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24C815C1-F704-4FF6-8C66-BADCF7AAAEF3}" xr6:coauthVersionLast="47" xr6:coauthVersionMax="47" xr10:uidLastSave="{00000000-0000-0000-0000-000000000000}"/>
  <bookViews>
    <workbookView xWindow="-28920" yWindow="-45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5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22" i="10" l="1"/>
  <c r="V723" i="10"/>
  <c r="V724" i="10"/>
  <c r="V725" i="10"/>
  <c r="V726" i="10"/>
  <c r="V727" i="10"/>
  <c r="W728" i="10"/>
  <c r="V728" i="10"/>
  <c r="V729" i="10"/>
  <c r="V730" i="10"/>
  <c r="V731" i="10"/>
  <c r="V732" i="10"/>
  <c r="V733" i="10"/>
  <c r="V734" i="10"/>
  <c r="V735" i="10"/>
  <c r="V736" i="10"/>
  <c r="W737" i="10"/>
  <c r="V737" i="10"/>
  <c r="V738" i="10"/>
  <c r="V739" i="10"/>
  <c r="W740" i="10"/>
  <c r="V740" i="10"/>
  <c r="V741" i="10"/>
  <c r="V742" i="10"/>
  <c r="V743" i="10"/>
  <c r="V744" i="10"/>
  <c r="V745" i="10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P4" i="2"/>
  <c r="R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/>
  <c r="Q9" i="2" s="1"/>
  <c r="P9" i="2"/>
  <c r="R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O17" i="2"/>
  <c r="Q17" i="2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O22" i="2"/>
  <c r="Q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O32" i="2"/>
  <c r="Q32" i="2" s="1"/>
  <c r="S32" i="2"/>
  <c r="L33" i="2"/>
  <c r="N33" i="2"/>
  <c r="S33" i="2"/>
  <c r="L34" i="2"/>
  <c r="N34" i="2"/>
  <c r="O34" i="2" s="1"/>
  <c r="Q34" i="2" s="1"/>
  <c r="P34" i="2"/>
  <c r="R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P45" i="2"/>
  <c r="R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/>
  <c r="S61" i="2"/>
  <c r="L62" i="2"/>
  <c r="N62" i="2"/>
  <c r="O62" i="2"/>
  <c r="Q62" i="2" s="1"/>
  <c r="P62" i="2"/>
  <c r="R62" i="2" s="1"/>
  <c r="S62" i="2"/>
  <c r="L63" i="2"/>
  <c r="N63" i="2"/>
  <c r="P63" i="2" s="1"/>
  <c r="R63" i="2" s="1"/>
  <c r="S63" i="2"/>
  <c r="L64" i="2"/>
  <c r="N64" i="2"/>
  <c r="O64" i="2" s="1"/>
  <c r="Q64" i="2" s="1"/>
  <c r="P64" i="2"/>
  <c r="R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O71" i="2"/>
  <c r="Q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P88" i="2"/>
  <c r="R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O114" i="2"/>
  <c r="Q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P119" i="2"/>
  <c r="R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O124" i="2"/>
  <c r="Q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O129" i="2"/>
  <c r="Q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O131" i="2"/>
  <c r="Q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O136" i="2"/>
  <c r="Q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O147" i="2"/>
  <c r="Q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/>
  <c r="Q154" i="2" s="1"/>
  <c r="P154" i="2"/>
  <c r="R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P158" i="2"/>
  <c r="R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P162" i="2"/>
  <c r="R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O185" i="2"/>
  <c r="Q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O202" i="2"/>
  <c r="Q202" i="2" s="1"/>
  <c r="S202" i="2"/>
  <c r="L203" i="2"/>
  <c r="N203" i="2"/>
  <c r="S203" i="2"/>
  <c r="L204" i="2"/>
  <c r="N204" i="2"/>
  <c r="P204" i="2" s="1"/>
  <c r="R204" i="2" s="1"/>
  <c r="O204" i="2"/>
  <c r="Q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O224" i="2"/>
  <c r="Q224" i="2" s="1"/>
  <c r="S224" i="2"/>
  <c r="L225" i="2"/>
  <c r="N225" i="2"/>
  <c r="P225" i="2" s="1"/>
  <c r="R225" i="2" s="1"/>
  <c r="O225" i="2"/>
  <c r="Q225" i="2" s="1"/>
  <c r="S225" i="2"/>
  <c r="L226" i="2"/>
  <c r="N226" i="2"/>
  <c r="O226" i="2" s="1"/>
  <c r="Q226" i="2" s="1"/>
  <c r="S226" i="2"/>
  <c r="L227" i="2"/>
  <c r="N227" i="2"/>
  <c r="O227" i="2"/>
  <c r="Q227" i="2" s="1"/>
  <c r="P227" i="2"/>
  <c r="R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O236" i="2"/>
  <c r="Q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/>
  <c r="Q244" i="2" s="1"/>
  <c r="P244" i="2"/>
  <c r="R244" i="2" s="1"/>
  <c r="S244" i="2"/>
  <c r="L245" i="2"/>
  <c r="N245" i="2"/>
  <c r="O245" i="2" s="1"/>
  <c r="Q245" i="2" s="1"/>
  <c r="S245" i="2"/>
  <c r="L246" i="2"/>
  <c r="N246" i="2"/>
  <c r="O246" i="2" s="1"/>
  <c r="Q246" i="2" s="1"/>
  <c r="P246" i="2"/>
  <c r="R246" i="2" s="1"/>
  <c r="S246" i="2"/>
  <c r="L247" i="2"/>
  <c r="N247" i="2"/>
  <c r="P247" i="2" s="1"/>
  <c r="R247" i="2" s="1"/>
  <c r="O247" i="2"/>
  <c r="Q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O259" i="2"/>
  <c r="Q259" i="2" s="1"/>
  <c r="S259" i="2"/>
  <c r="L260" i="2"/>
  <c r="N260" i="2"/>
  <c r="P260" i="2" s="1"/>
  <c r="R260" i="2" s="1"/>
  <c r="O260" i="2"/>
  <c r="Q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P265" i="2"/>
  <c r="R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P278" i="2"/>
  <c r="R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P285" i="2"/>
  <c r="R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O288" i="2"/>
  <c r="Q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O297" i="2"/>
  <c r="Q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P301" i="2"/>
  <c r="R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/>
  <c r="Q314" i="2" s="1"/>
  <c r="P314" i="2"/>
  <c r="R314" i="2" s="1"/>
  <c r="S314" i="2"/>
  <c r="L315" i="2"/>
  <c r="N315" i="2"/>
  <c r="O315" i="2" s="1"/>
  <c r="Q315" i="2" s="1"/>
  <c r="S315" i="2"/>
  <c r="L316" i="2"/>
  <c r="N316" i="2"/>
  <c r="P316" i="2" s="1"/>
  <c r="R316" i="2" s="1"/>
  <c r="O316" i="2"/>
  <c r="Q316" i="2" s="1"/>
  <c r="S316" i="2"/>
  <c r="L317" i="2"/>
  <c r="N317" i="2"/>
  <c r="O317" i="2" s="1"/>
  <c r="Q317" i="2" s="1"/>
  <c r="P317" i="2"/>
  <c r="R317" i="2" s="1"/>
  <c r="S317" i="2"/>
  <c r="L318" i="2"/>
  <c r="N318" i="2"/>
  <c r="O318" i="2" s="1"/>
  <c r="Q318" i="2" s="1"/>
  <c r="S318" i="2"/>
  <c r="L319" i="2"/>
  <c r="N319" i="2"/>
  <c r="P319" i="2" s="1"/>
  <c r="R319" i="2" s="1"/>
  <c r="O319" i="2"/>
  <c r="Q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P324" i="2"/>
  <c r="R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P346" i="2"/>
  <c r="R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P349" i="2"/>
  <c r="R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O358" i="2"/>
  <c r="Q358" i="2" s="1"/>
  <c r="S358" i="2"/>
  <c r="L359" i="2"/>
  <c r="N359" i="2"/>
  <c r="P359" i="2" s="1"/>
  <c r="R359" i="2" s="1"/>
  <c r="O359" i="2"/>
  <c r="Q359" i="2" s="1"/>
  <c r="S359" i="2"/>
  <c r="L360" i="2"/>
  <c r="N360" i="2"/>
  <c r="O360" i="2" s="1"/>
  <c r="Q360" i="2" s="1"/>
  <c r="S360" i="2"/>
  <c r="L361" i="2"/>
  <c r="N361" i="2"/>
  <c r="O361" i="2" s="1"/>
  <c r="Q361" i="2" s="1"/>
  <c r="P361" i="2"/>
  <c r="R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P365" i="2"/>
  <c r="R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O383" i="2"/>
  <c r="Q383" i="2" s="1"/>
  <c r="S383" i="2"/>
  <c r="L384" i="2"/>
  <c r="N384" i="2"/>
  <c r="O384" i="2" s="1"/>
  <c r="Q384" i="2" s="1"/>
  <c r="P384" i="2"/>
  <c r="R384" i="2" s="1"/>
  <c r="S384" i="2"/>
  <c r="L385" i="2"/>
  <c r="N385" i="2"/>
  <c r="O385" i="2" s="1"/>
  <c r="Q385" i="2"/>
  <c r="S385" i="2"/>
  <c r="L386" i="2"/>
  <c r="N386" i="2"/>
  <c r="O386" i="2" s="1"/>
  <c r="Q386" i="2" s="1"/>
  <c r="S386" i="2"/>
  <c r="L387" i="2"/>
  <c r="N387" i="2"/>
  <c r="O387" i="2" s="1"/>
  <c r="Q387" i="2" s="1"/>
  <c r="P387" i="2"/>
  <c r="R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O391" i="2"/>
  <c r="Q391" i="2" s="1"/>
  <c r="R391" i="2"/>
  <c r="S391" i="2"/>
  <c r="L392" i="2"/>
  <c r="N392" i="2"/>
  <c r="S392" i="2"/>
  <c r="L393" i="2"/>
  <c r="N393" i="2"/>
  <c r="O393" i="2"/>
  <c r="P393" i="2"/>
  <c r="R393" i="2" s="1"/>
  <c r="Q393" i="2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P399" i="2"/>
  <c r="R399" i="2" s="1"/>
  <c r="S399" i="2"/>
  <c r="L400" i="2"/>
  <c r="N400" i="2"/>
  <c r="P400" i="2" s="1"/>
  <c r="R400" i="2" s="1"/>
  <c r="O400" i="2"/>
  <c r="Q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P405" i="2"/>
  <c r="R405" i="2" s="1"/>
  <c r="S405" i="2"/>
  <c r="L406" i="2"/>
  <c r="N406" i="2"/>
  <c r="O406" i="2" s="1"/>
  <c r="Q406" i="2" s="1"/>
  <c r="P406" i="2"/>
  <c r="R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P410" i="2"/>
  <c r="R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/>
  <c r="S416" i="2"/>
  <c r="L417" i="2"/>
  <c r="N417" i="2"/>
  <c r="S417" i="2"/>
  <c r="L418" i="2"/>
  <c r="N418" i="2"/>
  <c r="O418" i="2" s="1"/>
  <c r="Q418" i="2" s="1"/>
  <c r="P418" i="2"/>
  <c r="R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P422" i="2"/>
  <c r="R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P428" i="2"/>
  <c r="R428" i="2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O436" i="2"/>
  <c r="Q436" i="2" s="1"/>
  <c r="S436" i="2"/>
  <c r="L437" i="2"/>
  <c r="N437" i="2"/>
  <c r="P437" i="2" s="1"/>
  <c r="R437" i="2" s="1"/>
  <c r="S437" i="2"/>
  <c r="L438" i="2"/>
  <c r="N438" i="2"/>
  <c r="O438" i="2" s="1"/>
  <c r="Q438" i="2" s="1"/>
  <c r="P438" i="2"/>
  <c r="R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O442" i="2"/>
  <c r="Q442" i="2" s="1"/>
  <c r="S442" i="2"/>
  <c r="L443" i="2"/>
  <c r="N443" i="2"/>
  <c r="S443" i="2"/>
  <c r="L444" i="2"/>
  <c r="N444" i="2"/>
  <c r="O444" i="2" s="1"/>
  <c r="Q444" i="2" s="1"/>
  <c r="P444" i="2"/>
  <c r="R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O447" i="2"/>
  <c r="Q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/>
  <c r="S453" i="2"/>
  <c r="L454" i="2"/>
  <c r="N454" i="2"/>
  <c r="P454" i="2" s="1"/>
  <c r="R454" i="2" s="1"/>
  <c r="O454" i="2"/>
  <c r="Q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O459" i="2"/>
  <c r="Q459" i="2" s="1"/>
  <c r="S459" i="2"/>
  <c r="L460" i="2"/>
  <c r="N460" i="2"/>
  <c r="P460" i="2" s="1"/>
  <c r="R460" i="2" s="1"/>
  <c r="S460" i="2"/>
  <c r="L461" i="2"/>
  <c r="N461" i="2"/>
  <c r="O461" i="2" s="1"/>
  <c r="Q461" i="2" s="1"/>
  <c r="P461" i="2"/>
  <c r="R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O464" i="2"/>
  <c r="Q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O469" i="2"/>
  <c r="P469" i="2"/>
  <c r="R469" i="2" s="1"/>
  <c r="Q469" i="2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/>
  <c r="Q474" i="2" s="1"/>
  <c r="P474" i="2"/>
  <c r="R474" i="2" s="1"/>
  <c r="S474" i="2"/>
  <c r="L475" i="2"/>
  <c r="N475" i="2"/>
  <c r="P475" i="2" s="1"/>
  <c r="R475" i="2" s="1"/>
  <c r="S475" i="2"/>
  <c r="L476" i="2"/>
  <c r="N476" i="2"/>
  <c r="O476" i="2" s="1"/>
  <c r="Q476" i="2" s="1"/>
  <c r="P476" i="2"/>
  <c r="R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P487" i="2"/>
  <c r="R487" i="2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O495" i="2"/>
  <c r="Q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O503" i="2"/>
  <c r="Q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/>
  <c r="Q507" i="2" s="1"/>
  <c r="P507" i="2"/>
  <c r="R507" i="2" s="1"/>
  <c r="S507" i="2"/>
  <c r="L508" i="2"/>
  <c r="N508" i="2"/>
  <c r="S508" i="2"/>
  <c r="L509" i="2"/>
  <c r="N509" i="2"/>
  <c r="O509" i="2" s="1"/>
  <c r="Q509" i="2" s="1"/>
  <c r="P509" i="2"/>
  <c r="R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/>
  <c r="S515" i="2"/>
  <c r="L516" i="2"/>
  <c r="N516" i="2"/>
  <c r="P516" i="2" s="1"/>
  <c r="R516" i="2" s="1"/>
  <c r="O516" i="2"/>
  <c r="Q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P519" i="2"/>
  <c r="R519" i="2" s="1"/>
  <c r="S519" i="2"/>
  <c r="L520" i="2"/>
  <c r="N520" i="2"/>
  <c r="O520" i="2" s="1"/>
  <c r="Q520" i="2" s="1"/>
  <c r="P520" i="2"/>
  <c r="R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O525" i="2"/>
  <c r="Q525" i="2" s="1"/>
  <c r="P525" i="2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P534" i="2"/>
  <c r="R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O540" i="2"/>
  <c r="Q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O546" i="2"/>
  <c r="Q546" i="2" s="1"/>
  <c r="S546" i="2"/>
  <c r="L547" i="2"/>
  <c r="N547" i="2"/>
  <c r="P547" i="2" s="1"/>
  <c r="R547" i="2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O552" i="2"/>
  <c r="Q552" i="2" s="1"/>
  <c r="P552" i="2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O561" i="2"/>
  <c r="Q561" i="2" s="1"/>
  <c r="S561" i="2"/>
  <c r="L562" i="2"/>
  <c r="N562" i="2"/>
  <c r="S562" i="2"/>
  <c r="L563" i="2"/>
  <c r="N563" i="2"/>
  <c r="P563" i="2" s="1"/>
  <c r="R563" i="2" s="1"/>
  <c r="O563" i="2"/>
  <c r="Q563" i="2" s="1"/>
  <c r="S563" i="2"/>
  <c r="L564" i="2"/>
  <c r="N564" i="2"/>
  <c r="P564" i="2" s="1"/>
  <c r="R564" i="2" s="1"/>
  <c r="O564" i="2"/>
  <c r="Q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/>
  <c r="Q571" i="2" s="1"/>
  <c r="P571" i="2"/>
  <c r="R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P574" i="2"/>
  <c r="R574" i="2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P578" i="2"/>
  <c r="R578" i="2" s="1"/>
  <c r="S578" i="2"/>
  <c r="L579" i="2"/>
  <c r="N579" i="2"/>
  <c r="O579" i="2" s="1"/>
  <c r="Q579" i="2" s="1"/>
  <c r="S579" i="2"/>
  <c r="L580" i="2"/>
  <c r="N580" i="2"/>
  <c r="P580" i="2" s="1"/>
  <c r="R580" i="2" s="1"/>
  <c r="O580" i="2"/>
  <c r="Q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O589" i="2"/>
  <c r="Q589" i="2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O593" i="2"/>
  <c r="Q593" i="2" s="1"/>
  <c r="S593" i="2"/>
  <c r="L594" i="2"/>
  <c r="N594" i="2"/>
  <c r="O594" i="2" s="1"/>
  <c r="Q594" i="2" s="1"/>
  <c r="P594" i="2"/>
  <c r="R594" i="2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O600" i="2"/>
  <c r="Q600" i="2" s="1"/>
  <c r="S600" i="2"/>
  <c r="L601" i="2"/>
  <c r="N601" i="2"/>
  <c r="P601" i="2" s="1"/>
  <c r="R601" i="2" s="1"/>
  <c r="O601" i="2"/>
  <c r="Q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O607" i="2"/>
  <c r="Q607" i="2" s="1"/>
  <c r="S607" i="2"/>
  <c r="L608" i="2"/>
  <c r="N608" i="2"/>
  <c r="P608" i="2" s="1"/>
  <c r="R608" i="2"/>
  <c r="S608" i="2"/>
  <c r="L609" i="2"/>
  <c r="N609" i="2"/>
  <c r="P609" i="2" s="1"/>
  <c r="R609" i="2" s="1"/>
  <c r="O609" i="2"/>
  <c r="Q609" i="2" s="1"/>
  <c r="S609" i="2"/>
  <c r="L610" i="2"/>
  <c r="N610" i="2"/>
  <c r="O610" i="2"/>
  <c r="P610" i="2"/>
  <c r="R610" i="2" s="1"/>
  <c r="Q610" i="2"/>
  <c r="S610" i="2"/>
  <c r="L611" i="2"/>
  <c r="N611" i="2"/>
  <c r="O611" i="2" s="1"/>
  <c r="Q611" i="2" s="1"/>
  <c r="S611" i="2"/>
  <c r="L612" i="2"/>
  <c r="N612" i="2"/>
  <c r="O612" i="2" s="1"/>
  <c r="Q612" i="2" s="1"/>
  <c r="P612" i="2"/>
  <c r="R612" i="2" s="1"/>
  <c r="S612" i="2"/>
  <c r="L613" i="2"/>
  <c r="N613" i="2"/>
  <c r="S613" i="2"/>
  <c r="L614" i="2"/>
  <c r="N614" i="2"/>
  <c r="P614" i="2" s="1"/>
  <c r="R614" i="2" s="1"/>
  <c r="O614" i="2"/>
  <c r="Q614" i="2"/>
  <c r="S614" i="2"/>
  <c r="L615" i="2"/>
  <c r="N615" i="2"/>
  <c r="P615" i="2" s="1"/>
  <c r="R615" i="2" s="1"/>
  <c r="O615" i="2"/>
  <c r="Q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P618" i="2"/>
  <c r="R618" i="2" s="1"/>
  <c r="S618" i="2"/>
  <c r="L619" i="2"/>
  <c r="N619" i="2"/>
  <c r="O619" i="2" s="1"/>
  <c r="Q619" i="2" s="1"/>
  <c r="P619" i="2"/>
  <c r="R619" i="2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/>
  <c r="Q622" i="2" s="1"/>
  <c r="P622" i="2"/>
  <c r="R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P637" i="2"/>
  <c r="R637" i="2" s="1"/>
  <c r="S637" i="2"/>
  <c r="L638" i="2"/>
  <c r="N638" i="2"/>
  <c r="O638" i="2" s="1"/>
  <c r="Q638" i="2" s="1"/>
  <c r="S638" i="2"/>
  <c r="L639" i="2"/>
  <c r="N639" i="2"/>
  <c r="O639" i="2" s="1"/>
  <c r="Q639" i="2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/>
  <c r="S648" i="2"/>
  <c r="L649" i="2"/>
  <c r="N649" i="2"/>
  <c r="O649" i="2" s="1"/>
  <c r="Q649" i="2" s="1"/>
  <c r="S649" i="2"/>
  <c r="L650" i="2"/>
  <c r="N650" i="2"/>
  <c r="O650" i="2" s="1"/>
  <c r="Q650" i="2" s="1"/>
  <c r="P650" i="2"/>
  <c r="R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O654" i="2"/>
  <c r="Q654" i="2" s="1"/>
  <c r="S654" i="2"/>
  <c r="L655" i="2"/>
  <c r="N655" i="2"/>
  <c r="P655" i="2" s="1"/>
  <c r="R655" i="2" s="1"/>
  <c r="S655" i="2"/>
  <c r="L656" i="2"/>
  <c r="N656" i="2"/>
  <c r="P656" i="2" s="1"/>
  <c r="R656" i="2" s="1"/>
  <c r="O656" i="2"/>
  <c r="Q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/>
  <c r="P667" i="2"/>
  <c r="R667" i="2" s="1"/>
  <c r="Q667" i="2"/>
  <c r="S667" i="2"/>
  <c r="L668" i="2"/>
  <c r="N668" i="2"/>
  <c r="S668" i="2"/>
  <c r="L669" i="2"/>
  <c r="N669" i="2"/>
  <c r="P669" i="2" s="1"/>
  <c r="R669" i="2" s="1"/>
  <c r="O669" i="2"/>
  <c r="Q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O672" i="2"/>
  <c r="Q672" i="2" s="1"/>
  <c r="S672" i="2"/>
  <c r="L673" i="2"/>
  <c r="N673" i="2"/>
  <c r="P673" i="2" s="1"/>
  <c r="R673" i="2" s="1"/>
  <c r="O673" i="2"/>
  <c r="Q673" i="2" s="1"/>
  <c r="S673" i="2"/>
  <c r="L674" i="2"/>
  <c r="N674" i="2"/>
  <c r="P674" i="2" s="1"/>
  <c r="R674" i="2" s="1"/>
  <c r="O674" i="2"/>
  <c r="Q674" i="2"/>
  <c r="S674" i="2"/>
  <c r="L675" i="2"/>
  <c r="N675" i="2"/>
  <c r="P675" i="2" s="1"/>
  <c r="R675" i="2" s="1"/>
  <c r="S675" i="2"/>
  <c r="L676" i="2"/>
  <c r="N676" i="2"/>
  <c r="P676" i="2" s="1"/>
  <c r="R676" i="2"/>
  <c r="S676" i="2"/>
  <c r="L677" i="2"/>
  <c r="N677" i="2"/>
  <c r="P677" i="2" s="1"/>
  <c r="R677" i="2" s="1"/>
  <c r="S677" i="2"/>
  <c r="L678" i="2"/>
  <c r="N678" i="2"/>
  <c r="O678" i="2" s="1"/>
  <c r="Q678" i="2" s="1"/>
  <c r="S678" i="2"/>
  <c r="L679" i="2"/>
  <c r="N679" i="2"/>
  <c r="O679" i="2" s="1"/>
  <c r="Q679" i="2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O682" i="2"/>
  <c r="Q682" i="2" s="1"/>
  <c r="S682" i="2"/>
  <c r="L683" i="2"/>
  <c r="N683" i="2"/>
  <c r="P683" i="2" s="1"/>
  <c r="R683" i="2" s="1"/>
  <c r="S683" i="2"/>
  <c r="L684" i="2"/>
  <c r="N684" i="2"/>
  <c r="O684" i="2" s="1"/>
  <c r="Q684" i="2" s="1"/>
  <c r="S684" i="2"/>
  <c r="L685" i="2"/>
  <c r="N685" i="2"/>
  <c r="O685" i="2"/>
  <c r="Q685" i="2" s="1"/>
  <c r="P685" i="2"/>
  <c r="R685" i="2" s="1"/>
  <c r="S685" i="2"/>
  <c r="L686" i="2"/>
  <c r="N686" i="2"/>
  <c r="S686" i="2"/>
  <c r="L687" i="2"/>
  <c r="N687" i="2"/>
  <c r="O687" i="2"/>
  <c r="Q687" i="2" s="1"/>
  <c r="P687" i="2"/>
  <c r="R687" i="2" s="1"/>
  <c r="S687" i="2"/>
  <c r="L688" i="2"/>
  <c r="N688" i="2"/>
  <c r="P688" i="2" s="1"/>
  <c r="R688" i="2" s="1"/>
  <c r="S688" i="2"/>
  <c r="L689" i="2"/>
  <c r="N689" i="2"/>
  <c r="O689" i="2" s="1"/>
  <c r="Q689" i="2" s="1"/>
  <c r="S689" i="2"/>
  <c r="L690" i="2"/>
  <c r="N690" i="2"/>
  <c r="O690" i="2" s="1"/>
  <c r="Q690" i="2" s="1"/>
  <c r="S690" i="2"/>
  <c r="L691" i="2"/>
  <c r="N691" i="2"/>
  <c r="O691" i="2" s="1"/>
  <c r="Q691" i="2" s="1"/>
  <c r="S691" i="2"/>
  <c r="L692" i="2"/>
  <c r="N692" i="2"/>
  <c r="S692" i="2"/>
  <c r="L693" i="2"/>
  <c r="N693" i="2"/>
  <c r="P693" i="2" s="1"/>
  <c r="R693" i="2" s="1"/>
  <c r="O693" i="2"/>
  <c r="Q693" i="2" s="1"/>
  <c r="S693" i="2"/>
  <c r="L694" i="2"/>
  <c r="N694" i="2"/>
  <c r="P694" i="2" s="1"/>
  <c r="R694" i="2" s="1"/>
  <c r="O694" i="2"/>
  <c r="Q694" i="2" s="1"/>
  <c r="S694" i="2"/>
  <c r="L695" i="2"/>
  <c r="N695" i="2"/>
  <c r="P695" i="2" s="1"/>
  <c r="R695" i="2" s="1"/>
  <c r="S695" i="2"/>
  <c r="L696" i="2"/>
  <c r="N696" i="2"/>
  <c r="P696" i="2" s="1"/>
  <c r="R696" i="2" s="1"/>
  <c r="S696" i="2"/>
  <c r="L697" i="2"/>
  <c r="N697" i="2"/>
  <c r="P697" i="2" s="1"/>
  <c r="R697" i="2" s="1"/>
  <c r="S697" i="2"/>
  <c r="L698" i="2"/>
  <c r="N698" i="2"/>
  <c r="O698" i="2" s="1"/>
  <c r="Q698" i="2" s="1"/>
  <c r="S698" i="2"/>
  <c r="L699" i="2"/>
  <c r="N699" i="2"/>
  <c r="O699" i="2" s="1"/>
  <c r="Q699" i="2" s="1"/>
  <c r="P699" i="2"/>
  <c r="R699" i="2" s="1"/>
  <c r="S699" i="2"/>
  <c r="L700" i="2"/>
  <c r="N700" i="2"/>
  <c r="P700" i="2" s="1"/>
  <c r="R700" i="2" s="1"/>
  <c r="S700" i="2"/>
  <c r="L701" i="2"/>
  <c r="N701" i="2"/>
  <c r="P701" i="2" s="1"/>
  <c r="R701" i="2" s="1"/>
  <c r="S701" i="2"/>
  <c r="L702" i="2"/>
  <c r="N702" i="2"/>
  <c r="P702" i="2" s="1"/>
  <c r="R702" i="2" s="1"/>
  <c r="O702" i="2"/>
  <c r="Q702" i="2" s="1"/>
  <c r="S702" i="2"/>
  <c r="L703" i="2"/>
  <c r="N703" i="2"/>
  <c r="P703" i="2" s="1"/>
  <c r="R703" i="2" s="1"/>
  <c r="S703" i="2"/>
  <c r="L704" i="2"/>
  <c r="N704" i="2"/>
  <c r="O704" i="2" s="1"/>
  <c r="Q704" i="2" s="1"/>
  <c r="S704" i="2"/>
  <c r="L705" i="2"/>
  <c r="N705" i="2"/>
  <c r="O705" i="2" s="1"/>
  <c r="Q705" i="2" s="1"/>
  <c r="P705" i="2"/>
  <c r="R705" i="2"/>
  <c r="S705" i="2"/>
  <c r="L706" i="2"/>
  <c r="N706" i="2"/>
  <c r="S706" i="2"/>
  <c r="L707" i="2"/>
  <c r="N707" i="2"/>
  <c r="O707" i="2" s="1"/>
  <c r="Q707" i="2" s="1"/>
  <c r="P707" i="2"/>
  <c r="R707" i="2" s="1"/>
  <c r="S707" i="2"/>
  <c r="L708" i="2"/>
  <c r="N708" i="2"/>
  <c r="S708" i="2"/>
  <c r="L709" i="2"/>
  <c r="N709" i="2"/>
  <c r="P709" i="2" s="1"/>
  <c r="R709" i="2" s="1"/>
  <c r="S709" i="2"/>
  <c r="L710" i="2"/>
  <c r="N710" i="2"/>
  <c r="P710" i="2" s="1"/>
  <c r="R710" i="2" s="1"/>
  <c r="O710" i="2"/>
  <c r="Q710" i="2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P713" i="2" s="1"/>
  <c r="R713" i="2" s="1"/>
  <c r="S713" i="2"/>
  <c r="L714" i="2"/>
  <c r="N714" i="2"/>
  <c r="P714" i="2" s="1"/>
  <c r="R714" i="2" s="1"/>
  <c r="S714" i="2"/>
  <c r="L715" i="2"/>
  <c r="N715" i="2"/>
  <c r="P715" i="2" s="1"/>
  <c r="R715" i="2" s="1"/>
  <c r="S715" i="2"/>
  <c r="L716" i="2"/>
  <c r="N716" i="2"/>
  <c r="P716" i="2" s="1"/>
  <c r="R716" i="2" s="1"/>
  <c r="S716" i="2"/>
  <c r="L717" i="2"/>
  <c r="N717" i="2"/>
  <c r="O717" i="2" s="1"/>
  <c r="Q717" i="2" s="1"/>
  <c r="S717" i="2"/>
  <c r="L718" i="2"/>
  <c r="N718" i="2"/>
  <c r="O718" i="2" s="1"/>
  <c r="Q718" i="2" s="1"/>
  <c r="S718" i="2"/>
  <c r="L719" i="2"/>
  <c r="N719" i="2"/>
  <c r="O719" i="2" s="1"/>
  <c r="Q719" i="2" s="1"/>
  <c r="S719" i="2"/>
  <c r="L720" i="2"/>
  <c r="N720" i="2"/>
  <c r="P720" i="2" s="1"/>
  <c r="R720" i="2" s="1"/>
  <c r="S720" i="2"/>
  <c r="L721" i="2"/>
  <c r="N721" i="2"/>
  <c r="O721" i="2" s="1"/>
  <c r="Q721" i="2" s="1"/>
  <c r="S721" i="2"/>
  <c r="O178" i="2" l="1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P721" i="2"/>
  <c r="R721" i="2" s="1"/>
  <c r="O715" i="2"/>
  <c r="Q71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709" i="2"/>
  <c r="Q709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714" i="2"/>
  <c r="Q714" i="2" s="1"/>
  <c r="P680" i="2"/>
  <c r="R680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O701" i="2"/>
  <c r="Q701" i="2" s="1"/>
  <c r="P621" i="2"/>
  <c r="R621" i="2" s="1"/>
  <c r="O242" i="2"/>
  <c r="Q242" i="2" s="1"/>
  <c r="O125" i="2"/>
  <c r="Q125" i="2" s="1"/>
  <c r="P109" i="2"/>
  <c r="R109" i="2" s="1"/>
  <c r="O49" i="2"/>
  <c r="Q49" i="2" s="1"/>
  <c r="W729" i="10"/>
  <c r="W733" i="10"/>
  <c r="W732" i="10"/>
  <c r="P698" i="2"/>
  <c r="R698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P711" i="2"/>
  <c r="R711" i="2" s="1"/>
  <c r="P691" i="2"/>
  <c r="R691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75" i="2"/>
  <c r="Q675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720" i="2"/>
  <c r="Q720" i="2" s="1"/>
  <c r="P689" i="2"/>
  <c r="R689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W742" i="10"/>
  <c r="W731" i="10"/>
  <c r="W725" i="10"/>
  <c r="Y738" i="10"/>
  <c r="W738" i="10"/>
  <c r="W741" i="10"/>
  <c r="Y741" i="10"/>
  <c r="Y734" i="10"/>
  <c r="W734" i="10"/>
  <c r="W739" i="10"/>
  <c r="Y739" i="10"/>
  <c r="W724" i="10"/>
  <c r="W745" i="10"/>
  <c r="Y744" i="10"/>
  <c r="W744" i="10"/>
  <c r="W723" i="10"/>
  <c r="W722" i="10"/>
  <c r="Y743" i="10"/>
  <c r="W743" i="10"/>
  <c r="W736" i="10"/>
  <c r="W727" i="10"/>
  <c r="Z734" i="10"/>
  <c r="W735" i="10"/>
  <c r="W726" i="10"/>
  <c r="Z722" i="10"/>
  <c r="Z744" i="10"/>
  <c r="P668" i="2"/>
  <c r="R668" i="2" s="1"/>
  <c r="O668" i="2"/>
  <c r="Q668" i="2" s="1"/>
  <c r="P708" i="2"/>
  <c r="R708" i="2" s="1"/>
  <c r="O708" i="2"/>
  <c r="Q70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O692" i="2"/>
  <c r="Q692" i="2" s="1"/>
  <c r="P692" i="2"/>
  <c r="R692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O703" i="2"/>
  <c r="Q703" i="2" s="1"/>
  <c r="O695" i="2"/>
  <c r="Q695" i="2" s="1"/>
  <c r="P679" i="2"/>
  <c r="R679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P719" i="2"/>
  <c r="R719" i="2" s="1"/>
  <c r="P678" i="2"/>
  <c r="R678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P690" i="2"/>
  <c r="R690" i="2" s="1"/>
  <c r="P718" i="2"/>
  <c r="R718" i="2" s="1"/>
  <c r="P681" i="2"/>
  <c r="R681" i="2" s="1"/>
  <c r="O677" i="2"/>
  <c r="Q677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713" i="2"/>
  <c r="Q713" i="2" s="1"/>
  <c r="O697" i="2"/>
  <c r="Q697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712" i="2"/>
  <c r="R712" i="2" s="1"/>
  <c r="O676" i="2"/>
  <c r="Q6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700" i="2"/>
  <c r="Q700" i="2" s="1"/>
  <c r="O696" i="2"/>
  <c r="Q69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O683" i="2"/>
  <c r="Q683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717" i="2"/>
  <c r="R717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O706" i="2"/>
  <c r="Q706" i="2" s="1"/>
  <c r="P706" i="2"/>
  <c r="R706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O686" i="2"/>
  <c r="Q686" i="2" s="1"/>
  <c r="P686" i="2"/>
  <c r="R686" i="2" s="1"/>
  <c r="O716" i="2"/>
  <c r="Q716" i="2" s="1"/>
  <c r="O688" i="2"/>
  <c r="Q688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704" i="2"/>
  <c r="R704" i="2" s="1"/>
  <c r="P684" i="2"/>
  <c r="R684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L699" i="3"/>
  <c r="N699" i="3"/>
  <c r="O699" i="3" s="1"/>
  <c r="Q699" i="3" s="1"/>
  <c r="S699" i="3"/>
  <c r="L700" i="3"/>
  <c r="N700" i="3"/>
  <c r="O700" i="3" s="1"/>
  <c r="Q700" i="3" s="1"/>
  <c r="S700" i="3"/>
  <c r="L701" i="3"/>
  <c r="N701" i="3"/>
  <c r="O701" i="3" s="1"/>
  <c r="Q701" i="3" s="1"/>
  <c r="S701" i="3"/>
  <c r="L702" i="3"/>
  <c r="N702" i="3"/>
  <c r="O702" i="3" s="1"/>
  <c r="Q702" i="3" s="1"/>
  <c r="S702" i="3"/>
  <c r="L703" i="3"/>
  <c r="N703" i="3"/>
  <c r="P703" i="3" s="1"/>
  <c r="R703" i="3" s="1"/>
  <c r="S703" i="3"/>
  <c r="L704" i="3"/>
  <c r="N704" i="3"/>
  <c r="O704" i="3" s="1"/>
  <c r="Q704" i="3" s="1"/>
  <c r="S704" i="3"/>
  <c r="L705" i="3"/>
  <c r="N705" i="3"/>
  <c r="O705" i="3" s="1"/>
  <c r="Q705" i="3" s="1"/>
  <c r="P705" i="3"/>
  <c r="R705" i="3" s="1"/>
  <c r="S705" i="3"/>
  <c r="L706" i="3"/>
  <c r="N706" i="3"/>
  <c r="O706" i="3" s="1"/>
  <c r="Q706" i="3" s="1"/>
  <c r="S706" i="3"/>
  <c r="L707" i="3"/>
  <c r="N707" i="3"/>
  <c r="P707" i="3" s="1"/>
  <c r="R707" i="3" s="1"/>
  <c r="S707" i="3"/>
  <c r="L708" i="3"/>
  <c r="N708" i="3"/>
  <c r="P708" i="3" s="1"/>
  <c r="R708" i="3" s="1"/>
  <c r="O708" i="3"/>
  <c r="Q708" i="3" s="1"/>
  <c r="S708" i="3"/>
  <c r="L709" i="3"/>
  <c r="N709" i="3"/>
  <c r="O709" i="3" s="1"/>
  <c r="Q709" i="3" s="1"/>
  <c r="S709" i="3"/>
  <c r="L710" i="3"/>
  <c r="N710" i="3"/>
  <c r="P710" i="3" s="1"/>
  <c r="R710" i="3" s="1"/>
  <c r="S710" i="3"/>
  <c r="L711" i="3"/>
  <c r="N711" i="3"/>
  <c r="O711" i="3" s="1"/>
  <c r="Q711" i="3" s="1"/>
  <c r="S711" i="3"/>
  <c r="L712" i="3"/>
  <c r="N712" i="3"/>
  <c r="P712" i="3" s="1"/>
  <c r="R712" i="3" s="1"/>
  <c r="O712" i="3"/>
  <c r="Q712" i="3" s="1"/>
  <c r="S712" i="3"/>
  <c r="L713" i="3"/>
  <c r="N713" i="3"/>
  <c r="O713" i="3" s="1"/>
  <c r="Q713" i="3" s="1"/>
  <c r="S713" i="3"/>
  <c r="L714" i="3"/>
  <c r="N714" i="3"/>
  <c r="P714" i="3" s="1"/>
  <c r="R714" i="3" s="1"/>
  <c r="S714" i="3"/>
  <c r="L715" i="3"/>
  <c r="N715" i="3"/>
  <c r="O715" i="3" s="1"/>
  <c r="Q715" i="3" s="1"/>
  <c r="S715" i="3"/>
  <c r="L716" i="3"/>
  <c r="N716" i="3"/>
  <c r="O716" i="3" s="1"/>
  <c r="Q716" i="3" s="1"/>
  <c r="S716" i="3"/>
  <c r="L717" i="3"/>
  <c r="N717" i="3"/>
  <c r="O717" i="3" s="1"/>
  <c r="Q717" i="3" s="1"/>
  <c r="S717" i="3"/>
  <c r="L718" i="3"/>
  <c r="N718" i="3"/>
  <c r="O718" i="3" s="1"/>
  <c r="Q718" i="3" s="1"/>
  <c r="S718" i="3"/>
  <c r="L719" i="3"/>
  <c r="N719" i="3"/>
  <c r="O719" i="3" s="1"/>
  <c r="Q719" i="3" s="1"/>
  <c r="S719" i="3"/>
  <c r="L720" i="3"/>
  <c r="N720" i="3"/>
  <c r="O720" i="3" s="1"/>
  <c r="Q720" i="3" s="1"/>
  <c r="S720" i="3"/>
  <c r="L721" i="3"/>
  <c r="N721" i="3"/>
  <c r="O721" i="3" s="1"/>
  <c r="Q721" i="3" s="1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P701" i="4" s="1"/>
  <c r="R701" i="4" s="1"/>
  <c r="O701" i="4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P706" i="4"/>
  <c r="R706" i="4" s="1"/>
  <c r="S706" i="4"/>
  <c r="L707" i="4"/>
  <c r="N707" i="4"/>
  <c r="O707" i="4" s="1"/>
  <c r="Q707" i="4" s="1"/>
  <c r="S707" i="4"/>
  <c r="L708" i="4"/>
  <c r="N708" i="4"/>
  <c r="O708" i="4" s="1"/>
  <c r="Q708" i="4" s="1"/>
  <c r="P708" i="4"/>
  <c r="R708" i="4" s="1"/>
  <c r="S708" i="4"/>
  <c r="L709" i="4"/>
  <c r="N709" i="4"/>
  <c r="O709" i="4" s="1"/>
  <c r="Q709" i="4" s="1"/>
  <c r="S709" i="4"/>
  <c r="L710" i="4"/>
  <c r="N710" i="4"/>
  <c r="P710" i="4" s="1"/>
  <c r="R710" i="4" s="1"/>
  <c r="S710" i="4"/>
  <c r="L711" i="4"/>
  <c r="N711" i="4"/>
  <c r="O711" i="4" s="1"/>
  <c r="Q711" i="4" s="1"/>
  <c r="S711" i="4"/>
  <c r="L712" i="4"/>
  <c r="N712" i="4"/>
  <c r="P712" i="4" s="1"/>
  <c r="R712" i="4" s="1"/>
  <c r="O712" i="4"/>
  <c r="Q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O716" i="4"/>
  <c r="Q716" i="4" s="1"/>
  <c r="S716" i="4"/>
  <c r="L717" i="4"/>
  <c r="N717" i="4"/>
  <c r="P717" i="4" s="1"/>
  <c r="R717" i="4" s="1"/>
  <c r="S717" i="4"/>
  <c r="L718" i="4"/>
  <c r="N718" i="4"/>
  <c r="O718" i="4" s="1"/>
  <c r="Q718" i="4" s="1"/>
  <c r="P718" i="4"/>
  <c r="R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L699" i="1"/>
  <c r="N699" i="1"/>
  <c r="O699" i="1" s="1"/>
  <c r="Q699" i="1" s="1"/>
  <c r="P699" i="1"/>
  <c r="R699" i="1" s="1"/>
  <c r="S699" i="1"/>
  <c r="L700" i="1"/>
  <c r="N700" i="1"/>
  <c r="O700" i="1" s="1"/>
  <c r="Q700" i="1" s="1"/>
  <c r="S700" i="1"/>
  <c r="L701" i="1"/>
  <c r="N701" i="1"/>
  <c r="P701" i="1" s="1"/>
  <c r="R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P704" i="1" s="1"/>
  <c r="R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P714" i="1" s="1"/>
  <c r="R714" i="1" s="1"/>
  <c r="O714" i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P719" i="1" s="1"/>
  <c r="R719" i="1" s="1"/>
  <c r="O719" i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699" i="8"/>
  <c r="N699" i="8"/>
  <c r="O699" i="8" s="1"/>
  <c r="Q699" i="8" s="1"/>
  <c r="S699" i="8"/>
  <c r="L700" i="8"/>
  <c r="N700" i="8"/>
  <c r="O700" i="8" s="1"/>
  <c r="Q700" i="8" s="1"/>
  <c r="S700" i="8"/>
  <c r="L701" i="8"/>
  <c r="N701" i="8"/>
  <c r="P701" i="8" s="1"/>
  <c r="R701" i="8" s="1"/>
  <c r="S701" i="8"/>
  <c r="L702" i="8"/>
  <c r="N702" i="8"/>
  <c r="O702" i="8" s="1"/>
  <c r="Q702" i="8" s="1"/>
  <c r="S702" i="8"/>
  <c r="L703" i="8"/>
  <c r="N703" i="8"/>
  <c r="O703" i="8" s="1"/>
  <c r="Q703" i="8" s="1"/>
  <c r="S703" i="8"/>
  <c r="L704" i="8"/>
  <c r="N704" i="8"/>
  <c r="O704" i="8" s="1"/>
  <c r="Q704" i="8" s="1"/>
  <c r="P704" i="8"/>
  <c r="R704" i="8" s="1"/>
  <c r="S704" i="8"/>
  <c r="L705" i="8"/>
  <c r="N705" i="8"/>
  <c r="O705" i="8" s="1"/>
  <c r="Q705" i="8" s="1"/>
  <c r="S705" i="8"/>
  <c r="L706" i="8"/>
  <c r="N706" i="8"/>
  <c r="O706" i="8" s="1"/>
  <c r="Q706" i="8" s="1"/>
  <c r="S706" i="8"/>
  <c r="L707" i="8"/>
  <c r="N707" i="8"/>
  <c r="O707" i="8" s="1"/>
  <c r="Q707" i="8" s="1"/>
  <c r="S707" i="8"/>
  <c r="L708" i="8"/>
  <c r="N708" i="8"/>
  <c r="O708" i="8" s="1"/>
  <c r="Q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P711" i="8" s="1"/>
  <c r="R711" i="8" s="1"/>
  <c r="S711" i="8"/>
  <c r="L712" i="8"/>
  <c r="N712" i="8"/>
  <c r="O712" i="8" s="1"/>
  <c r="Q712" i="8" s="1"/>
  <c r="P712" i="8"/>
  <c r="R712" i="8" s="1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S715" i="8"/>
  <c r="L716" i="8"/>
  <c r="N716" i="8"/>
  <c r="O716" i="8" s="1"/>
  <c r="Q716" i="8" s="1"/>
  <c r="S716" i="8"/>
  <c r="L717" i="8"/>
  <c r="N717" i="8"/>
  <c r="O717" i="8" s="1"/>
  <c r="Q717" i="8" s="1"/>
  <c r="S717" i="8"/>
  <c r="L718" i="8"/>
  <c r="N718" i="8"/>
  <c r="O718" i="8" s="1"/>
  <c r="Q718" i="8" s="1"/>
  <c r="P718" i="8"/>
  <c r="R718" i="8" s="1"/>
  <c r="S718" i="8"/>
  <c r="L719" i="8"/>
  <c r="N719" i="8"/>
  <c r="O719" i="8" s="1"/>
  <c r="Q719" i="8" s="1"/>
  <c r="S719" i="8"/>
  <c r="L720" i="8"/>
  <c r="N720" i="8"/>
  <c r="O720" i="8" s="1"/>
  <c r="Q720" i="8" s="1"/>
  <c r="S720" i="8"/>
  <c r="L721" i="8"/>
  <c r="N721" i="8"/>
  <c r="O721" i="8" s="1"/>
  <c r="Q721" i="8" s="1"/>
  <c r="S721" i="8"/>
  <c r="L699" i="9"/>
  <c r="N699" i="9"/>
  <c r="O699" i="9" s="1"/>
  <c r="Q699" i="9" s="1"/>
  <c r="S699" i="9"/>
  <c r="L700" i="9"/>
  <c r="N700" i="9"/>
  <c r="P700" i="9" s="1"/>
  <c r="R700" i="9" s="1"/>
  <c r="S700" i="9"/>
  <c r="L701" i="9"/>
  <c r="N701" i="9"/>
  <c r="O701" i="9" s="1"/>
  <c r="Q701" i="9" s="1"/>
  <c r="S701" i="9"/>
  <c r="L702" i="9"/>
  <c r="N702" i="9"/>
  <c r="O702" i="9" s="1"/>
  <c r="Q702" i="9" s="1"/>
  <c r="S702" i="9"/>
  <c r="L703" i="9"/>
  <c r="N703" i="9"/>
  <c r="O703" i="9" s="1"/>
  <c r="Q703" i="9" s="1"/>
  <c r="S703" i="9"/>
  <c r="L704" i="9"/>
  <c r="N704" i="9"/>
  <c r="O704" i="9" s="1"/>
  <c r="Q704" i="9" s="1"/>
  <c r="S704" i="9"/>
  <c r="L705" i="9"/>
  <c r="N705" i="9"/>
  <c r="P705" i="9" s="1"/>
  <c r="R705" i="9" s="1"/>
  <c r="O705" i="9"/>
  <c r="Q705" i="9" s="1"/>
  <c r="S705" i="9"/>
  <c r="L706" i="9"/>
  <c r="N706" i="9"/>
  <c r="O706" i="9" s="1"/>
  <c r="Q706" i="9" s="1"/>
  <c r="S706" i="9"/>
  <c r="L707" i="9"/>
  <c r="N707" i="9"/>
  <c r="O707" i="9" s="1"/>
  <c r="Q707" i="9" s="1"/>
  <c r="P707" i="9"/>
  <c r="R707" i="9" s="1"/>
  <c r="S707" i="9"/>
  <c r="L708" i="9"/>
  <c r="N708" i="9"/>
  <c r="O708" i="9" s="1"/>
  <c r="Q708" i="9" s="1"/>
  <c r="S708" i="9"/>
  <c r="L709" i="9"/>
  <c r="N709" i="9"/>
  <c r="O709" i="9" s="1"/>
  <c r="Q709" i="9" s="1"/>
  <c r="S709" i="9"/>
  <c r="L710" i="9"/>
  <c r="N710" i="9"/>
  <c r="P710" i="9" s="1"/>
  <c r="R710" i="9" s="1"/>
  <c r="S710" i="9"/>
  <c r="L711" i="9"/>
  <c r="N711" i="9"/>
  <c r="P711" i="9" s="1"/>
  <c r="R711" i="9" s="1"/>
  <c r="S711" i="9"/>
  <c r="L712" i="9"/>
  <c r="N712" i="9"/>
  <c r="P712" i="9" s="1"/>
  <c r="R712" i="9" s="1"/>
  <c r="O712" i="9"/>
  <c r="Q712" i="9" s="1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S716" i="9"/>
  <c r="L717" i="9"/>
  <c r="N717" i="9"/>
  <c r="O717" i="9" s="1"/>
  <c r="Q717" i="9" s="1"/>
  <c r="P717" i="9"/>
  <c r="R717" i="9" s="1"/>
  <c r="S717" i="9"/>
  <c r="L718" i="9"/>
  <c r="N718" i="9"/>
  <c r="O718" i="9" s="1"/>
  <c r="Q718" i="9" s="1"/>
  <c r="S718" i="9"/>
  <c r="L719" i="9"/>
  <c r="N719" i="9"/>
  <c r="O719" i="9" s="1"/>
  <c r="Q719" i="9" s="1"/>
  <c r="S719" i="9"/>
  <c r="L720" i="9"/>
  <c r="N720" i="9"/>
  <c r="P720" i="9" s="1"/>
  <c r="R720" i="9" s="1"/>
  <c r="S720" i="9"/>
  <c r="L721" i="9"/>
  <c r="N721" i="9"/>
  <c r="O721" i="9" s="1"/>
  <c r="Q721" i="9" s="1"/>
  <c r="P721" i="9"/>
  <c r="R721" i="9" s="1"/>
  <c r="S721" i="9"/>
  <c r="L699" i="6"/>
  <c r="N699" i="6"/>
  <c r="P699" i="6" s="1"/>
  <c r="R699" i="6" s="1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P704" i="6" s="1"/>
  <c r="R704" i="6" s="1"/>
  <c r="O704" i="6"/>
  <c r="Q704" i="6" s="1"/>
  <c r="S704" i="6"/>
  <c r="L705" i="6"/>
  <c r="N705" i="6"/>
  <c r="O705" i="6" s="1"/>
  <c r="Q705" i="6" s="1"/>
  <c r="S705" i="6"/>
  <c r="L706" i="6"/>
  <c r="N706" i="6"/>
  <c r="O706" i="6" s="1"/>
  <c r="Q706" i="6" s="1"/>
  <c r="S706" i="6"/>
  <c r="L707" i="6"/>
  <c r="N707" i="6"/>
  <c r="O707" i="6"/>
  <c r="Q707" i="6" s="1"/>
  <c r="P707" i="6"/>
  <c r="R707" i="6" s="1"/>
  <c r="S707" i="6"/>
  <c r="L708" i="6"/>
  <c r="N708" i="6"/>
  <c r="O708" i="6" s="1"/>
  <c r="Q708" i="6" s="1"/>
  <c r="P708" i="6"/>
  <c r="R708" i="6" s="1"/>
  <c r="S708" i="6"/>
  <c r="L709" i="6"/>
  <c r="N709" i="6"/>
  <c r="O709" i="6" s="1"/>
  <c r="Q709" i="6" s="1"/>
  <c r="S709" i="6"/>
  <c r="L710" i="6"/>
  <c r="N710" i="6"/>
  <c r="P710" i="6" s="1"/>
  <c r="R710" i="6" s="1"/>
  <c r="S710" i="6"/>
  <c r="L711" i="6"/>
  <c r="N711" i="6"/>
  <c r="O711" i="6" s="1"/>
  <c r="Q711" i="6" s="1"/>
  <c r="S711" i="6"/>
  <c r="L712" i="6"/>
  <c r="N712" i="6"/>
  <c r="O712" i="6" s="1"/>
  <c r="Q712" i="6" s="1"/>
  <c r="P712" i="6"/>
  <c r="R712" i="6" s="1"/>
  <c r="S712" i="6"/>
  <c r="L713" i="6"/>
  <c r="N713" i="6"/>
  <c r="O713" i="6" s="1"/>
  <c r="Q713" i="6" s="1"/>
  <c r="S713" i="6"/>
  <c r="L714" i="6"/>
  <c r="N714" i="6"/>
  <c r="P714" i="6" s="1"/>
  <c r="R714" i="6" s="1"/>
  <c r="S714" i="6"/>
  <c r="L715" i="6"/>
  <c r="N715" i="6"/>
  <c r="P715" i="6" s="1"/>
  <c r="R715" i="6" s="1"/>
  <c r="S715" i="6"/>
  <c r="L716" i="6"/>
  <c r="N716" i="6"/>
  <c r="O716" i="6" s="1"/>
  <c r="Q716" i="6" s="1"/>
  <c r="S716" i="6"/>
  <c r="L717" i="6"/>
  <c r="N717" i="6"/>
  <c r="O717" i="6" s="1"/>
  <c r="Q717" i="6" s="1"/>
  <c r="S717" i="6"/>
  <c r="L718" i="6"/>
  <c r="N718" i="6"/>
  <c r="P718" i="6" s="1"/>
  <c r="R718" i="6" s="1"/>
  <c r="S718" i="6"/>
  <c r="L719" i="6"/>
  <c r="N719" i="6"/>
  <c r="O719" i="6" s="1"/>
  <c r="Q719" i="6" s="1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 s="1"/>
  <c r="Q699" i="7" s="1"/>
  <c r="S699" i="7"/>
  <c r="L700" i="7"/>
  <c r="N700" i="7"/>
  <c r="O700" i="7" s="1"/>
  <c r="Q700" i="7" s="1"/>
  <c r="S700" i="7"/>
  <c r="L701" i="7"/>
  <c r="N701" i="7"/>
  <c r="O701" i="7" s="1"/>
  <c r="Q701" i="7" s="1"/>
  <c r="S701" i="7"/>
  <c r="L702" i="7"/>
  <c r="N702" i="7"/>
  <c r="O702" i="7" s="1"/>
  <c r="Q702" i="7" s="1"/>
  <c r="S702" i="7"/>
  <c r="L703" i="7"/>
  <c r="N703" i="7"/>
  <c r="P703" i="7" s="1"/>
  <c r="R703" i="7" s="1"/>
  <c r="O703" i="7"/>
  <c r="Q703" i="7" s="1"/>
  <c r="S703" i="7"/>
  <c r="L704" i="7"/>
  <c r="N704" i="7"/>
  <c r="O704" i="7" s="1"/>
  <c r="Q704" i="7" s="1"/>
  <c r="S704" i="7"/>
  <c r="L705" i="7"/>
  <c r="N705" i="7"/>
  <c r="O705" i="7" s="1"/>
  <c r="Q705" i="7" s="1"/>
  <c r="S705" i="7"/>
  <c r="L706" i="7"/>
  <c r="N706" i="7"/>
  <c r="O706" i="7" s="1"/>
  <c r="Q706" i="7" s="1"/>
  <c r="S706" i="7"/>
  <c r="L707" i="7"/>
  <c r="N707" i="7"/>
  <c r="O707" i="7" s="1"/>
  <c r="Q707" i="7" s="1"/>
  <c r="S707" i="7"/>
  <c r="L708" i="7"/>
  <c r="N708" i="7"/>
  <c r="P708" i="7" s="1"/>
  <c r="R708" i="7" s="1"/>
  <c r="S708" i="7"/>
  <c r="L709" i="7"/>
  <c r="N709" i="7"/>
  <c r="O709" i="7" s="1"/>
  <c r="Q709" i="7" s="1"/>
  <c r="S709" i="7"/>
  <c r="L710" i="7"/>
  <c r="N710" i="7"/>
  <c r="O710" i="7" s="1"/>
  <c r="Q710" i="7" s="1"/>
  <c r="S710" i="7"/>
  <c r="L711" i="7"/>
  <c r="N711" i="7"/>
  <c r="O711" i="7" s="1"/>
  <c r="Q711" i="7" s="1"/>
  <c r="S711" i="7"/>
  <c r="L712" i="7"/>
  <c r="N712" i="7"/>
  <c r="O712" i="7" s="1"/>
  <c r="Q712" i="7" s="1"/>
  <c r="S712" i="7"/>
  <c r="L713" i="7"/>
  <c r="N713" i="7"/>
  <c r="P713" i="7" s="1"/>
  <c r="R713" i="7" s="1"/>
  <c r="S713" i="7"/>
  <c r="L714" i="7"/>
  <c r="N714" i="7"/>
  <c r="P714" i="7" s="1"/>
  <c r="R714" i="7" s="1"/>
  <c r="S714" i="7"/>
  <c r="L715" i="7"/>
  <c r="N715" i="7"/>
  <c r="O715" i="7" s="1"/>
  <c r="Q715" i="7" s="1"/>
  <c r="S715" i="7"/>
  <c r="L716" i="7"/>
  <c r="N716" i="7"/>
  <c r="O716" i="7" s="1"/>
  <c r="Q716" i="7" s="1"/>
  <c r="S716" i="7"/>
  <c r="L717" i="7"/>
  <c r="N717" i="7"/>
  <c r="O717" i="7"/>
  <c r="Q717" i="7" s="1"/>
  <c r="P717" i="7"/>
  <c r="R717" i="7" s="1"/>
  <c r="S717" i="7"/>
  <c r="L718" i="7"/>
  <c r="N718" i="7"/>
  <c r="P718" i="7" s="1"/>
  <c r="R718" i="7" s="1"/>
  <c r="O718" i="7"/>
  <c r="Q718" i="7" s="1"/>
  <c r="S718" i="7"/>
  <c r="L719" i="7"/>
  <c r="N719" i="7"/>
  <c r="O719" i="7"/>
  <c r="Q719" i="7" s="1"/>
  <c r="P719" i="7"/>
  <c r="R719" i="7" s="1"/>
  <c r="S719" i="7"/>
  <c r="L720" i="7"/>
  <c r="N720" i="7"/>
  <c r="O720" i="7" s="1"/>
  <c r="Q720" i="7" s="1"/>
  <c r="S720" i="7"/>
  <c r="L721" i="7"/>
  <c r="N721" i="7"/>
  <c r="P721" i="7" s="1"/>
  <c r="R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P720" i="10" s="1"/>
  <c r="R720" i="10" s="1"/>
  <c r="Z720" i="10" s="1"/>
  <c r="S720" i="10"/>
  <c r="V720" i="10"/>
  <c r="L721" i="10"/>
  <c r="N721" i="10"/>
  <c r="P721" i="10" s="1"/>
  <c r="S721" i="10"/>
  <c r="V721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P705" i="10" s="1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P710" i="10" s="1"/>
  <c r="R710" i="10" s="1"/>
  <c r="Z710" i="10" s="1"/>
  <c r="S710" i="10"/>
  <c r="V710" i="10"/>
  <c r="L711" i="10"/>
  <c r="N711" i="10"/>
  <c r="P711" i="10" s="1"/>
  <c r="R711" i="10" s="1"/>
  <c r="Z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S715" i="10"/>
  <c r="V715" i="10"/>
  <c r="L716" i="10"/>
  <c r="N716" i="10"/>
  <c r="O716" i="10" s="1"/>
  <c r="Q716" i="10" s="1"/>
  <c r="Y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10" i="10" l="1"/>
  <c r="W710" i="10" s="1"/>
  <c r="P699" i="3"/>
  <c r="R699" i="3" s="1"/>
  <c r="O710" i="3"/>
  <c r="Q710" i="3" s="1"/>
  <c r="O707" i="3"/>
  <c r="Q707" i="3" s="1"/>
  <c r="P721" i="4"/>
  <c r="R721" i="4" s="1"/>
  <c r="P709" i="4"/>
  <c r="R709" i="4" s="1"/>
  <c r="O701" i="1"/>
  <c r="Q701" i="1" s="1"/>
  <c r="P707" i="1"/>
  <c r="R707" i="1" s="1"/>
  <c r="P721" i="1"/>
  <c r="R721" i="1" s="1"/>
  <c r="O711" i="8"/>
  <c r="Q711" i="8" s="1"/>
  <c r="P716" i="8"/>
  <c r="R716" i="8" s="1"/>
  <c r="O701" i="8"/>
  <c r="Q701" i="8" s="1"/>
  <c r="P702" i="9"/>
  <c r="R702" i="9" s="1"/>
  <c r="P719" i="9"/>
  <c r="R719" i="9" s="1"/>
  <c r="P716" i="9"/>
  <c r="R716" i="9" s="1"/>
  <c r="O699" i="6"/>
  <c r="Q699" i="6" s="1"/>
  <c r="O714" i="6"/>
  <c r="Q714" i="6" s="1"/>
  <c r="P701" i="7"/>
  <c r="R701" i="7" s="1"/>
  <c r="P700" i="7"/>
  <c r="R700" i="7" s="1"/>
  <c r="P716" i="7"/>
  <c r="R716" i="7" s="1"/>
  <c r="P710" i="7"/>
  <c r="R710" i="7" s="1"/>
  <c r="P715" i="7"/>
  <c r="R715" i="7" s="1"/>
  <c r="O720" i="10"/>
  <c r="Q720" i="10" s="1"/>
  <c r="Y720" i="10" s="1"/>
  <c r="W730" i="10"/>
  <c r="P721" i="3"/>
  <c r="R721" i="3" s="1"/>
  <c r="P704" i="3"/>
  <c r="R704" i="3" s="1"/>
  <c r="O703" i="3"/>
  <c r="Q703" i="3" s="1"/>
  <c r="P707" i="4"/>
  <c r="R707" i="4" s="1"/>
  <c r="P711" i="4"/>
  <c r="R711" i="4" s="1"/>
  <c r="O705" i="4"/>
  <c r="Q705" i="4" s="1"/>
  <c r="O704" i="1"/>
  <c r="Q704" i="1" s="1"/>
  <c r="P708" i="1"/>
  <c r="R708" i="1" s="1"/>
  <c r="P712" i="1"/>
  <c r="R712" i="1" s="1"/>
  <c r="P721" i="8"/>
  <c r="R721" i="8" s="1"/>
  <c r="P709" i="8"/>
  <c r="R709" i="8" s="1"/>
  <c r="P708" i="8"/>
  <c r="R708" i="8" s="1"/>
  <c r="P702" i="8"/>
  <c r="R702" i="8" s="1"/>
  <c r="P717" i="8"/>
  <c r="R717" i="8" s="1"/>
  <c r="O700" i="9"/>
  <c r="Q700" i="9" s="1"/>
  <c r="P708" i="9"/>
  <c r="R708" i="9" s="1"/>
  <c r="P701" i="9"/>
  <c r="R701" i="9" s="1"/>
  <c r="O710" i="9"/>
  <c r="Q710" i="9" s="1"/>
  <c r="P716" i="6"/>
  <c r="R716" i="6" s="1"/>
  <c r="O715" i="6"/>
  <c r="Q715" i="6" s="1"/>
  <c r="O710" i="6"/>
  <c r="Q710" i="6" s="1"/>
  <c r="P719" i="6"/>
  <c r="R719" i="6" s="1"/>
  <c r="O714" i="7"/>
  <c r="Q714" i="7" s="1"/>
  <c r="P702" i="7"/>
  <c r="R702" i="7" s="1"/>
  <c r="P712" i="7"/>
  <c r="R712" i="7" s="1"/>
  <c r="P707" i="7"/>
  <c r="R707" i="7" s="1"/>
  <c r="O705" i="10"/>
  <c r="W705" i="10" s="1"/>
  <c r="O711" i="10"/>
  <c r="Q711" i="10" s="1"/>
  <c r="Y711" i="10" s="1"/>
  <c r="P715" i="10"/>
  <c r="X715" i="10" s="1"/>
  <c r="P716" i="10"/>
  <c r="R716" i="10" s="1"/>
  <c r="Z716" i="10" s="1"/>
  <c r="O701" i="10"/>
  <c r="Q701" i="10" s="1"/>
  <c r="Y701" i="10" s="1"/>
  <c r="P719" i="3"/>
  <c r="R719" i="3" s="1"/>
  <c r="P701" i="3"/>
  <c r="R701" i="3" s="1"/>
  <c r="O714" i="3"/>
  <c r="Q714" i="3" s="1"/>
  <c r="P709" i="3"/>
  <c r="R709" i="3" s="1"/>
  <c r="P700" i="3"/>
  <c r="R700" i="3" s="1"/>
  <c r="P718" i="3"/>
  <c r="R718" i="3" s="1"/>
  <c r="P720" i="3"/>
  <c r="R720" i="3" s="1"/>
  <c r="P702" i="3"/>
  <c r="R702" i="3" s="1"/>
  <c r="P716" i="3"/>
  <c r="R716" i="3" s="1"/>
  <c r="O710" i="4"/>
  <c r="Q710" i="4" s="1"/>
  <c r="O719" i="4"/>
  <c r="Q719" i="4" s="1"/>
  <c r="P714" i="4"/>
  <c r="R714" i="4" s="1"/>
  <c r="O717" i="4"/>
  <c r="Q717" i="4" s="1"/>
  <c r="P715" i="1"/>
  <c r="R715" i="1" s="1"/>
  <c r="P711" i="1"/>
  <c r="R711" i="1" s="1"/>
  <c r="P702" i="1"/>
  <c r="R702" i="1" s="1"/>
  <c r="P718" i="1"/>
  <c r="R718" i="1" s="1"/>
  <c r="P717" i="1"/>
  <c r="R717" i="1" s="1"/>
  <c r="P707" i="8"/>
  <c r="R707" i="8" s="1"/>
  <c r="P699" i="8"/>
  <c r="R699" i="8" s="1"/>
  <c r="P719" i="8"/>
  <c r="R719" i="8" s="1"/>
  <c r="O715" i="8"/>
  <c r="Q715" i="8" s="1"/>
  <c r="O710" i="8"/>
  <c r="Q710" i="8" s="1"/>
  <c r="P705" i="8"/>
  <c r="R705" i="8" s="1"/>
  <c r="P699" i="9"/>
  <c r="R699" i="9" s="1"/>
  <c r="O720" i="9"/>
  <c r="Q720" i="9" s="1"/>
  <c r="O711" i="9"/>
  <c r="Q711" i="9" s="1"/>
  <c r="P709" i="9"/>
  <c r="R709" i="9" s="1"/>
  <c r="P718" i="9"/>
  <c r="R718" i="9" s="1"/>
  <c r="P704" i="9"/>
  <c r="R704" i="9" s="1"/>
  <c r="P711" i="6"/>
  <c r="R711" i="6" s="1"/>
  <c r="O718" i="6"/>
  <c r="Q718" i="6" s="1"/>
  <c r="P709" i="6"/>
  <c r="R709" i="6" s="1"/>
  <c r="P705" i="6"/>
  <c r="R705" i="6" s="1"/>
  <c r="P699" i="7"/>
  <c r="R699" i="7" s="1"/>
  <c r="P705" i="7"/>
  <c r="R705" i="7" s="1"/>
  <c r="O721" i="7"/>
  <c r="Q721" i="7" s="1"/>
  <c r="P720" i="7"/>
  <c r="R720" i="7" s="1"/>
  <c r="O713" i="7"/>
  <c r="Q713" i="7" s="1"/>
  <c r="O708" i="7"/>
  <c r="Q708" i="7" s="1"/>
  <c r="P704" i="7"/>
  <c r="R704" i="7" s="1"/>
  <c r="O700" i="10"/>
  <c r="W700" i="10" s="1"/>
  <c r="O707" i="10"/>
  <c r="Q707" i="10" s="1"/>
  <c r="Y707" i="10" s="1"/>
  <c r="P706" i="10"/>
  <c r="R706" i="10" s="1"/>
  <c r="Z706" i="10" s="1"/>
  <c r="Y722" i="10"/>
  <c r="O712" i="10"/>
  <c r="Q712" i="10" s="1"/>
  <c r="Y712" i="10" s="1"/>
  <c r="Q715" i="10"/>
  <c r="Y715" i="10" s="1"/>
  <c r="O721" i="10"/>
  <c r="Q721" i="10" s="1"/>
  <c r="Y721" i="10" s="1"/>
  <c r="P717" i="10"/>
  <c r="R717" i="10" s="1"/>
  <c r="Z717" i="10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P714" i="10"/>
  <c r="P709" i="10"/>
  <c r="P704" i="10"/>
  <c r="P699" i="10"/>
  <c r="X710" i="10"/>
  <c r="X705" i="10"/>
  <c r="X700" i="10"/>
  <c r="P702" i="10"/>
  <c r="X711" i="10"/>
  <c r="X701" i="10"/>
  <c r="W716" i="10"/>
  <c r="W706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720" i="10" l="1"/>
  <c r="Q710" i="10"/>
  <c r="Y710" i="10" s="1"/>
  <c r="W711" i="10"/>
  <c r="X385" i="10"/>
  <c r="Q705" i="10"/>
  <c r="Y705" i="10" s="1"/>
  <c r="W701" i="10"/>
  <c r="X706" i="10"/>
  <c r="R715" i="10"/>
  <c r="Z715" i="10" s="1"/>
  <c r="X717" i="10"/>
  <c r="X716" i="10"/>
  <c r="W712" i="10"/>
  <c r="Q700" i="10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<sst xmlns="http://schemas.openxmlformats.org/spreadsheetml/2006/main" count="6793" uniqueCount="747">
  <si>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</si>
  <si>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</si>
  <si>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</si>
  <si>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</si>
  <si>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</si>
  <si>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</si>
  <si>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</si>
  <si>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</si>
  <si>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</si>
  <si>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</si>
  <si>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</si>
  <si>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</si>
  <si>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</si>
  <si>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</si>
  <si>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</si>
  <si>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</si>
  <si>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</si>
  <si>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</si>
  <si>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</si>
  <si>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</si>
  <si>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</si>
  <si>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</si>
  <si>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</si>
  <si>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</si>
  <si>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</si>
  <si>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</si>
  <si>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01SEP2024:01:00:00</t>
  </si>
  <si>
    <t>01SEP2024:02:00:00</t>
  </si>
  <si>
    <t>01SEP2024:03:00:00</t>
  </si>
  <si>
    <t>01SEP2024:04:00:00</t>
  </si>
  <si>
    <t>01SEP2024:05:00:00</t>
  </si>
  <si>
    <t>01SEP2024:06:00:00</t>
  </si>
  <si>
    <t>01SEP2024:07:00:00</t>
  </si>
  <si>
    <t>01SEP2024:08:00:00</t>
  </si>
  <si>
    <t>01SEP2024:09:00:00</t>
  </si>
  <si>
    <t>01SEP2024:10:00:00</t>
  </si>
  <si>
    <t>01SEP2024:11:00:00</t>
  </si>
  <si>
    <t>01SEP2024:12:00:00</t>
  </si>
  <si>
    <t>01SEP2024:13:00:00</t>
  </si>
  <si>
    <t>01SEP2024:14:00:00</t>
  </si>
  <si>
    <t>01SEP2024:15:00:00</t>
  </si>
  <si>
    <t>01SEP2024:16:00:00</t>
  </si>
  <si>
    <t>01SEP2024:17:00:00</t>
  </si>
  <si>
    <t>01SEP2024:18:00:00</t>
  </si>
  <si>
    <t>01SEP2024:19:00:00</t>
  </si>
  <si>
    <t>01SEP2024:20:00:00</t>
  </si>
  <si>
    <t>01SEP2024:21:00:00</t>
  </si>
  <si>
    <t>01SEP2024:22:00:00</t>
  </si>
  <si>
    <t>01SEP2024:23:00:00</t>
  </si>
  <si>
    <t>02SEP2024:00:00:00</t>
  </si>
  <si>
    <t>02SEP2024:01:00:00</t>
  </si>
  <si>
    <t>02SEP2024:02:00:00</t>
  </si>
  <si>
    <t>02SEP2024:03:00:00</t>
  </si>
  <si>
    <t>02SEP2024:04:00:00</t>
  </si>
  <si>
    <t>02SEP2024:05:00:00</t>
  </si>
  <si>
    <t>02SEP2024:06:00:00</t>
  </si>
  <si>
    <t>02SEP2024:07:00:00</t>
  </si>
  <si>
    <t>02SEP2024:08:00:00</t>
  </si>
  <si>
    <t>02SEP2024:09:00:00</t>
  </si>
  <si>
    <t>02SEP2024:10:00:00</t>
  </si>
  <si>
    <t>02SEP2024:11:00:00</t>
  </si>
  <si>
    <t>02SEP2024:12:00:00</t>
  </si>
  <si>
    <t>02SEP2024:13:00:00</t>
  </si>
  <si>
    <t>02SEP2024:14:00:00</t>
  </si>
  <si>
    <t>02SEP2024:15:00:00</t>
  </si>
  <si>
    <t>02SEP2024:16:00:00</t>
  </si>
  <si>
    <t>02SEP2024:17:00:00</t>
  </si>
  <si>
    <t>02SEP2024:18:00:00</t>
  </si>
  <si>
    <t>02SEP2024:19:00:00</t>
  </si>
  <si>
    <t>02SEP2024:20:00:00</t>
  </si>
  <si>
    <t>02SEP2024:21:00:00</t>
  </si>
  <si>
    <t>02SEP2024:22:00:00</t>
  </si>
  <si>
    <t>02SEP2024:23:00:00</t>
  </si>
  <si>
    <t>03SEP2024:00:00:00</t>
  </si>
  <si>
    <t>03SEP2024:01:00:00</t>
  </si>
  <si>
    <t>03SEP2024:02:00:00</t>
  </si>
  <si>
    <t>03SEP2024:03:00:00</t>
  </si>
  <si>
    <t>03SEP2024:04:00:00</t>
  </si>
  <si>
    <t>03SEP2024:05:00:00</t>
  </si>
  <si>
    <t>03SEP2024:06:00:00</t>
  </si>
  <si>
    <t>03SEP2024:07:00:00</t>
  </si>
  <si>
    <t>03SEP2024:08:00:00</t>
  </si>
  <si>
    <t>03SEP2024:09:00:00</t>
  </si>
  <si>
    <t>03SEP2024:10:00:00</t>
  </si>
  <si>
    <t>03SEP2024:11:00:00</t>
  </si>
  <si>
    <t>03SEP2024:12:00:00</t>
  </si>
  <si>
    <t>03SEP2024:13:00:00</t>
  </si>
  <si>
    <t>03SEP2024:14:00:00</t>
  </si>
  <si>
    <t>03SEP2024:15:00:00</t>
  </si>
  <si>
    <t>03SEP2024:16:00:00</t>
  </si>
  <si>
    <t>03SEP2024:17:00:00</t>
  </si>
  <si>
    <t>03SEP2024:18:00:00</t>
  </si>
  <si>
    <t>03SEP2024:19:00:00</t>
  </si>
  <si>
    <t>03SEP2024:20:00:00</t>
  </si>
  <si>
    <t>03SEP2024:21:00:00</t>
  </si>
  <si>
    <t>03SEP2024:22:00:00</t>
  </si>
  <si>
    <t>03SEP2024:23:00:00</t>
  </si>
  <si>
    <t>04SEP2024:00:00:00</t>
  </si>
  <si>
    <t>04SEP2024:01:00:00</t>
  </si>
  <si>
    <t>04SEP2024:02:00:00</t>
  </si>
  <si>
    <t>04SEP2024:03:00:00</t>
  </si>
  <si>
    <t>04SEP2024:04:00:00</t>
  </si>
  <si>
    <t>04SEP2024:05:00:00</t>
  </si>
  <si>
    <t>04SEP2024:06:00:00</t>
  </si>
  <si>
    <t>04SEP2024:07:00:00</t>
  </si>
  <si>
    <t>04SEP2024:08:00:00</t>
  </si>
  <si>
    <t>04SEP2024:09:00:00</t>
  </si>
  <si>
    <t>04SEP2024:10:00:00</t>
  </si>
  <si>
    <t>04SEP2024:11:00:00</t>
  </si>
  <si>
    <t>04SEP2024:12:00:00</t>
  </si>
  <si>
    <t>04SEP2024:13:00:00</t>
  </si>
  <si>
    <t>04SEP2024:14:00:00</t>
  </si>
  <si>
    <t>04SEP2024:15:00:00</t>
  </si>
  <si>
    <t>04SEP2024:16:00:00</t>
  </si>
  <si>
    <t>04SEP2024:17:00:00</t>
  </si>
  <si>
    <t>04SEP2024:18:00:00</t>
  </si>
  <si>
    <t>04SEP2024:19:00:00</t>
  </si>
  <si>
    <t>04SEP2024:20:00:00</t>
  </si>
  <si>
    <t>04SEP2024:21:00:00</t>
  </si>
  <si>
    <t>04SEP2024:22:00:00</t>
  </si>
  <si>
    <t>04SEP2024:23:00:00</t>
  </si>
  <si>
    <t>05SEP2024:00:00:00</t>
  </si>
  <si>
    <t>05SEP2024:01:00:00</t>
  </si>
  <si>
    <t>05SEP2024:02:00:00</t>
  </si>
  <si>
    <t>05SEP2024:03:00:00</t>
  </si>
  <si>
    <t>05SEP2024:04:00:00</t>
  </si>
  <si>
    <t>05SEP2024:05:00:00</t>
  </si>
  <si>
    <t>05SEP2024:06:00:00</t>
  </si>
  <si>
    <t>05SEP2024:07:00:00</t>
  </si>
  <si>
    <t>05SEP2024:08:00:00</t>
  </si>
  <si>
    <t>05SEP2024:09:00:00</t>
  </si>
  <si>
    <t>05SEP2024:10:00:00</t>
  </si>
  <si>
    <t>05SEP2024:11:00:00</t>
  </si>
  <si>
    <t>05SEP2024:12:00:00</t>
  </si>
  <si>
    <t>05SEP2024:13:00:00</t>
  </si>
  <si>
    <t>05SEP2024:14:00:00</t>
  </si>
  <si>
    <t>05SEP2024:15:00:00</t>
  </si>
  <si>
    <t>05SEP2024:16:00:00</t>
  </si>
  <si>
    <t>05SEP2024:17:00:00</t>
  </si>
  <si>
    <t>05SEP2024:18:00:00</t>
  </si>
  <si>
    <t>05SEP2024:19:00:00</t>
  </si>
  <si>
    <t>05SEP2024:20:00:00</t>
  </si>
  <si>
    <t>05SEP2024:21:00:00</t>
  </si>
  <si>
    <t>05SEP2024:22:00:00</t>
  </si>
  <si>
    <t>05SEP2024:23:00:00</t>
  </si>
  <si>
    <t>06SEP2024:00:00:00</t>
  </si>
  <si>
    <t>06SEP2024:01:00:00</t>
  </si>
  <si>
    <t>06SEP2024:02:00:00</t>
  </si>
  <si>
    <t>06SEP2024:03:00:00</t>
  </si>
  <si>
    <t>06SEP2024:04:00:00</t>
  </si>
  <si>
    <t>06SEP2024:05:00:00</t>
  </si>
  <si>
    <t>06SEP2024:06:00:00</t>
  </si>
  <si>
    <t>06SEP2024:07:00:00</t>
  </si>
  <si>
    <t>06SEP2024:08:00:00</t>
  </si>
  <si>
    <t>06SEP2024:09:00:00</t>
  </si>
  <si>
    <t>06SEP2024:10:00:00</t>
  </si>
  <si>
    <t>06SEP2024:11:00:00</t>
  </si>
  <si>
    <t>06SEP2024:12:00:00</t>
  </si>
  <si>
    <t>06SEP2024:13:00:00</t>
  </si>
  <si>
    <t>06SEP2024:14:00:00</t>
  </si>
  <si>
    <t>06SEP2024:15:00:00</t>
  </si>
  <si>
    <t>06SEP2024:16:00:00</t>
  </si>
  <si>
    <t>06SEP2024:17:00:00</t>
  </si>
  <si>
    <t>06SEP2024:18:00:00</t>
  </si>
  <si>
    <t>06SEP2024:19:00:00</t>
  </si>
  <si>
    <t>06SEP2024:20:00:00</t>
  </si>
  <si>
    <t>06SEP2024:21:00:00</t>
  </si>
  <si>
    <t>06SEP2024:22:00:00</t>
  </si>
  <si>
    <t>06SEP2024:23:00:00</t>
  </si>
  <si>
    <t>07SEP2024:00:00:00</t>
  </si>
  <si>
    <t>07SEP2024:01:00:00</t>
  </si>
  <si>
    <t>07SEP2024:02:00:00</t>
  </si>
  <si>
    <t>07SEP2024:03:00:00</t>
  </si>
  <si>
    <t>07SEP2024:04:00:00</t>
  </si>
  <si>
    <t>07SEP2024:05:00:00</t>
  </si>
  <si>
    <t>07SEP2024:06:00:00</t>
  </si>
  <si>
    <t>07SEP2024:07:00:00</t>
  </si>
  <si>
    <t>07SEP2024:08:00:00</t>
  </si>
  <si>
    <t>07SEP2024:09:00:00</t>
  </si>
  <si>
    <t>07SEP2024:10:00:00</t>
  </si>
  <si>
    <t>07SEP2024:11:00:00</t>
  </si>
  <si>
    <t>07SEP2024:12:00:00</t>
  </si>
  <si>
    <t>07SEP2024:13:00:00</t>
  </si>
  <si>
    <t>07SEP2024:14:00:00</t>
  </si>
  <si>
    <t>07SEP2024:15:00:00</t>
  </si>
  <si>
    <t>07SEP2024:16:00:00</t>
  </si>
  <si>
    <t>07SEP2024:17:00:00</t>
  </si>
  <si>
    <t>07SEP2024:18:00:00</t>
  </si>
  <si>
    <t>07SEP2024:19:00:00</t>
  </si>
  <si>
    <t>07SEP2024:20:00:00</t>
  </si>
  <si>
    <t>07SEP2024:21:00:00</t>
  </si>
  <si>
    <t>07SEP2024:22:00:00</t>
  </si>
  <si>
    <t>07SEP2024:23:00:00</t>
  </si>
  <si>
    <t>08SEP2024:00:00:00</t>
  </si>
  <si>
    <t>08SEP2024:01:00:00</t>
  </si>
  <si>
    <t>08SEP2024:02:00:00</t>
  </si>
  <si>
    <t>08SEP2024:03:00:00</t>
  </si>
  <si>
    <t>08SEP2024:04:00:00</t>
  </si>
  <si>
    <t>08SEP2024:05:00:00</t>
  </si>
  <si>
    <t>08SEP2024:06:00:00</t>
  </si>
  <si>
    <t>08SEP2024:07:00:00</t>
  </si>
  <si>
    <t>08SEP2024:08:00:00</t>
  </si>
  <si>
    <t>08SEP2024:09:00:00</t>
  </si>
  <si>
    <t>08SEP2024:10:00:00</t>
  </si>
  <si>
    <t>08SEP2024:11:00:00</t>
  </si>
  <si>
    <t>08SEP2024:12:00:00</t>
  </si>
  <si>
    <t>08SEP2024:13:00:00</t>
  </si>
  <si>
    <t>08SEP2024:14:00:00</t>
  </si>
  <si>
    <t>08SEP2024:15:00:00</t>
  </si>
  <si>
    <t>08SEP2024:16:00:00</t>
  </si>
  <si>
    <t>08SEP2024:17:00:00</t>
  </si>
  <si>
    <t>08SEP2024:18:00:00</t>
  </si>
  <si>
    <t>08SEP2024:19:00:00</t>
  </si>
  <si>
    <t>08SEP2024:20:00:00</t>
  </si>
  <si>
    <t>08SEP2024:21:00:00</t>
  </si>
  <si>
    <t>08SEP2024:22:00:00</t>
  </si>
  <si>
    <t>08SEP2024:23:00:00</t>
  </si>
  <si>
    <t>09SEP2024:00:00:00</t>
  </si>
  <si>
    <t>09SEP2024:01:00:00</t>
  </si>
  <si>
    <t>09SEP2024:02:00:00</t>
  </si>
  <si>
    <t>09SEP2024:03:00:00</t>
  </si>
  <si>
    <t>09SEP2024:04:00:00</t>
  </si>
  <si>
    <t>09SEP2024:05:00:00</t>
  </si>
  <si>
    <t>09SEP2024:06:00:00</t>
  </si>
  <si>
    <t>09SEP2024:07:00:00</t>
  </si>
  <si>
    <t>09SEP2024:08:00:00</t>
  </si>
  <si>
    <t>09SEP2024:09:00:00</t>
  </si>
  <si>
    <t>09SEP2024:10:00:00</t>
  </si>
  <si>
    <t>09SEP2024:11:00:00</t>
  </si>
  <si>
    <t>09SEP2024:12:00:00</t>
  </si>
  <si>
    <t>09SEP2024:13:00:00</t>
  </si>
  <si>
    <t>09SEP2024:14:00:00</t>
  </si>
  <si>
    <t>09SEP2024:15:00:00</t>
  </si>
  <si>
    <t>09SEP2024:16:00:00</t>
  </si>
  <si>
    <t>09SEP2024:17:00:00</t>
  </si>
  <si>
    <t>09SEP2024:18:00:00</t>
  </si>
  <si>
    <t>09SEP2024:19:00:00</t>
  </si>
  <si>
    <t>09SEP2024:20:00:00</t>
  </si>
  <si>
    <t>09SEP2024:21:00:00</t>
  </si>
  <si>
    <t>09SEP2024:22:00:00</t>
  </si>
  <si>
    <t>09SEP2024:23:00:00</t>
  </si>
  <si>
    <t>10SEP2024:00:00:00</t>
  </si>
  <si>
    <t>10SEP2024:01:00:00</t>
  </si>
  <si>
    <t>10SEP2024:02:00:00</t>
  </si>
  <si>
    <t>10SEP2024:03:00:00</t>
  </si>
  <si>
    <t>10SEP2024:04:00:00</t>
  </si>
  <si>
    <t>10SEP2024:05:00:00</t>
  </si>
  <si>
    <t>10SEP2024:06:00:00</t>
  </si>
  <si>
    <t>10SEP2024:07:00:00</t>
  </si>
  <si>
    <t>10SEP2024:08:00:00</t>
  </si>
  <si>
    <t>10SEP2024:09:00:00</t>
  </si>
  <si>
    <t>10SEP2024:10:00:00</t>
  </si>
  <si>
    <t>10SEP2024:11:00:00</t>
  </si>
  <si>
    <t>10SEP2024:12:00:00</t>
  </si>
  <si>
    <t>10SEP2024:13:00:00</t>
  </si>
  <si>
    <t>10SEP2024:14:00:00</t>
  </si>
  <si>
    <t>10SEP2024:15:00:00</t>
  </si>
  <si>
    <t>10SEP2024:16:00:00</t>
  </si>
  <si>
    <t>10SEP2024:17:00:00</t>
  </si>
  <si>
    <t>10SEP2024:18:00:00</t>
  </si>
  <si>
    <t>10SEP2024:19:00:00</t>
  </si>
  <si>
    <t>10SEP2024:20:00:00</t>
  </si>
  <si>
    <t>10SEP2024:21:00:00</t>
  </si>
  <si>
    <t>10SEP2024:22:00:00</t>
  </si>
  <si>
    <t>10SEP2024:23:00:00</t>
  </si>
  <si>
    <t>11SEP2024:00:00:00</t>
  </si>
  <si>
    <t>11SEP2024:01:00:00</t>
  </si>
  <si>
    <t>11SEP2024:02:00:00</t>
  </si>
  <si>
    <t>11SEP2024:03:00:00</t>
  </si>
  <si>
    <t>11SEP2024:04:00:00</t>
  </si>
  <si>
    <t>11SEP2024:05:00:00</t>
  </si>
  <si>
    <t>11SEP2024:06:00:00</t>
  </si>
  <si>
    <t>11SEP2024:07:00:00</t>
  </si>
  <si>
    <t>11SEP2024:08:00:00</t>
  </si>
  <si>
    <t>11SEP2024:09:00:00</t>
  </si>
  <si>
    <t>11SEP2024:10:00:00</t>
  </si>
  <si>
    <t>11SEP2024:11:00:00</t>
  </si>
  <si>
    <t>11SEP2024:12:00:00</t>
  </si>
  <si>
    <t>11SEP2024:13:00:00</t>
  </si>
  <si>
    <t>11SEP2024:14:00:00</t>
  </si>
  <si>
    <t>11SEP2024:15:00:00</t>
  </si>
  <si>
    <t>11SEP2024:16:00:00</t>
  </si>
  <si>
    <t>11SEP2024:17:00:00</t>
  </si>
  <si>
    <t>11SEP2024:18:00:00</t>
  </si>
  <si>
    <t>11SEP2024:19:00:00</t>
  </si>
  <si>
    <t>11SEP2024:20:00:00</t>
  </si>
  <si>
    <t>11SEP2024:21:00:00</t>
  </si>
  <si>
    <t>11SEP2024:22:00:00</t>
  </si>
  <si>
    <t>11SEP2024:23:00:00</t>
  </si>
  <si>
    <t>12SEP2024:00:00:00</t>
  </si>
  <si>
    <t>12SEP2024:01:00:00</t>
  </si>
  <si>
    <t>12SEP2024:02:00:00</t>
  </si>
  <si>
    <t>12SEP2024:03:00:00</t>
  </si>
  <si>
    <t>12SEP2024:04:00:00</t>
  </si>
  <si>
    <t>12SEP2024:05:00:00</t>
  </si>
  <si>
    <t>12SEP2024:06:00:00</t>
  </si>
  <si>
    <t>12SEP2024:07:00:00</t>
  </si>
  <si>
    <t>12SEP2024:08:00:00</t>
  </si>
  <si>
    <t>12SEP2024:09:00:00</t>
  </si>
  <si>
    <t>12SEP2024:10:00:00</t>
  </si>
  <si>
    <t>12SEP2024:11:00:00</t>
  </si>
  <si>
    <t>12SEP2024:12:00:00</t>
  </si>
  <si>
    <t>12SEP2024:13:00:00</t>
  </si>
  <si>
    <t>12SEP2024:14:00:00</t>
  </si>
  <si>
    <t>12SEP2024:15:00:00</t>
  </si>
  <si>
    <t>12SEP2024:16:00:00</t>
  </si>
  <si>
    <t>12SEP2024:17:00:00</t>
  </si>
  <si>
    <t>12SEP2024:18:00:00</t>
  </si>
  <si>
    <t>12SEP2024:19:00:00</t>
  </si>
  <si>
    <t>12SEP2024:20:00:00</t>
  </si>
  <si>
    <t>12SEP2024:21:00:00</t>
  </si>
  <si>
    <t>12SEP2024:22:00:00</t>
  </si>
  <si>
    <t>12SEP2024:23:00:00</t>
  </si>
  <si>
    <t>13SEP2024:00:00:00</t>
  </si>
  <si>
    <t>13SEP2024:01:00:00</t>
  </si>
  <si>
    <t>13SEP2024:02:00:00</t>
  </si>
  <si>
    <t>13SEP2024:03:00:00</t>
  </si>
  <si>
    <t>13SEP2024:04:00:00</t>
  </si>
  <si>
    <t>13SEP2024:05:00:00</t>
  </si>
  <si>
    <t>13SEP2024:06:00:00</t>
  </si>
  <si>
    <t>13SEP2024:07:00:00</t>
  </si>
  <si>
    <t>13SEP2024:08:00:00</t>
  </si>
  <si>
    <t>13SEP2024:09:00:00</t>
  </si>
  <si>
    <t>13SEP2024:10:00:00</t>
  </si>
  <si>
    <t>13SEP2024:11:00:00</t>
  </si>
  <si>
    <t>13SEP2024:12:00:00</t>
  </si>
  <si>
    <t>13SEP2024:13:00:00</t>
  </si>
  <si>
    <t>13SEP2024:14:00:00</t>
  </si>
  <si>
    <t>13SEP2024:15:00:00</t>
  </si>
  <si>
    <t>13SEP2024:16:00:00</t>
  </si>
  <si>
    <t>13SEP2024:17:00:00</t>
  </si>
  <si>
    <t>13SEP2024:18:00:00</t>
  </si>
  <si>
    <t>13SEP2024:19:00:00</t>
  </si>
  <si>
    <t>13SEP2024:20:00:00</t>
  </si>
  <si>
    <t>13SEP2024:21:00:00</t>
  </si>
  <si>
    <t>13SEP2024:22:00:00</t>
  </si>
  <si>
    <t>13SEP2024:23:00:00</t>
  </si>
  <si>
    <t>14SEP2024:00:00:00</t>
  </si>
  <si>
    <t>14SEP2024:01:00:00</t>
  </si>
  <si>
    <t>14SEP2024:02:00:00</t>
  </si>
  <si>
    <t>14SEP2024:03:00:00</t>
  </si>
  <si>
    <t>14SEP2024:04:00:00</t>
  </si>
  <si>
    <t>14SEP2024:05:00:00</t>
  </si>
  <si>
    <t>14SEP2024:06:00:00</t>
  </si>
  <si>
    <t>14SEP2024:07:00:00</t>
  </si>
  <si>
    <t>14SEP2024:08:00:00</t>
  </si>
  <si>
    <t>14SEP2024:09:00:00</t>
  </si>
  <si>
    <t>14SEP2024:10:00:00</t>
  </si>
  <si>
    <t>14SEP2024:11:00:00</t>
  </si>
  <si>
    <t>14SEP2024:12:00:00</t>
  </si>
  <si>
    <t>14SEP2024:13:00:00</t>
  </si>
  <si>
    <t>14SEP2024:14:00:00</t>
  </si>
  <si>
    <t>14SEP2024:15:00:00</t>
  </si>
  <si>
    <t>14SEP2024:16:00:00</t>
  </si>
  <si>
    <t>14SEP2024:17:00:00</t>
  </si>
  <si>
    <t>14SEP2024:18:00:00</t>
  </si>
  <si>
    <t>14SEP2024:19:00:00</t>
  </si>
  <si>
    <t>14SEP2024:20:00:00</t>
  </si>
  <si>
    <t>14SEP2024:21:00:00</t>
  </si>
  <si>
    <t>14SEP2024:22:00:00</t>
  </si>
  <si>
    <t>14SEP2024:23:00:00</t>
  </si>
  <si>
    <t>15SEP2024:00:00:00</t>
  </si>
  <si>
    <t>15SEP2024:01:00:00</t>
  </si>
  <si>
    <t>15SEP2024:02:00:00</t>
  </si>
  <si>
    <t>15SEP2024:03:00:00</t>
  </si>
  <si>
    <t>15SEP2024:04:00:00</t>
  </si>
  <si>
    <t>15SEP2024:05:00:00</t>
  </si>
  <si>
    <t>15SEP2024:06:00:00</t>
  </si>
  <si>
    <t>15SEP2024:07:00:00</t>
  </si>
  <si>
    <t>15SEP2024:08:00:00</t>
  </si>
  <si>
    <t>15SEP2024:09:00:00</t>
  </si>
  <si>
    <t>15SEP2024:10:00:00</t>
  </si>
  <si>
    <t>15SEP2024:11:00:00</t>
  </si>
  <si>
    <t>15SEP2024:12:00:00</t>
  </si>
  <si>
    <t>15SEP2024:13:00:00</t>
  </si>
  <si>
    <t>15SEP2024:14:00:00</t>
  </si>
  <si>
    <t>15SEP2024:15:00:00</t>
  </si>
  <si>
    <t>15SEP2024:16:00:00</t>
  </si>
  <si>
    <t>15SEP2024:17:00:00</t>
  </si>
  <si>
    <t>15SEP2024:18:00:00</t>
  </si>
  <si>
    <t>15SEP2024:19:00:00</t>
  </si>
  <si>
    <t>15SEP2024:20:00:00</t>
  </si>
  <si>
    <t>15SEP2024:21:00:00</t>
  </si>
  <si>
    <t>15SEP2024:22:00:00</t>
  </si>
  <si>
    <t>15SEP2024:23:00:00</t>
  </si>
  <si>
    <t>16SEP2024:00:00:00</t>
  </si>
  <si>
    <t>16SEP2024:01:00:00</t>
  </si>
  <si>
    <t>16SEP2024:02:00:00</t>
  </si>
  <si>
    <t>16SEP2024:03:00:00</t>
  </si>
  <si>
    <t>16SEP2024:04:00:00</t>
  </si>
  <si>
    <t>16SEP2024:05:00:00</t>
  </si>
  <si>
    <t>16SEP2024:06:00:00</t>
  </si>
  <si>
    <t>16SEP2024:07:00:00</t>
  </si>
  <si>
    <t>16SEP2024:08:00:00</t>
  </si>
  <si>
    <t>16SEP2024:09:00:00</t>
  </si>
  <si>
    <t>16SEP2024:10:00:00</t>
  </si>
  <si>
    <t>16SEP2024:11:00:00</t>
  </si>
  <si>
    <t>16SEP2024:12:00:00</t>
  </si>
  <si>
    <t>16SEP2024:13:00:00</t>
  </si>
  <si>
    <t>16SEP2024:14:00:00</t>
  </si>
  <si>
    <t>16SEP2024:15:00:00</t>
  </si>
  <si>
    <t>16SEP2024:16:00:00</t>
  </si>
  <si>
    <t>16SEP2024:17:00:00</t>
  </si>
  <si>
    <t>16SEP2024:18:00:00</t>
  </si>
  <si>
    <t>16SEP2024:19:00:00</t>
  </si>
  <si>
    <t>16SEP2024:20:00:00</t>
  </si>
  <si>
    <t>16SEP2024:21:00:00</t>
  </si>
  <si>
    <t>16SEP2024:22:00:00</t>
  </si>
  <si>
    <t>16SEP2024:23:00:00</t>
  </si>
  <si>
    <t>17SEP2024:00:00:00</t>
  </si>
  <si>
    <t>17SEP2024:01:00:00</t>
  </si>
  <si>
    <t>17SEP2024:02:00:00</t>
  </si>
  <si>
    <t>17SEP2024:03:00:00</t>
  </si>
  <si>
    <t>17SEP2024:04:00:00</t>
  </si>
  <si>
    <t>17SEP2024:05:00:00</t>
  </si>
  <si>
    <t>17SEP2024:06:00:00</t>
  </si>
  <si>
    <t>17SEP2024:07:00:00</t>
  </si>
  <si>
    <t>17SEP2024:08:00:00</t>
  </si>
  <si>
    <t>17SEP2024:09:00:00</t>
  </si>
  <si>
    <t>17SEP2024:10:00:00</t>
  </si>
  <si>
    <t>17SEP2024:11:00:00</t>
  </si>
  <si>
    <t>17SEP2024:12:00:00</t>
  </si>
  <si>
    <t>17SEP2024:13:00:00</t>
  </si>
  <si>
    <t>17SEP2024:14:00:00</t>
  </si>
  <si>
    <t>17SEP2024:15:00:00</t>
  </si>
  <si>
    <t>17SEP2024:16:00:00</t>
  </si>
  <si>
    <t>17SEP2024:17:00:00</t>
  </si>
  <si>
    <t>17SEP2024:18:00:00</t>
  </si>
  <si>
    <t>17SEP2024:19:00:00</t>
  </si>
  <si>
    <t>17SEP2024:20:00:00</t>
  </si>
  <si>
    <t>17SEP2024:21:00:00</t>
  </si>
  <si>
    <t>17SEP2024:22:00:00</t>
  </si>
  <si>
    <t>17SEP2024:23:00:00</t>
  </si>
  <si>
    <t>18SEP2024:00:00:00</t>
  </si>
  <si>
    <t>18SEP2024:01:00:00</t>
  </si>
  <si>
    <t>18SEP2024:02:00:00</t>
  </si>
  <si>
    <t>18SEP2024:03:00:00</t>
  </si>
  <si>
    <t>18SEP2024:04:00:00</t>
  </si>
  <si>
    <t>18SEP2024:05:00:00</t>
  </si>
  <si>
    <t>18SEP2024:06:00:00</t>
  </si>
  <si>
    <t>18SEP2024:07:00:00</t>
  </si>
  <si>
    <t>18SEP2024:08:00:00</t>
  </si>
  <si>
    <t>18SEP2024:09:00:00</t>
  </si>
  <si>
    <t>18SEP2024:10:00:00</t>
  </si>
  <si>
    <t>18SEP2024:11:00:00</t>
  </si>
  <si>
    <t>18SEP2024:12:00:00</t>
  </si>
  <si>
    <t>18SEP2024:13:00:00</t>
  </si>
  <si>
    <t>18SEP2024:14:00:00</t>
  </si>
  <si>
    <t>18SEP2024:15:00:00</t>
  </si>
  <si>
    <t>18SEP2024:16:00:00</t>
  </si>
  <si>
    <t>18SEP2024:17:00:00</t>
  </si>
  <si>
    <t>18SEP2024:18:00:00</t>
  </si>
  <si>
    <t>18SEP2024:19:00:00</t>
  </si>
  <si>
    <t>18SEP2024:20:00:00</t>
  </si>
  <si>
    <t>18SEP2024:21:00:00</t>
  </si>
  <si>
    <t>18SEP2024:22:00:00</t>
  </si>
  <si>
    <t>18SEP2024:23:00:00</t>
  </si>
  <si>
    <t>19SEP2024:00:00:00</t>
  </si>
  <si>
    <t>19SEP2024:01:00:00</t>
  </si>
  <si>
    <t>19SEP2024:02:00:00</t>
  </si>
  <si>
    <t>19SEP2024:03:00:00</t>
  </si>
  <si>
    <t>19SEP2024:04:00:00</t>
  </si>
  <si>
    <t>19SEP2024:05:00:00</t>
  </si>
  <si>
    <t>19SEP2024:06:00:00</t>
  </si>
  <si>
    <t>19SEP2024:07:00:00</t>
  </si>
  <si>
    <t>19SEP2024:08:00:00</t>
  </si>
  <si>
    <t>19SEP2024:09:00:00</t>
  </si>
  <si>
    <t>19SEP2024:10:00:00</t>
  </si>
  <si>
    <t>19SEP2024:11:00:00</t>
  </si>
  <si>
    <t>19SEP2024:12:00:00</t>
  </si>
  <si>
    <t>19SEP2024:13:00:00</t>
  </si>
  <si>
    <t>19SEP2024:14:00:00</t>
  </si>
  <si>
    <t>19SEP2024:15:00:00</t>
  </si>
  <si>
    <t>19SEP2024:16:00:00</t>
  </si>
  <si>
    <t>19SEP2024:17:00:00</t>
  </si>
  <si>
    <t>19SEP2024:18:00:00</t>
  </si>
  <si>
    <t>19SEP2024:19:00:00</t>
  </si>
  <si>
    <t>19SEP2024:20:00:00</t>
  </si>
  <si>
    <t>19SEP2024:21:00:00</t>
  </si>
  <si>
    <t>19SEP2024:22:00:00</t>
  </si>
  <si>
    <t>19SEP2024:23:00:00</t>
  </si>
  <si>
    <t>20SEP2024:00:00:00</t>
  </si>
  <si>
    <t>20SEP2024:01:00:00</t>
  </si>
  <si>
    <t>20SEP2024:02:00:00</t>
  </si>
  <si>
    <t>20SEP2024:03:00:00</t>
  </si>
  <si>
    <t>20SEP2024:04:00:00</t>
  </si>
  <si>
    <t>20SEP2024:05:00:00</t>
  </si>
  <si>
    <t>20SEP2024:06:00:00</t>
  </si>
  <si>
    <t>20SEP2024:07:00:00</t>
  </si>
  <si>
    <t>20SEP2024:08:00:00</t>
  </si>
  <si>
    <t>20SEP2024:09:00:00</t>
  </si>
  <si>
    <t>20SEP2024:10:00:00</t>
  </si>
  <si>
    <t>20SEP2024:11:00:00</t>
  </si>
  <si>
    <t>20SEP2024:12:00:00</t>
  </si>
  <si>
    <t>20SEP2024:13:00:00</t>
  </si>
  <si>
    <t>20SEP2024:14:00:00</t>
  </si>
  <si>
    <t>20SEP2024:15:00:00</t>
  </si>
  <si>
    <t>20SEP2024:16:00:00</t>
  </si>
  <si>
    <t>20SEP2024:17:00:00</t>
  </si>
  <si>
    <t>20SEP2024:18:00:00</t>
  </si>
  <si>
    <t>20SEP2024:19:00:00</t>
  </si>
  <si>
    <t>20SEP2024:20:00:00</t>
  </si>
  <si>
    <t>20SEP2024:21:00:00</t>
  </si>
  <si>
    <t>20SEP2024:22:00:00</t>
  </si>
  <si>
    <t>20SEP2024:23:00:00</t>
  </si>
  <si>
    <t>21SEP2024:00:00:00</t>
  </si>
  <si>
    <t>21SEP2024:01:00:00</t>
  </si>
  <si>
    <t>21SEP2024:02:00:00</t>
  </si>
  <si>
    <t>21SEP2024:03:00:00</t>
  </si>
  <si>
    <t>21SEP2024:04:00:00</t>
  </si>
  <si>
    <t>21SEP2024:05:00:00</t>
  </si>
  <si>
    <t>21SEP2024:06:00:00</t>
  </si>
  <si>
    <t>21SEP2024:07:00:00</t>
  </si>
  <si>
    <t>21SEP2024:08:00:00</t>
  </si>
  <si>
    <t>21SEP2024:09:00:00</t>
  </si>
  <si>
    <t>21SEP2024:10:00:00</t>
  </si>
  <si>
    <t>21SEP2024:11:00:00</t>
  </si>
  <si>
    <t>21SEP2024:12:00:00</t>
  </si>
  <si>
    <t>21SEP2024:13:00:00</t>
  </si>
  <si>
    <t>21SEP2024:14:00:00</t>
  </si>
  <si>
    <t>21SEP2024:15:00:00</t>
  </si>
  <si>
    <t>21SEP2024:16:00:00</t>
  </si>
  <si>
    <t>21SEP2024:17:00:00</t>
  </si>
  <si>
    <t>21SEP2024:18:00:00</t>
  </si>
  <si>
    <t>21SEP2024:19:00:00</t>
  </si>
  <si>
    <t>21SEP2024:20:00:00</t>
  </si>
  <si>
    <t>21SEP2024:21:00:00</t>
  </si>
  <si>
    <t>21SEP2024:22:00:00</t>
  </si>
  <si>
    <t>21SEP2024:23:00:00</t>
  </si>
  <si>
    <t>22SEP2024:00:00:00</t>
  </si>
  <si>
    <t>22SEP2024:01:00:00</t>
  </si>
  <si>
    <t>22SEP2024:02:00:00</t>
  </si>
  <si>
    <t>22SEP2024:03:00:00</t>
  </si>
  <si>
    <t>22SEP2024:04:00:00</t>
  </si>
  <si>
    <t>22SEP2024:05:00:00</t>
  </si>
  <si>
    <t>22SEP2024:06:00:00</t>
  </si>
  <si>
    <t>22SEP2024:07:00:00</t>
  </si>
  <si>
    <t>22SEP2024:08:00:00</t>
  </si>
  <si>
    <t>22SEP2024:09:00:00</t>
  </si>
  <si>
    <t>22SEP2024:10:00:00</t>
  </si>
  <si>
    <t>22SEP2024:11:00:00</t>
  </si>
  <si>
    <t>22SEP2024:12:00:00</t>
  </si>
  <si>
    <t>22SEP2024:13:00:00</t>
  </si>
  <si>
    <t>22SEP2024:14:00:00</t>
  </si>
  <si>
    <t>22SEP2024:15:00:00</t>
  </si>
  <si>
    <t>22SEP2024:16:00:00</t>
  </si>
  <si>
    <t>22SEP2024:17:00:00</t>
  </si>
  <si>
    <t>22SEP2024:18:00:00</t>
  </si>
  <si>
    <t>22SEP2024:19:00:00</t>
  </si>
  <si>
    <t>22SEP2024:20:00:00</t>
  </si>
  <si>
    <t>22SEP2024:21:00:00</t>
  </si>
  <si>
    <t>22SEP2024:22:00:00</t>
  </si>
  <si>
    <t>22SEP2024:23:00:00</t>
  </si>
  <si>
    <t>23SEP2024:00:00:00</t>
  </si>
  <si>
    <t>23SEP2024:01:00:00</t>
  </si>
  <si>
    <t>23SEP2024:02:00:00</t>
  </si>
  <si>
    <t>23SEP2024:03:00:00</t>
  </si>
  <si>
    <t>23SEP2024:04:00:00</t>
  </si>
  <si>
    <t>23SEP2024:05:00:00</t>
  </si>
  <si>
    <t>23SEP2024:06:00:00</t>
  </si>
  <si>
    <t>23SEP2024:07:00:00</t>
  </si>
  <si>
    <t>23SEP2024:08:00:00</t>
  </si>
  <si>
    <t>23SEP2024:09:00:00</t>
  </si>
  <si>
    <t>23SEP2024:10:00:00</t>
  </si>
  <si>
    <t>23SEP2024:11:00:00</t>
  </si>
  <si>
    <t>23SEP2024:12:00:00</t>
  </si>
  <si>
    <t>23SEP2024:13:00:00</t>
  </si>
  <si>
    <t>23SEP2024:14:00:00</t>
  </si>
  <si>
    <t>23SEP2024:15:00:00</t>
  </si>
  <si>
    <t>23SEP2024:16:00:00</t>
  </si>
  <si>
    <t>23SEP2024:17:00:00</t>
  </si>
  <si>
    <t>23SEP2024:18:00:00</t>
  </si>
  <si>
    <t>23SEP2024:19:00:00</t>
  </si>
  <si>
    <t>23SEP2024:20:00:00</t>
  </si>
  <si>
    <t>23SEP2024:21:00:00</t>
  </si>
  <si>
    <t>23SEP2024:22:00:00</t>
  </si>
  <si>
    <t>23SEP2024:23:00:00</t>
  </si>
  <si>
    <t>24SEP2024:00:00:00</t>
  </si>
  <si>
    <t>24SEP2024:01:00:00</t>
  </si>
  <si>
    <t>24SEP2024:02:00:00</t>
  </si>
  <si>
    <t>24SEP2024:03:00:00</t>
  </si>
  <si>
    <t>24SEP2024:04:00:00</t>
  </si>
  <si>
    <t>24SEP2024:05:00:00</t>
  </si>
  <si>
    <t>24SEP2024:06:00:00</t>
  </si>
  <si>
    <t>24SEP2024:07:00:00</t>
  </si>
  <si>
    <t>24SEP2024:08:00:00</t>
  </si>
  <si>
    <t>24SEP2024:09:00:00</t>
  </si>
  <si>
    <t>24SEP2024:10:00:00</t>
  </si>
  <si>
    <t>24SEP2024:11:00:00</t>
  </si>
  <si>
    <t>24SEP2024:12:00:00</t>
  </si>
  <si>
    <t>24SEP2024:13:00:00</t>
  </si>
  <si>
    <t>24SEP2024:14:00:00</t>
  </si>
  <si>
    <t>24SEP2024:15:00:00</t>
  </si>
  <si>
    <t>24SEP2024:16:00:00</t>
  </si>
  <si>
    <t>24SEP2024:17:00:00</t>
  </si>
  <si>
    <t>24SEP2024:18:00:00</t>
  </si>
  <si>
    <t>24SEP2024:19:00:00</t>
  </si>
  <si>
    <t>24SEP2024:20:00:00</t>
  </si>
  <si>
    <t>24SEP2024:21:00:00</t>
  </si>
  <si>
    <t>24SEP2024:22:00:00</t>
  </si>
  <si>
    <t>24SEP2024:23:00:00</t>
  </si>
  <si>
    <t>25SEP2024:00:00:00</t>
  </si>
  <si>
    <t>25SEP2024:01:00:00</t>
  </si>
  <si>
    <t>25SEP2024:02:00:00</t>
  </si>
  <si>
    <t>25SEP2024:03:00:00</t>
  </si>
  <si>
    <t>25SEP2024:04:00:00</t>
  </si>
  <si>
    <t>25SEP2024:05:00:00</t>
  </si>
  <si>
    <t>25SEP2024:06:00:00</t>
  </si>
  <si>
    <t>25SEP2024:07:00:00</t>
  </si>
  <si>
    <t>25SEP2024:08:00:00</t>
  </si>
  <si>
    <t>25SEP2024:09:00:00</t>
  </si>
  <si>
    <t>25SEP2024:10:00:00</t>
  </si>
  <si>
    <t>25SEP2024:11:00:00</t>
  </si>
  <si>
    <t>25SEP2024:12:00:00</t>
  </si>
  <si>
    <t>25SEP2024:13:00:00</t>
  </si>
  <si>
    <t>25SEP2024:14:00:00</t>
  </si>
  <si>
    <t>25SEP2024:15:00:00</t>
  </si>
  <si>
    <t>25SEP2024:16:00:00</t>
  </si>
  <si>
    <t>25SEP2024:17:00:00</t>
  </si>
  <si>
    <t>25SEP2024:18:00:00</t>
  </si>
  <si>
    <t>25SEP2024:19:00:00</t>
  </si>
  <si>
    <t>25SEP2024:20:00:00</t>
  </si>
  <si>
    <t>25SEP2024:21:00:00</t>
  </si>
  <si>
    <t>25SEP2024:22:00:00</t>
  </si>
  <si>
    <t>25SEP2024:23:00:00</t>
  </si>
  <si>
    <t>26SEP2024:00:00:00</t>
  </si>
  <si>
    <t>26SEP2024:01:00:00</t>
  </si>
  <si>
    <t>26SEP2024:02:00:00</t>
  </si>
  <si>
    <t>26SEP2024:03:00:00</t>
  </si>
  <si>
    <t>26SEP2024:04:00:00</t>
  </si>
  <si>
    <t>26SEP2024:05:00:00</t>
  </si>
  <si>
    <t>26SEP2024:06:00:00</t>
  </si>
  <si>
    <t>26SEP2024:07:00:00</t>
  </si>
  <si>
    <t>26SEP2024:08:00:00</t>
  </si>
  <si>
    <t>26SEP2024:09:00:00</t>
  </si>
  <si>
    <t>26SEP2024:10:00:00</t>
  </si>
  <si>
    <t>26SEP2024:11:00:00</t>
  </si>
  <si>
    <t>26SEP2024:12:00:00</t>
  </si>
  <si>
    <t>26SEP2024:13:00:00</t>
  </si>
  <si>
    <t>26SEP2024:14:00:00</t>
  </si>
  <si>
    <t>26SEP2024:15:00:00</t>
  </si>
  <si>
    <t>26SEP2024:16:00:00</t>
  </si>
  <si>
    <t>26SEP2024:17:00:00</t>
  </si>
  <si>
    <t>26SEP2024:18:00:00</t>
  </si>
  <si>
    <t>26SEP2024:19:00:00</t>
  </si>
  <si>
    <t>26SEP2024:20:00:00</t>
  </si>
  <si>
    <t>26SEP2024:21:00:00</t>
  </si>
  <si>
    <t>26SEP2024:22:00:00</t>
  </si>
  <si>
    <t>26SEP2024:23:00:00</t>
  </si>
  <si>
    <t>27SEP2024:00:00:00</t>
  </si>
  <si>
    <t>27SEP2024:01:00:00</t>
  </si>
  <si>
    <t>27SEP2024:02:00:00</t>
  </si>
  <si>
    <t>27SEP2024:03:00:00</t>
  </si>
  <si>
    <t>27SEP2024:04:00:00</t>
  </si>
  <si>
    <t>27SEP2024:05:00:00</t>
  </si>
  <si>
    <t>27SEP2024:06:00:00</t>
  </si>
  <si>
    <t>27SEP2024:07:00:00</t>
  </si>
  <si>
    <t>27SEP2024:08:00:00</t>
  </si>
  <si>
    <t>27SEP2024:09:00:00</t>
  </si>
  <si>
    <t>27SEP2024:10:00:00</t>
  </si>
  <si>
    <t>27SEP2024:11:00:00</t>
  </si>
  <si>
    <t>27SEP2024:12:00:00</t>
  </si>
  <si>
    <t>27SEP2024:13:00:00</t>
  </si>
  <si>
    <t>27SEP2024:14:00:00</t>
  </si>
  <si>
    <t>27SEP2024:15:00:00</t>
  </si>
  <si>
    <t>27SEP2024:16:00:00</t>
  </si>
  <si>
    <t>27SEP2024:17:00:00</t>
  </si>
  <si>
    <t>27SEP2024:18:00:00</t>
  </si>
  <si>
    <t>27SEP2024:19:00:00</t>
  </si>
  <si>
    <t>27SEP2024:20:00:00</t>
  </si>
  <si>
    <t>27SEP2024:21:00:00</t>
  </si>
  <si>
    <t>27SEP2024:22:00:00</t>
  </si>
  <si>
    <t>27SEP2024:23:00:00</t>
  </si>
  <si>
    <t>28SEP2024:00:00:00</t>
  </si>
  <si>
    <t>28SEP2024:01:00:00</t>
  </si>
  <si>
    <t>28SEP2024:02:00:00</t>
  </si>
  <si>
    <t>28SEP2024:03:00:00</t>
  </si>
  <si>
    <t>28SEP2024:04:00:00</t>
  </si>
  <si>
    <t>28SEP2024:05:00:00</t>
  </si>
  <si>
    <t>28SEP2024:06:00:00</t>
  </si>
  <si>
    <t>28SEP2024:07:00:00</t>
  </si>
  <si>
    <t>28SEP2024:08:00:00</t>
  </si>
  <si>
    <t>28SEP2024:09:00:00</t>
  </si>
  <si>
    <t>28SEP2024:10:00:00</t>
  </si>
  <si>
    <t>28SEP2024:11:00:00</t>
  </si>
  <si>
    <t>28SEP2024:12:00:00</t>
  </si>
  <si>
    <t>28SEP2024:13:00:00</t>
  </si>
  <si>
    <t>28SEP2024:14:00:00</t>
  </si>
  <si>
    <t>28SEP2024:15:00:00</t>
  </si>
  <si>
    <t>28SEP2024:16:00:00</t>
  </si>
  <si>
    <t>28SEP2024:17:00:00</t>
  </si>
  <si>
    <t>28SEP2024:18:00:00</t>
  </si>
  <si>
    <t>28SEP2024:19:00:00</t>
  </si>
  <si>
    <t>28SEP2024:20:00:00</t>
  </si>
  <si>
    <t>28SEP2024:21:00:00</t>
  </si>
  <si>
    <t>28SEP2024:22:00:00</t>
  </si>
  <si>
    <t>28SEP2024:23:00:00</t>
  </si>
  <si>
    <t>29SEP2024:00:00:00</t>
  </si>
  <si>
    <t>29SEP2024:01:00:00</t>
  </si>
  <si>
    <t>29SEP2024:02:00:00</t>
  </si>
  <si>
    <t>29SEP2024:03:00:00</t>
  </si>
  <si>
    <t>29SEP2024:04:00:00</t>
  </si>
  <si>
    <t>29SEP2024:05:00:00</t>
  </si>
  <si>
    <t>29SEP2024:06:00:00</t>
  </si>
  <si>
    <t>29SEP2024:07:00:00</t>
  </si>
  <si>
    <t>29SEP2024:08:00:00</t>
  </si>
  <si>
    <t>29SEP2024:09:00:00</t>
  </si>
  <si>
    <t>29SEP2024:10:00:00</t>
  </si>
  <si>
    <t>29SEP2024:11:00:00</t>
  </si>
  <si>
    <t>29SEP2024:12:00:00</t>
  </si>
  <si>
    <t>29SEP2024:13:00:00</t>
  </si>
  <si>
    <t>29SEP2024:14:00:00</t>
  </si>
  <si>
    <t>29SEP2024:15:00:00</t>
  </si>
  <si>
    <t>29SEP2024:16:00:00</t>
  </si>
  <si>
    <t>29SEP2024:17:00:00</t>
  </si>
  <si>
    <t>29SEP2024:18:00:00</t>
  </si>
  <si>
    <t>29SEP2024:19:00:00</t>
  </si>
  <si>
    <t>29SEP2024:20:00:00</t>
  </si>
  <si>
    <t>29SEP2024:21:00:00</t>
  </si>
  <si>
    <t>29SEP2024:22:00:00</t>
  </si>
  <si>
    <t>29SEP2024:23:00:00</t>
  </si>
  <si>
    <t>30SEP2024:00:00:00</t>
  </si>
  <si>
    <t>30SEP2024:01:00:00</t>
  </si>
  <si>
    <t>30SEP2024:02:00:00</t>
  </si>
  <si>
    <t>30SEP2024:03:00:00</t>
  </si>
  <si>
    <t>30SEP2024:04:00:00</t>
  </si>
  <si>
    <t>30SEP2024:05:00:00</t>
  </si>
  <si>
    <t>30SEP2024:06:00:00</t>
  </si>
  <si>
    <t>30SEP2024:07:00:00</t>
  </si>
  <si>
    <t>30SEP2024:08:00:00</t>
  </si>
  <si>
    <t>30SEP2024:09:00:00</t>
  </si>
  <si>
    <t>30SEP2024:10:00:00</t>
  </si>
  <si>
    <t>30SEP2024:11:00:00</t>
  </si>
  <si>
    <t>30SEP2024:12:00:00</t>
  </si>
  <si>
    <t>30SEP2024:13:00:00</t>
  </si>
  <si>
    <t>30SEP2024:14:00:00</t>
  </si>
  <si>
    <t>30SEP2024:15:00:00</t>
  </si>
  <si>
    <t>30SEP2024:16:00:00</t>
  </si>
  <si>
    <t>30SEP2024:17:00:00</t>
  </si>
  <si>
    <t>30SEP2024:18:00:00</t>
  </si>
  <si>
    <t>30SEP2024:19:00:00</t>
  </si>
  <si>
    <t>30SEP2024:20:00:00</t>
  </si>
  <si>
    <t>30SEP2024:21:00:00</t>
  </si>
  <si>
    <t>30SEP2024:22:00:00</t>
  </si>
  <si>
    <t>30SEP2024:23:00:00</t>
  </si>
  <si>
    <t>01OCT2024:00:00:00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</si>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</sst>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-485.97822255</c:v>
                </c:pt>
                <c:pt idx="1">
                  <c:v>-408.3819754285712</c:v>
                </c:pt>
                <c:pt idx="2">
                  <c:v>-430.61762690000012</c:v>
                </c:pt>
                <c:pt idx="3">
                  <c:v>-411.67786754545483</c:v>
                </c:pt>
                <c:pt idx="4">
                  <c:v>-392.65217386956539</c:v>
                </c:pt>
                <c:pt idx="5">
                  <c:v>-371.91919991304354</c:v>
                </c:pt>
                <c:pt idx="6">
                  <c:v>-355.01497404761915</c:v>
                </c:pt>
                <c:pt idx="7">
                  <c:v>-361.03866304545465</c:v>
                </c:pt>
                <c:pt idx="8">
                  <c:v>-342.27791341666688</c:v>
                </c:pt>
                <c:pt idx="9">
                  <c:v>-419.03863795652154</c:v>
                </c:pt>
                <c:pt idx="10">
                  <c:v>-534.35542436363619</c:v>
                </c:pt>
                <c:pt idx="11">
                  <c:v>-465.6651785714285</c:v>
                </c:pt>
                <c:pt idx="12">
                  <c:v>-490.19551805263183</c:v>
                </c:pt>
                <c:pt idx="13">
                  <c:v>-485.82519535</c:v>
                </c:pt>
                <c:pt idx="14">
                  <c:v>-484.50463870000038</c:v>
                </c:pt>
                <c:pt idx="15">
                  <c:v>-461.6344400952388</c:v>
                </c:pt>
                <c:pt idx="16">
                  <c:v>-455.71607736842105</c:v>
                </c:pt>
                <c:pt idx="17">
                  <c:v>-541.05821383333421</c:v>
                </c:pt>
                <c:pt idx="18">
                  <c:v>-608.71787631578945</c:v>
                </c:pt>
                <c:pt idx="19">
                  <c:v>-660.13454861111109</c:v>
                </c:pt>
                <c:pt idx="20">
                  <c:v>-664.30381955555504</c:v>
                </c:pt>
                <c:pt idx="21">
                  <c:v>-595.71068078947337</c:v>
                </c:pt>
                <c:pt idx="22">
                  <c:v>-582.72430094736865</c:v>
                </c:pt>
                <c:pt idx="23">
                  <c:v>-530.1770832857145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469.09189439999972</c:v>
                </c:pt>
                <c:pt idx="1">
                  <c:v>484.81846811111086</c:v>
                </c:pt>
                <c:pt idx="2">
                  <c:v>440.32606322222233</c:v>
                </c:pt>
                <c:pt idx="3">
                  <c:v>417.40563950000001</c:v>
                </c:pt>
                <c:pt idx="4">
                  <c:v>478.75000000000028</c:v>
                </c:pt>
                <c:pt idx="5">
                  <c:v>443.45982142857116</c:v>
                </c:pt>
                <c:pt idx="6">
                  <c:v>296.9487847777778</c:v>
                </c:pt>
                <c:pt idx="7">
                  <c:v>330.35717787499971</c:v>
                </c:pt>
                <c:pt idx="8">
                  <c:v>417.54475933333316</c:v>
                </c:pt>
                <c:pt idx="9">
                  <c:v>275.76799671428569</c:v>
                </c:pt>
                <c:pt idx="10">
                  <c:v>381.47253424999963</c:v>
                </c:pt>
                <c:pt idx="11">
                  <c:v>602.1363931111116</c:v>
                </c:pt>
                <c:pt idx="12">
                  <c:v>509.02077427272724</c:v>
                </c:pt>
                <c:pt idx="13">
                  <c:v>591.92236300000059</c:v>
                </c:pt>
                <c:pt idx="14">
                  <c:v>494.12812500000052</c:v>
                </c:pt>
                <c:pt idx="15">
                  <c:v>387.1093747777781</c:v>
                </c:pt>
                <c:pt idx="16">
                  <c:v>302.74183218181929</c:v>
                </c:pt>
                <c:pt idx="17">
                  <c:v>331.08821600000073</c:v>
                </c:pt>
                <c:pt idx="18">
                  <c:v>344.76944254545396</c:v>
                </c:pt>
                <c:pt idx="19">
                  <c:v>305.42675774999998</c:v>
                </c:pt>
                <c:pt idx="20">
                  <c:v>325.56624374999956</c:v>
                </c:pt>
                <c:pt idx="21">
                  <c:v>376.0593926363639</c:v>
                </c:pt>
                <c:pt idx="22">
                  <c:v>374.22336618181822</c:v>
                </c:pt>
                <c:pt idx="23">
                  <c:v>451.07855900000021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21</c:v>
                </c:pt>
                <c:pt idx="11">
                  <c:v>19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10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11</c:v>
                </c:pt>
                <c:pt idx="12">
                  <c:v>13</c:v>
                </c:pt>
                <c:pt idx="13">
                  <c:v>13</c:v>
                </c:pt>
                <c:pt idx="14">
                  <c:v>12</c:v>
                </c:pt>
                <c:pt idx="15">
                  <c:v>12</c:v>
                </c:pt>
                <c:pt idx="16">
                  <c:v>15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-201.56884759230778</c:v>
                </c:pt>
                <c:pt idx="1">
                  <c:v>-113.25033805384625</c:v>
                </c:pt>
                <c:pt idx="2">
                  <c:v>-101.93130260000012</c:v>
                </c:pt>
                <c:pt idx="3">
                  <c:v>-115.0042169545453</c:v>
                </c:pt>
                <c:pt idx="4">
                  <c:v>-147.40927737000021</c:v>
                </c:pt>
                <c:pt idx="5">
                  <c:v>-135.21469349999992</c:v>
                </c:pt>
                <c:pt idx="6">
                  <c:v>-137.18736684545465</c:v>
                </c:pt>
                <c:pt idx="7">
                  <c:v>-181.58648002222213</c:v>
                </c:pt>
                <c:pt idx="8">
                  <c:v>-156.06228298888891</c:v>
                </c:pt>
                <c:pt idx="9">
                  <c:v>-169.38569334999994</c:v>
                </c:pt>
                <c:pt idx="10">
                  <c:v>-129.84884982222218</c:v>
                </c:pt>
                <c:pt idx="11">
                  <c:v>-130.03662111666654</c:v>
                </c:pt>
                <c:pt idx="12">
                  <c:v>-101.18872077499979</c:v>
                </c:pt>
                <c:pt idx="13">
                  <c:v>-139.0249466909091</c:v>
                </c:pt>
                <c:pt idx="14">
                  <c:v>-129.51517423076956</c:v>
                </c:pt>
                <c:pt idx="15">
                  <c:v>-175.81591820000031</c:v>
                </c:pt>
                <c:pt idx="16">
                  <c:v>-190.2365448888888</c:v>
                </c:pt>
                <c:pt idx="17">
                  <c:v>-307.3966238571432</c:v>
                </c:pt>
                <c:pt idx="18">
                  <c:v>-352.25934700000028</c:v>
                </c:pt>
                <c:pt idx="19">
                  <c:v>-238.48994145000015</c:v>
                </c:pt>
                <c:pt idx="20">
                  <c:v>-287.31018070000005</c:v>
                </c:pt>
                <c:pt idx="21">
                  <c:v>-376.46749428571428</c:v>
                </c:pt>
                <c:pt idx="22">
                  <c:v>-311.04492188888901</c:v>
                </c:pt>
                <c:pt idx="23">
                  <c:v>-249.03178277272721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266.60084448823534</c:v>
                </c:pt>
                <c:pt idx="1">
                  <c:v>259.77039291176465</c:v>
                </c:pt>
                <c:pt idx="2">
                  <c:v>241.66790772500008</c:v>
                </c:pt>
                <c:pt idx="3">
                  <c:v>230.26845190526328</c:v>
                </c:pt>
                <c:pt idx="4">
                  <c:v>230.42890624499995</c:v>
                </c:pt>
                <c:pt idx="5">
                  <c:v>254.90194162941171</c:v>
                </c:pt>
                <c:pt idx="6">
                  <c:v>226.3001387631578</c:v>
                </c:pt>
                <c:pt idx="7">
                  <c:v>201.97472562857141</c:v>
                </c:pt>
                <c:pt idx="8">
                  <c:v>201.90027436190471</c:v>
                </c:pt>
                <c:pt idx="9">
                  <c:v>215.36628417499998</c:v>
                </c:pt>
                <c:pt idx="10">
                  <c:v>226.27590216190478</c:v>
                </c:pt>
                <c:pt idx="11">
                  <c:v>282.16967777499991</c:v>
                </c:pt>
                <c:pt idx="12">
                  <c:v>401.80742727777783</c:v>
                </c:pt>
                <c:pt idx="13">
                  <c:v>404.89900286315816</c:v>
                </c:pt>
                <c:pt idx="14">
                  <c:v>428.38654628235321</c:v>
                </c:pt>
                <c:pt idx="15">
                  <c:v>362.85122072999974</c:v>
                </c:pt>
                <c:pt idx="16">
                  <c:v>345.82370706666683</c:v>
                </c:pt>
                <c:pt idx="17">
                  <c:v>343.7598506260868</c:v>
                </c:pt>
                <c:pt idx="18">
                  <c:v>316.07043985217405</c:v>
                </c:pt>
                <c:pt idx="19">
                  <c:v>249.15512702999996</c:v>
                </c:pt>
                <c:pt idx="20">
                  <c:v>229.86745382272727</c:v>
                </c:pt>
                <c:pt idx="21">
                  <c:v>205.36659313913023</c:v>
                </c:pt>
                <c:pt idx="22">
                  <c:v>231.48481673333333</c:v>
                </c:pt>
                <c:pt idx="23">
                  <c:v>272.02742083157904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11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6</c:v>
                </c:pt>
                <c:pt idx="12">
                  <c:v>12</c:v>
                </c:pt>
                <c:pt idx="13">
                  <c:v>11</c:v>
                </c:pt>
                <c:pt idx="14">
                  <c:v>13</c:v>
                </c:pt>
                <c:pt idx="15">
                  <c:v>10</c:v>
                </c:pt>
                <c:pt idx="16">
                  <c:v>9</c:v>
                </c:pt>
                <c:pt idx="17">
                  <c:v>7</c:v>
                </c:pt>
                <c:pt idx="18">
                  <c:v>7</c:v>
                </c:pt>
                <c:pt idx="19">
                  <c:v>10</c:v>
                </c:pt>
                <c:pt idx="20">
                  <c:v>8</c:v>
                </c:pt>
                <c:pt idx="21">
                  <c:v>7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17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24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20</c:v>
                </c:pt>
                <c:pt idx="16">
                  <c:v>21</c:v>
                </c:pt>
                <c:pt idx="17">
                  <c:v>23</c:v>
                </c:pt>
                <c:pt idx="18">
                  <c:v>23</c:v>
                </c:pt>
                <c:pt idx="19">
                  <c:v>20</c:v>
                </c:pt>
                <c:pt idx="20">
                  <c:v>22</c:v>
                </c:pt>
                <c:pt idx="21">
                  <c:v>23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-93.742285166666775</c:v>
                </c:pt>
                <c:pt idx="1">
                  <c:v>-55.41435895000005</c:v>
                </c:pt>
                <c:pt idx="2">
                  <c:v>-101.7383300733333</c:v>
                </c:pt>
                <c:pt idx="3">
                  <c:v>-101.40115356874998</c:v>
                </c:pt>
                <c:pt idx="4">
                  <c:v>-87.292297368750013</c:v>
                </c:pt>
                <c:pt idx="5">
                  <c:v>-79.51121168461539</c:v>
                </c:pt>
                <c:pt idx="6">
                  <c:v>-92.344639385714316</c:v>
                </c:pt>
                <c:pt idx="7">
                  <c:v>-86.303670250000096</c:v>
                </c:pt>
                <c:pt idx="8">
                  <c:v>-61.474060050000013</c:v>
                </c:pt>
                <c:pt idx="9">
                  <c:v>-133.29279437142856</c:v>
                </c:pt>
                <c:pt idx="10">
                  <c:v>-147.66571511538453</c:v>
                </c:pt>
                <c:pt idx="11">
                  <c:v>-100.23137018461533</c:v>
                </c:pt>
                <c:pt idx="12">
                  <c:v>-115.88814606153868</c:v>
                </c:pt>
                <c:pt idx="13">
                  <c:v>-103.68532152307699</c:v>
                </c:pt>
                <c:pt idx="14">
                  <c:v>-112.05592700000012</c:v>
                </c:pt>
                <c:pt idx="15">
                  <c:v>-121.16228691818172</c:v>
                </c:pt>
                <c:pt idx="16">
                  <c:v>-137.15465197272715</c:v>
                </c:pt>
                <c:pt idx="17">
                  <c:v>-203.76009114444443</c:v>
                </c:pt>
                <c:pt idx="18">
                  <c:v>-171.99072266363643</c:v>
                </c:pt>
                <c:pt idx="19">
                  <c:v>-102.54869792000002</c:v>
                </c:pt>
                <c:pt idx="20">
                  <c:v>-101.10044643571435</c:v>
                </c:pt>
                <c:pt idx="21">
                  <c:v>-106.3427083199999</c:v>
                </c:pt>
                <c:pt idx="22">
                  <c:v>-100.23153148235296</c:v>
                </c:pt>
                <c:pt idx="23">
                  <c:v>-105.47019742857158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148.52102864666662</c:v>
                </c:pt>
                <c:pt idx="1">
                  <c:v>140.10308836249988</c:v>
                </c:pt>
                <c:pt idx="2">
                  <c:v>119.04141670714287</c:v>
                </c:pt>
                <c:pt idx="3">
                  <c:v>121.14655414285718</c:v>
                </c:pt>
                <c:pt idx="4">
                  <c:v>114.01320102142861</c:v>
                </c:pt>
                <c:pt idx="5">
                  <c:v>99.488223788235302</c:v>
                </c:pt>
                <c:pt idx="6">
                  <c:v>142.69429017499996</c:v>
                </c:pt>
                <c:pt idx="7">
                  <c:v>142.91895887777778</c:v>
                </c:pt>
                <c:pt idx="8">
                  <c:v>123.34164766111105</c:v>
                </c:pt>
                <c:pt idx="9">
                  <c:v>121.23347472500004</c:v>
                </c:pt>
                <c:pt idx="10">
                  <c:v>123.956672217647</c:v>
                </c:pt>
                <c:pt idx="11">
                  <c:v>167.98806584117654</c:v>
                </c:pt>
                <c:pt idx="12">
                  <c:v>181.28147979411776</c:v>
                </c:pt>
                <c:pt idx="13">
                  <c:v>187.01335591764698</c:v>
                </c:pt>
                <c:pt idx="14">
                  <c:v>169.13209444705888</c:v>
                </c:pt>
                <c:pt idx="15">
                  <c:v>158.29798006315795</c:v>
                </c:pt>
                <c:pt idx="16">
                  <c:v>189.94212580526303</c:v>
                </c:pt>
                <c:pt idx="17">
                  <c:v>222.6220005619048</c:v>
                </c:pt>
                <c:pt idx="18">
                  <c:v>239.79337992631574</c:v>
                </c:pt>
                <c:pt idx="19">
                  <c:v>250.42701821333321</c:v>
                </c:pt>
                <c:pt idx="20">
                  <c:v>186.0400390625</c:v>
                </c:pt>
                <c:pt idx="21">
                  <c:v>199.25423178000008</c:v>
                </c:pt>
                <c:pt idx="22">
                  <c:v>203.69005409230775</c:v>
                </c:pt>
                <c:pt idx="23">
                  <c:v>177.59031678750006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11</c:v>
                </c:pt>
                <c:pt idx="17">
                  <c:v>9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17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15</c:v>
                </c:pt>
                <c:pt idx="20">
                  <c:v>16</c:v>
                </c:pt>
                <c:pt idx="21">
                  <c:v>15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-79.277799479999956</c:v>
                </c:pt>
                <c:pt idx="1">
                  <c:v>-60.621154787499961</c:v>
                </c:pt>
                <c:pt idx="2">
                  <c:v>-71.144409199999956</c:v>
                </c:pt>
                <c:pt idx="3">
                  <c:v>-71.763294900000005</c:v>
                </c:pt>
                <c:pt idx="4">
                  <c:v>-83.413303378124979</c:v>
                </c:pt>
                <c:pt idx="5">
                  <c:v>-98.292964931249998</c:v>
                </c:pt>
                <c:pt idx="6">
                  <c:v>-110.94073082000006</c:v>
                </c:pt>
                <c:pt idx="7">
                  <c:v>-116.9552726875</c:v>
                </c:pt>
                <c:pt idx="8">
                  <c:v>-105.16457113888885</c:v>
                </c:pt>
                <c:pt idx="9">
                  <c:v>-100.76616560000001</c:v>
                </c:pt>
                <c:pt idx="10">
                  <c:v>-110.57036133999993</c:v>
                </c:pt>
                <c:pt idx="11">
                  <c:v>-62.296667470000031</c:v>
                </c:pt>
                <c:pt idx="12">
                  <c:v>-60.168416344444417</c:v>
                </c:pt>
                <c:pt idx="13">
                  <c:v>-77.495117150000027</c:v>
                </c:pt>
                <c:pt idx="14">
                  <c:v>-92.504690985714277</c:v>
                </c:pt>
                <c:pt idx="15">
                  <c:v>-74.701917866666633</c:v>
                </c:pt>
                <c:pt idx="16">
                  <c:v>-90.505859372727258</c:v>
                </c:pt>
                <c:pt idx="17">
                  <c:v>-110.59334310000001</c:v>
                </c:pt>
                <c:pt idx="18">
                  <c:v>-134.64321288000008</c:v>
                </c:pt>
                <c:pt idx="19">
                  <c:v>-106.35908726428572</c:v>
                </c:pt>
                <c:pt idx="20">
                  <c:v>-106.96164703125001</c:v>
                </c:pt>
                <c:pt idx="21">
                  <c:v>-97.785034164285705</c:v>
                </c:pt>
                <c:pt idx="22">
                  <c:v>-84.025118323076882</c:v>
                </c:pt>
                <c:pt idx="23">
                  <c:v>-87.389149983333326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88.990356446666681</c:v>
                </c:pt>
                <c:pt idx="1">
                  <c:v>101.28859165714287</c:v>
                </c:pt>
                <c:pt idx="2">
                  <c:v>101.79925067692312</c:v>
                </c:pt>
                <c:pt idx="3">
                  <c:v>89.131713861538415</c:v>
                </c:pt>
                <c:pt idx="4">
                  <c:v>82.5525338357143</c:v>
                </c:pt>
                <c:pt idx="5">
                  <c:v>88.188677085714303</c:v>
                </c:pt>
                <c:pt idx="6">
                  <c:v>78.505460593333325</c:v>
                </c:pt>
                <c:pt idx="7">
                  <c:v>64.612278528571437</c:v>
                </c:pt>
                <c:pt idx="8">
                  <c:v>74.714365633333344</c:v>
                </c:pt>
                <c:pt idx="9">
                  <c:v>71.313629168750012</c:v>
                </c:pt>
                <c:pt idx="10">
                  <c:v>69.561163329999985</c:v>
                </c:pt>
                <c:pt idx="11">
                  <c:v>88.796881100000022</c:v>
                </c:pt>
                <c:pt idx="12">
                  <c:v>96.385747995238134</c:v>
                </c:pt>
                <c:pt idx="13">
                  <c:v>119.63731800909086</c:v>
                </c:pt>
                <c:pt idx="14">
                  <c:v>126.21835193478259</c:v>
                </c:pt>
                <c:pt idx="15">
                  <c:v>132.22736467619046</c:v>
                </c:pt>
                <c:pt idx="16">
                  <c:v>133.87419048947359</c:v>
                </c:pt>
                <c:pt idx="17">
                  <c:v>108.85173687619049</c:v>
                </c:pt>
                <c:pt idx="18">
                  <c:v>108.05507201500004</c:v>
                </c:pt>
                <c:pt idx="19">
                  <c:v>117.99868773750002</c:v>
                </c:pt>
                <c:pt idx="20">
                  <c:v>107.0234375</c:v>
                </c:pt>
                <c:pt idx="21">
                  <c:v>93.608718893750009</c:v>
                </c:pt>
                <c:pt idx="22">
                  <c:v>100.8648107117647</c:v>
                </c:pt>
                <c:pt idx="23">
                  <c:v>79.687025277777806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14</c:v>
                </c:pt>
                <c:pt idx="10">
                  <c:v>10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9</c:v>
                </c:pt>
                <c:pt idx="16">
                  <c:v>11</c:v>
                </c:pt>
                <c:pt idx="17">
                  <c:v>9</c:v>
                </c:pt>
                <c:pt idx="18">
                  <c:v>10</c:v>
                </c:pt>
                <c:pt idx="19">
                  <c:v>14</c:v>
                </c:pt>
                <c:pt idx="20">
                  <c:v>16</c:v>
                </c:pt>
                <c:pt idx="21">
                  <c:v>14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16</c:v>
                </c:pt>
                <c:pt idx="20">
                  <c:v>14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Sept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-803.58120905263024</c:v>
                </c:pt>
                <c:pt idx="1">
                  <c:v>-796.50390639999921</c:v>
                </c:pt>
                <c:pt idx="2">
                  <c:v>-752.53203144999895</c:v>
                </c:pt>
                <c:pt idx="3">
                  <c:v>-815.7035363684198</c:v>
                </c:pt>
                <c:pt idx="4">
                  <c:v>-746.32459090476084</c:v>
                </c:pt>
                <c:pt idx="5">
                  <c:v>-747.84207604761775</c:v>
                </c:pt>
                <c:pt idx="6">
                  <c:v>-733.80722669999955</c:v>
                </c:pt>
                <c:pt idx="7">
                  <c:v>-778.15885428571346</c:v>
                </c:pt>
                <c:pt idx="8">
                  <c:v>-752.27845999999931</c:v>
                </c:pt>
                <c:pt idx="9">
                  <c:v>-891.94259526086887</c:v>
                </c:pt>
                <c:pt idx="10">
                  <c:v>-983.32829495652175</c:v>
                </c:pt>
                <c:pt idx="11">
                  <c:v>-821.91735205263069</c:v>
                </c:pt>
                <c:pt idx="12">
                  <c:v>-846.07617212499963</c:v>
                </c:pt>
                <c:pt idx="13">
                  <c:v>-1047.1334136153841</c:v>
                </c:pt>
                <c:pt idx="14">
                  <c:v>-894.97823685714422</c:v>
                </c:pt>
                <c:pt idx="15">
                  <c:v>-1076.1703127000001</c:v>
                </c:pt>
                <c:pt idx="16">
                  <c:v>-1149.3377132727276</c:v>
                </c:pt>
                <c:pt idx="17">
                  <c:v>-1444.2791194545464</c:v>
                </c:pt>
                <c:pt idx="18">
                  <c:v>-1255.8294274000014</c:v>
                </c:pt>
                <c:pt idx="19">
                  <c:v>-1325.5354568461541</c:v>
                </c:pt>
                <c:pt idx="20">
                  <c:v>-1034.9140625714292</c:v>
                </c:pt>
                <c:pt idx="21">
                  <c:v>-1030.2403648666664</c:v>
                </c:pt>
                <c:pt idx="22">
                  <c:v>-966.70117205555573</c:v>
                </c:pt>
                <c:pt idx="23">
                  <c:v>-1031.7890625882346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572.92024708333463</c:v>
                </c:pt>
                <c:pt idx="1">
                  <c:v>424.03385406666786</c:v>
                </c:pt>
                <c:pt idx="2">
                  <c:v>353.36501722222198</c:v>
                </c:pt>
                <c:pt idx="3">
                  <c:v>341.683593818183</c:v>
                </c:pt>
                <c:pt idx="4">
                  <c:v>344.8663193333341</c:v>
                </c:pt>
                <c:pt idx="5">
                  <c:v>326.34635388889001</c:v>
                </c:pt>
                <c:pt idx="6">
                  <c:v>316.8777343000009</c:v>
                </c:pt>
                <c:pt idx="7">
                  <c:v>510.18836788889007</c:v>
                </c:pt>
                <c:pt idx="8">
                  <c:v>352.29557288889032</c:v>
                </c:pt>
                <c:pt idx="9">
                  <c:v>224.69029000000177</c:v>
                </c:pt>
                <c:pt idx="10">
                  <c:v>576.71595971428701</c:v>
                </c:pt>
                <c:pt idx="11">
                  <c:v>992.83345154545532</c:v>
                </c:pt>
                <c:pt idx="12">
                  <c:v>1128.9743301428582</c:v>
                </c:pt>
                <c:pt idx="13">
                  <c:v>1193.1785384705881</c:v>
                </c:pt>
                <c:pt idx="14">
                  <c:v>1219.6728513125004</c:v>
                </c:pt>
                <c:pt idx="15">
                  <c:v>1118.9056638999991</c:v>
                </c:pt>
                <c:pt idx="16">
                  <c:v>1487.8295638947354</c:v>
                </c:pt>
                <c:pt idx="17">
                  <c:v>1587.527754736841</c:v>
                </c:pt>
                <c:pt idx="18">
                  <c:v>1691.2346351333313</c:v>
                </c:pt>
                <c:pt idx="19">
                  <c:v>980.8508731176471</c:v>
                </c:pt>
                <c:pt idx="20">
                  <c:v>814.71972631250082</c:v>
                </c:pt>
                <c:pt idx="21">
                  <c:v>778.13749979999989</c:v>
                </c:pt>
                <c:pt idx="22">
                  <c:v>890.83854175000067</c:v>
                </c:pt>
                <c:pt idx="23">
                  <c:v>812.0742186153858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20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19</c:v>
                </c:pt>
                <c:pt idx="12">
                  <c:v>16</c:v>
                </c:pt>
                <c:pt idx="13">
                  <c:v>13</c:v>
                </c:pt>
                <c:pt idx="14">
                  <c:v>14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11</c:v>
                </c:pt>
                <c:pt idx="12">
                  <c:v>14</c:v>
                </c:pt>
                <c:pt idx="13">
                  <c:v>17</c:v>
                </c:pt>
                <c:pt idx="14">
                  <c:v>16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15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-86.92630838636363</c:v>
                </c:pt>
                <c:pt idx="1">
                  <c:v>-97.792672295238106</c:v>
                </c:pt>
                <c:pt idx="2">
                  <c:v>-82.022558604999986</c:v>
                </c:pt>
                <c:pt idx="3">
                  <c:v>-78.091119940909124</c:v>
                </c:pt>
                <c:pt idx="4">
                  <c:v>-81.954060883333355</c:v>
                </c:pt>
                <c:pt idx="5">
                  <c:v>-78.993708287499985</c:v>
                </c:pt>
                <c:pt idx="6">
                  <c:v>-80.064150617391277</c:v>
                </c:pt>
                <c:pt idx="7">
                  <c:v>-84.136672242857159</c:v>
                </c:pt>
                <c:pt idx="8">
                  <c:v>-92.804212777777764</c:v>
                </c:pt>
                <c:pt idx="9">
                  <c:v>-95.414152013333322</c:v>
                </c:pt>
                <c:pt idx="10">
                  <c:v>-95.38231311818177</c:v>
                </c:pt>
                <c:pt idx="11">
                  <c:v>-115.4496799333332</c:v>
                </c:pt>
                <c:pt idx="12">
                  <c:v>-111.46501815714285</c:v>
                </c:pt>
                <c:pt idx="13">
                  <c:v>-74.425564222222221</c:v>
                </c:pt>
                <c:pt idx="14">
                  <c:v>-109.08232115000007</c:v>
                </c:pt>
                <c:pt idx="15">
                  <c:v>-135.45277621428562</c:v>
                </c:pt>
                <c:pt idx="16">
                  <c:v>-147.70291137499993</c:v>
                </c:pt>
                <c:pt idx="17">
                  <c:v>-121.03297422500003</c:v>
                </c:pt>
                <c:pt idx="18">
                  <c:v>-74.762251427272631</c:v>
                </c:pt>
                <c:pt idx="19">
                  <c:v>-89.16056061874994</c:v>
                </c:pt>
                <c:pt idx="20">
                  <c:v>-94.211086711111022</c:v>
                </c:pt>
                <c:pt idx="21">
                  <c:v>-86.967325852380895</c:v>
                </c:pt>
                <c:pt idx="22">
                  <c:v>-97.899658219047566</c:v>
                </c:pt>
                <c:pt idx="23">
                  <c:v>-100.44627796818185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53.839752200000021</c:v>
                </c:pt>
                <c:pt idx="1">
                  <c:v>53.548082111111121</c:v>
                </c:pt>
                <c:pt idx="2">
                  <c:v>49.351793077777785</c:v>
                </c:pt>
                <c:pt idx="3">
                  <c:v>44.339767462500049</c:v>
                </c:pt>
                <c:pt idx="4">
                  <c:v>52.099833166666599</c:v>
                </c:pt>
                <c:pt idx="5">
                  <c:v>52.592244466666635</c:v>
                </c:pt>
                <c:pt idx="6">
                  <c:v>45.733625128571376</c:v>
                </c:pt>
                <c:pt idx="7">
                  <c:v>44.255506744444446</c:v>
                </c:pt>
                <c:pt idx="8">
                  <c:v>43.726643875000001</c:v>
                </c:pt>
                <c:pt idx="9">
                  <c:v>74.457722986666653</c:v>
                </c:pt>
                <c:pt idx="10">
                  <c:v>106.4650750526316</c:v>
                </c:pt>
                <c:pt idx="11">
                  <c:v>135.75524901904768</c:v>
                </c:pt>
                <c:pt idx="12">
                  <c:v>135.52242378695649</c:v>
                </c:pt>
                <c:pt idx="13">
                  <c:v>168.3555443190476</c:v>
                </c:pt>
                <c:pt idx="14">
                  <c:v>157.5853215909091</c:v>
                </c:pt>
                <c:pt idx="15">
                  <c:v>156.4440652652174</c:v>
                </c:pt>
                <c:pt idx="16">
                  <c:v>148.27481356363634</c:v>
                </c:pt>
                <c:pt idx="17">
                  <c:v>130.36334782727275</c:v>
                </c:pt>
                <c:pt idx="18">
                  <c:v>95.210288578947427</c:v>
                </c:pt>
                <c:pt idx="19">
                  <c:v>78.694083071428537</c:v>
                </c:pt>
                <c:pt idx="20">
                  <c:v>62.297465008333312</c:v>
                </c:pt>
                <c:pt idx="21">
                  <c:v>72.87163630000002</c:v>
                </c:pt>
                <c:pt idx="22">
                  <c:v>66.562323677777712</c:v>
                </c:pt>
                <c:pt idx="23">
                  <c:v>72.246536262500001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18</c:v>
                </c:pt>
                <c:pt idx="9">
                  <c:v>15</c:v>
                </c:pt>
                <c:pt idx="10">
                  <c:v>11</c:v>
                </c:pt>
                <c:pt idx="11">
                  <c:v>9</c:v>
                </c:pt>
                <c:pt idx="12">
                  <c:v>7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11</c:v>
                </c:pt>
                <c:pt idx="19">
                  <c:v>16</c:v>
                </c:pt>
                <c:pt idx="20">
                  <c:v>18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15</c:v>
                </c:pt>
                <c:pt idx="10">
                  <c:v>19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19</c:v>
                </c:pt>
                <c:pt idx="19">
                  <c:v>14</c:v>
                </c:pt>
                <c:pt idx="20">
                  <c:v>12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Sept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-151.55371094666674</c:v>
                </c:pt>
                <c:pt idx="1">
                  <c:v>-209.44414811538445</c:v>
                </c:pt>
                <c:pt idx="2">
                  <c:v>-210.68340596923093</c:v>
                </c:pt>
                <c:pt idx="3">
                  <c:v>-177.41965894615379</c:v>
                </c:pt>
                <c:pt idx="4">
                  <c:v>-156.63484700555557</c:v>
                </c:pt>
                <c:pt idx="5">
                  <c:v>-126.24072264999995</c:v>
                </c:pt>
                <c:pt idx="6">
                  <c:v>-177.4700606473684</c:v>
                </c:pt>
                <c:pt idx="7">
                  <c:v>-160.11247702352944</c:v>
                </c:pt>
                <c:pt idx="8">
                  <c:v>-157.14048138823529</c:v>
                </c:pt>
                <c:pt idx="9">
                  <c:v>-244.47238497222213</c:v>
                </c:pt>
                <c:pt idx="10">
                  <c:v>-393.99794922500007</c:v>
                </c:pt>
                <c:pt idx="11">
                  <c:v>-358.14470215</c:v>
                </c:pt>
                <c:pt idx="12">
                  <c:v>-233.77279503684221</c:v>
                </c:pt>
                <c:pt idx="13">
                  <c:v>-153.59238280666662</c:v>
                </c:pt>
                <c:pt idx="14">
                  <c:v>-118.41663708181824</c:v>
                </c:pt>
                <c:pt idx="15">
                  <c:v>-151.50532227000002</c:v>
                </c:pt>
                <c:pt idx="16">
                  <c:v>-162.84943179999985</c:v>
                </c:pt>
                <c:pt idx="17">
                  <c:v>-183.50728665384611</c:v>
                </c:pt>
                <c:pt idx="18">
                  <c:v>-239.11222956153841</c:v>
                </c:pt>
                <c:pt idx="19">
                  <c:v>-273.95383522727275</c:v>
                </c:pt>
                <c:pt idx="20">
                  <c:v>-242.25370278333321</c:v>
                </c:pt>
                <c:pt idx="21">
                  <c:v>-270.07432724444436</c:v>
                </c:pt>
                <c:pt idx="22">
                  <c:v>-153.36544364285717</c:v>
                </c:pt>
                <c:pt idx="23">
                  <c:v>-113.60068361333349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280.14313150666663</c:v>
                </c:pt>
                <c:pt idx="1">
                  <c:v>237.70246438235293</c:v>
                </c:pt>
                <c:pt idx="2">
                  <c:v>179.04202270625001</c:v>
                </c:pt>
                <c:pt idx="3">
                  <c:v>167.01973232941194</c:v>
                </c:pt>
                <c:pt idx="4">
                  <c:v>167.66019694166667</c:v>
                </c:pt>
                <c:pt idx="5">
                  <c:v>160.14379881999994</c:v>
                </c:pt>
                <c:pt idx="6">
                  <c:v>149.75190874545461</c:v>
                </c:pt>
                <c:pt idx="7">
                  <c:v>138.38758263076923</c:v>
                </c:pt>
                <c:pt idx="8">
                  <c:v>211.86102765384624</c:v>
                </c:pt>
                <c:pt idx="9">
                  <c:v>235.46765134999987</c:v>
                </c:pt>
                <c:pt idx="10">
                  <c:v>228.77944334999992</c:v>
                </c:pt>
                <c:pt idx="11">
                  <c:v>226.11054686999995</c:v>
                </c:pt>
                <c:pt idx="12">
                  <c:v>201.46875</c:v>
                </c:pt>
                <c:pt idx="13">
                  <c:v>141.72548827999998</c:v>
                </c:pt>
                <c:pt idx="14">
                  <c:v>157.69377056842112</c:v>
                </c:pt>
                <c:pt idx="15">
                  <c:v>389.72421875500004</c:v>
                </c:pt>
                <c:pt idx="16">
                  <c:v>579.45302219473672</c:v>
                </c:pt>
                <c:pt idx="17">
                  <c:v>612.70487707058828</c:v>
                </c:pt>
                <c:pt idx="18">
                  <c:v>542.28265740588245</c:v>
                </c:pt>
                <c:pt idx="19">
                  <c:v>415.71065479999993</c:v>
                </c:pt>
                <c:pt idx="20">
                  <c:v>316.92483181666671</c:v>
                </c:pt>
                <c:pt idx="21">
                  <c:v>216.97805060476199</c:v>
                </c:pt>
                <c:pt idx="22">
                  <c:v>228.39218140000003</c:v>
                </c:pt>
                <c:pt idx="23">
                  <c:v>263.04202473999999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15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9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12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12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15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17</c:v>
                </c:pt>
                <c:pt idx="18">
                  <c:v>17</c:v>
                </c:pt>
                <c:pt idx="19">
                  <c:v>19</c:v>
                </c:pt>
                <c:pt idx="20">
                  <c:v>18</c:v>
                </c:pt>
                <c:pt idx="21">
                  <c:v>21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-59.693824774999939</c:v>
                </c:pt>
                <c:pt idx="1">
                  <c:v>-64.43029068235289</c:v>
                </c:pt>
                <c:pt idx="2">
                  <c:v>-74.822330733333317</c:v>
                </c:pt>
                <c:pt idx="3">
                  <c:v>-72.756376382352926</c:v>
                </c:pt>
                <c:pt idx="4">
                  <c:v>-71.376812744999995</c:v>
                </c:pt>
                <c:pt idx="5">
                  <c:v>-72.392845523809569</c:v>
                </c:pt>
                <c:pt idx="6">
                  <c:v>-68.807416129411763</c:v>
                </c:pt>
                <c:pt idx="7">
                  <c:v>-60.593284600000032</c:v>
                </c:pt>
                <c:pt idx="8">
                  <c:v>-54.860375985000033</c:v>
                </c:pt>
                <c:pt idx="9">
                  <c:v>-87.001422130000009</c:v>
                </c:pt>
                <c:pt idx="10">
                  <c:v>-77.819127404166679</c:v>
                </c:pt>
                <c:pt idx="11">
                  <c:v>-80.820991856521729</c:v>
                </c:pt>
                <c:pt idx="12">
                  <c:v>-74.350933824999984</c:v>
                </c:pt>
                <c:pt idx="13">
                  <c:v>-63.942301423809546</c:v>
                </c:pt>
                <c:pt idx="14">
                  <c:v>-74.2225629</c:v>
                </c:pt>
                <c:pt idx="15">
                  <c:v>-71.267196656249965</c:v>
                </c:pt>
                <c:pt idx="16">
                  <c:v>-75.129450876923016</c:v>
                </c:pt>
                <c:pt idx="17">
                  <c:v>-130.22277832500004</c:v>
                </c:pt>
                <c:pt idx="18">
                  <c:v>-106.45955811999995</c:v>
                </c:pt>
                <c:pt idx="19">
                  <c:v>-114.71203611111115</c:v>
                </c:pt>
                <c:pt idx="20">
                  <c:v>-37.662638344444481</c:v>
                </c:pt>
                <c:pt idx="21">
                  <c:v>-45.95784505000006</c:v>
                </c:pt>
                <c:pt idx="22">
                  <c:v>-58.930664060000026</c:v>
                </c:pt>
                <c:pt idx="23">
                  <c:v>-61.309733058333315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112.41693115714288</c:v>
                </c:pt>
                <c:pt idx="1">
                  <c:v>123.10217283846154</c:v>
                </c:pt>
                <c:pt idx="2">
                  <c:v>83.972403400000005</c:v>
                </c:pt>
                <c:pt idx="3">
                  <c:v>79.350867638461523</c:v>
                </c:pt>
                <c:pt idx="4">
                  <c:v>116.91572266999992</c:v>
                </c:pt>
                <c:pt idx="5">
                  <c:v>116.01327854444442</c:v>
                </c:pt>
                <c:pt idx="6">
                  <c:v>66.43878642307692</c:v>
                </c:pt>
                <c:pt idx="7">
                  <c:v>59.39245604999995</c:v>
                </c:pt>
                <c:pt idx="8">
                  <c:v>59.715954610000061</c:v>
                </c:pt>
                <c:pt idx="9">
                  <c:v>30.037744149999959</c:v>
                </c:pt>
                <c:pt idx="10">
                  <c:v>36.074340816666712</c:v>
                </c:pt>
                <c:pt idx="11">
                  <c:v>40.147530685714237</c:v>
                </c:pt>
                <c:pt idx="12">
                  <c:v>37.130761690000007</c:v>
                </c:pt>
                <c:pt idx="13">
                  <c:v>45.878404377777819</c:v>
                </c:pt>
                <c:pt idx="14">
                  <c:v>72.006206800000029</c:v>
                </c:pt>
                <c:pt idx="15">
                  <c:v>115.62923760000002</c:v>
                </c:pt>
                <c:pt idx="16">
                  <c:v>123.41373937647056</c:v>
                </c:pt>
                <c:pt idx="17">
                  <c:v>127.2236883090909</c:v>
                </c:pt>
                <c:pt idx="18">
                  <c:v>142.45400389500003</c:v>
                </c:pt>
                <c:pt idx="19">
                  <c:v>142.26180594285714</c:v>
                </c:pt>
                <c:pt idx="20">
                  <c:v>157.16414969523817</c:v>
                </c:pt>
                <c:pt idx="21">
                  <c:v>119.19506327500001</c:v>
                </c:pt>
                <c:pt idx="22">
                  <c:v>128.97169189500002</c:v>
                </c:pt>
                <c:pt idx="23">
                  <c:v>102.85373941111112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18</c:v>
                </c:pt>
                <c:pt idx="9">
                  <c:v>15</c:v>
                </c:pt>
                <c:pt idx="10">
                  <c:v>11</c:v>
                </c:pt>
                <c:pt idx="11">
                  <c:v>9</c:v>
                </c:pt>
                <c:pt idx="12">
                  <c:v>7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11</c:v>
                </c:pt>
                <c:pt idx="19">
                  <c:v>16</c:v>
                </c:pt>
                <c:pt idx="20">
                  <c:v>18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15</c:v>
                </c:pt>
                <c:pt idx="10">
                  <c:v>19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19</c:v>
                </c:pt>
                <c:pt idx="19">
                  <c:v>14</c:v>
                </c:pt>
                <c:pt idx="20">
                  <c:v>12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Sept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-441.22944585714259</c:v>
                </c:pt>
                <c:pt idx="1">
                  <c:v>-380.55450147619081</c:v>
                </c:pt>
                <c:pt idx="2">
                  <c:v>-464.01992183499999</c:v>
                </c:pt>
                <c:pt idx="3">
                  <c:v>-431.10879815909078</c:v>
                </c:pt>
                <c:pt idx="4">
                  <c:v>-457.91274431999972</c:v>
                </c:pt>
                <c:pt idx="5">
                  <c:v>-416.28027344761921</c:v>
                </c:pt>
                <c:pt idx="6">
                  <c:v>-393.43012702499993</c:v>
                </c:pt>
                <c:pt idx="7">
                  <c:v>-359.95174159166686</c:v>
                </c:pt>
                <c:pt idx="8">
                  <c:v>-428.67132300000014</c:v>
                </c:pt>
                <c:pt idx="9">
                  <c:v>-461.83333329166686</c:v>
                </c:pt>
                <c:pt idx="10">
                  <c:v>-452.02036828571431</c:v>
                </c:pt>
                <c:pt idx="11">
                  <c:v>-441.05144947368382</c:v>
                </c:pt>
                <c:pt idx="12">
                  <c:v>-498.48655788235362</c:v>
                </c:pt>
                <c:pt idx="13">
                  <c:v>-528.91716458823498</c:v>
                </c:pt>
                <c:pt idx="14">
                  <c:v>-545.56103505555609</c:v>
                </c:pt>
                <c:pt idx="15">
                  <c:v>-601.75830088888904</c:v>
                </c:pt>
                <c:pt idx="16">
                  <c:v>-743.22630206666724</c:v>
                </c:pt>
                <c:pt idx="17">
                  <c:v>-712.70654312499937</c:v>
                </c:pt>
                <c:pt idx="18">
                  <c:v>-671.29974735294093</c:v>
                </c:pt>
                <c:pt idx="19">
                  <c:v>-672.81280524999988</c:v>
                </c:pt>
                <c:pt idx="20">
                  <c:v>-601.52594857142867</c:v>
                </c:pt>
                <c:pt idx="21">
                  <c:v>-584.91210935714275</c:v>
                </c:pt>
                <c:pt idx="22">
                  <c:v>-501.32904405882351</c:v>
                </c:pt>
                <c:pt idx="23">
                  <c:v>-449.14561068421074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240.32411033333341</c:v>
                </c:pt>
                <c:pt idx="1">
                  <c:v>212.77658422222177</c:v>
                </c:pt>
                <c:pt idx="2">
                  <c:v>166.33702255555525</c:v>
                </c:pt>
                <c:pt idx="3">
                  <c:v>190.53466783749968</c:v>
                </c:pt>
                <c:pt idx="4">
                  <c:v>151.36669928999981</c:v>
                </c:pt>
                <c:pt idx="5">
                  <c:v>180.04003911111127</c:v>
                </c:pt>
                <c:pt idx="6">
                  <c:v>153.86083980000041</c:v>
                </c:pt>
                <c:pt idx="7">
                  <c:v>261.76790366666654</c:v>
                </c:pt>
                <c:pt idx="8">
                  <c:v>182.80817499999986</c:v>
                </c:pt>
                <c:pt idx="9">
                  <c:v>183.10791049999989</c:v>
                </c:pt>
                <c:pt idx="10">
                  <c:v>177.40277755555567</c:v>
                </c:pt>
                <c:pt idx="11">
                  <c:v>340.48197800000065</c:v>
                </c:pt>
                <c:pt idx="12">
                  <c:v>490.76014123076925</c:v>
                </c:pt>
                <c:pt idx="13">
                  <c:v>603.7835788461532</c:v>
                </c:pt>
                <c:pt idx="14">
                  <c:v>662.26464833333341</c:v>
                </c:pt>
                <c:pt idx="15">
                  <c:v>707.98535150000032</c:v>
                </c:pt>
                <c:pt idx="16">
                  <c:v>658.23424460000035</c:v>
                </c:pt>
                <c:pt idx="17">
                  <c:v>696.87744128571478</c:v>
                </c:pt>
                <c:pt idx="18">
                  <c:v>700.23332330769222</c:v>
                </c:pt>
                <c:pt idx="19">
                  <c:v>528.52783207142761</c:v>
                </c:pt>
                <c:pt idx="20">
                  <c:v>424.07727068749955</c:v>
                </c:pt>
                <c:pt idx="21">
                  <c:v>297.3394775624995</c:v>
                </c:pt>
                <c:pt idx="22">
                  <c:v>256.7152194615386</c:v>
                </c:pt>
                <c:pt idx="23">
                  <c:v>254.40696009090922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2361458335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  <n v="26" u="1"/>
      </sharedItems>
    </cacheField>
    <cacheField name="Hourly Error" numFmtId="0">
      <sharedItems containsString="0" containsBlank="1" containsNumber="1" minValue="-284.0858154" maxValue="320.18579100000011"/>
    </cacheField>
    <cacheField name="Under" numFmtId="0">
      <sharedItems containsBlank="1" containsMixedTypes="1" containsNumber="1" minValue="-284.0858154" maxValue="-2.0406493999998929"/>
    </cacheField>
    <cacheField name="Over" numFmtId="0">
      <sharedItems containsBlank="1" containsMixedTypes="1" containsNumber="1" minValue="0.18908689999989292" maxValue="320.1857910000001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3121296295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  <n v="26" u="1"/>
      </sharedItems>
    </cacheField>
    <cacheField name="Hourly Error" numFmtId="0">
      <sharedItems containsString="0" containsBlank="1" containsNumber="1" minValue="-440.77197270000033" maxValue="971.7626952999999"/>
    </cacheField>
    <cacheField name="Under" numFmtId="0">
      <sharedItems containsBlank="1" containsMixedTypes="1" containsNumber="1" minValue="-440.77197270000033" maxValue="-0.26318360000004759"/>
    </cacheField>
    <cacheField name="Over" numFmtId="0">
      <sharedItems containsBlank="1" containsMixedTypes="1" containsNumber="1" minValue="0.12548830000014277" maxValue="971.7626952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3786226853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  <n v="26" u="1"/>
      </sharedItems>
    </cacheField>
    <cacheField name="Hourly Error" numFmtId="0">
      <sharedItems containsString="0" containsBlank="1" containsNumber="1" minValue="-803.09277300000031" maxValue="908.82421800000157"/>
    </cacheField>
    <cacheField name="Under" numFmtId="0">
      <sharedItems containsBlank="1" containsMixedTypes="1" containsNumber="1" minValue="-803.09277300000031" maxValue="-0.30859400000008463"/>
    </cacheField>
    <cacheField name="Over" numFmtId="0">
      <sharedItems containsBlank="1" containsMixedTypes="1" containsNumber="1" minValue="0.20019529999990482" maxValue="908.8242180000015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4332986109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  <n v="26" u="1"/>
      </sharedItems>
    </cacheField>
    <cacheField name="Hourly Error" numFmtId="0">
      <sharedItems containsString="0" containsBlank="1" containsNumber="1" minValue="-2497.7617189999983" maxValue="2549.7343750000018"/>
    </cacheField>
    <cacheField name="Under" numFmtId="0">
      <sharedItems containsBlank="1" containsMixedTypes="1" containsNumber="1" minValue="-2497.7617189999983" maxValue="-2.0234380000001693"/>
    </cacheField>
    <cacheField name="Over" numFmtId="0">
      <sharedItems containsBlank="1" containsMixedTypes="1" containsNumber="1" minValue="0.24414100000103645" maxValue="2549.734375000001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4901273149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  <n v="26" u="1"/>
      </sharedItems>
    </cacheField>
    <cacheField name="Hourly Error" numFmtId="0">
      <sharedItems containsString="0" containsBlank="1" containsNumber="1" minValue="-254.23681639999973" maxValue="390.04101560000004"/>
    </cacheField>
    <cacheField name="Under" numFmtId="0">
      <sharedItems containsBlank="1" containsMixedTypes="1" containsNumber="1" minValue="-254.23681639999973" maxValue="-0.89990239999997357"/>
    </cacheField>
    <cacheField name="Over" numFmtId="0">
      <sharedItems containsBlank="1" containsMixedTypes="1" containsNumber="1" minValue="2.9540999999881024E-2" maxValue="390.0410156000000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5450231484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943.7841797000001" maxValue="1247.6708983999997"/>
    </cacheField>
    <cacheField name="Under" numFmtId="0">
      <sharedItems containsMixedTypes="1" containsNumber="1" minValue="-943.7841797000001" maxValue="-0.51953130000038072"/>
    </cacheField>
    <cacheField name="Over" numFmtId="0">
      <sharedItems containsMixedTypes="1" containsNumber="1" minValue="0.35498050000023795" maxValue="1247.670898399999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64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439.13134769999988" maxValue="507.11279300000001"/>
    </cacheField>
    <cacheField name="Under" numFmtId="0">
      <sharedItems containsMixedTypes="1" containsNumber="1" minValue="-439.13134769999988" maxValue="-0.78662110000004759"/>
    </cacheField>
    <cacheField name="Over" numFmtId="0">
      <sharedItems containsMixedTypes="1" containsNumber="1" minValue="1.1118164000001798" maxValue="507.1127930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7017013888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  <n v="26" u="1"/>
      </sharedItems>
    </cacheField>
    <cacheField name="Hourly Error" numFmtId="0">
      <sharedItems containsString="0" containsBlank="1" containsNumber="1" minValue="-2723.6611329999996" maxValue="1472.6816400000007"/>
    </cacheField>
    <cacheField name="Under" numFmtId="0">
      <sharedItems containsBlank="1" containsMixedTypes="1" containsNumber="1" minValue="-2723.6611329999996" maxValue="-0.25390600000173436"/>
    </cacheField>
    <cacheField name="Over" numFmtId="0">
      <sharedItems containsBlank="1" containsMixedTypes="1" containsNumber="1" minValue="0.67773500000112108" maxValue="1472.681640000000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72.517681828707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026.5546880000038" maxValue="-1"/>
    </cacheField>
    <cacheField name="Over" numFmtId="0">
      <sharedItems containsMixedTypes="1" containsNumber="1" minValue="10.027344000001904" maxValue="3596.3593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03.69580079999992"/>
    <n v="-103.69580079999992"/>
    <s v=""/>
    <n v="1"/>
    <s v=""/>
  </r>
  <r>
    <x v="1"/>
    <n v="-101.02465819999998"/>
    <n v="-101.02465819999998"/>
    <s v=""/>
    <n v="1"/>
    <s v=""/>
  </r>
  <r>
    <x v="2"/>
    <n v="-100.9659423999999"/>
    <n v="-100.9659423999999"/>
    <s v=""/>
    <n v="1"/>
    <s v=""/>
  </r>
  <r>
    <x v="3"/>
    <n v="-83.367431699999997"/>
    <n v="-83.367431699999997"/>
    <s v=""/>
    <n v="1"/>
    <s v=""/>
  </r>
  <r>
    <x v="4"/>
    <n v="-72.187011699999857"/>
    <n v="-72.187011699999857"/>
    <s v=""/>
    <n v="1"/>
    <s v=""/>
  </r>
  <r>
    <x v="5"/>
    <n v="-49.748535100000026"/>
    <n v="-49.748535100000026"/>
    <s v=""/>
    <n v="1"/>
    <s v=""/>
  </r>
  <r>
    <x v="6"/>
    <n v="-11.796508800000083"/>
    <n v="-11.796508800000083"/>
    <s v=""/>
    <n v="1"/>
    <s v=""/>
  </r>
  <r>
    <x v="7"/>
    <n v="30.959960899999942"/>
    <s v=""/>
    <n v="30.959960899999942"/>
    <s v=""/>
    <n v="1"/>
  </r>
  <r>
    <x v="8"/>
    <n v="50.756469700000025"/>
    <s v=""/>
    <n v="50.756469700000025"/>
    <s v=""/>
    <n v="1"/>
  </r>
  <r>
    <x v="9"/>
    <n v="-2.3842773999999736"/>
    <n v="-2.3842773999999736"/>
    <s v=""/>
    <n v="1"/>
    <s v=""/>
  </r>
  <r>
    <x v="10"/>
    <n v="17.676757799999905"/>
    <s v=""/>
    <n v="17.676757799999905"/>
    <s v=""/>
    <n v="1"/>
  </r>
  <r>
    <x v="11"/>
    <n v="32.237548800000013"/>
    <s v=""/>
    <n v="32.237548800000013"/>
    <s v=""/>
    <n v="1"/>
  </r>
  <r>
    <x v="12"/>
    <n v="36.840331999999989"/>
    <s v=""/>
    <n v="36.840331999999989"/>
    <s v=""/>
    <n v="1"/>
  </r>
  <r>
    <x v="13"/>
    <n v="54.135253899999952"/>
    <s v=""/>
    <n v="54.135253899999952"/>
    <s v=""/>
    <n v="1"/>
  </r>
  <r>
    <x v="14"/>
    <n v="76.518554700000095"/>
    <s v=""/>
    <n v="76.518554700000095"/>
    <s v=""/>
    <n v="1"/>
  </r>
  <r>
    <x v="15"/>
    <n v="13.112182600000096"/>
    <s v=""/>
    <n v="13.112182600000096"/>
    <s v=""/>
    <n v="1"/>
  </r>
  <r>
    <x v="16"/>
    <n v="-43.772216800000024"/>
    <n v="-43.772216800000024"/>
    <s v=""/>
    <n v="1"/>
    <s v=""/>
  </r>
  <r>
    <x v="17"/>
    <n v="27.119995100000096"/>
    <s v=""/>
    <n v="27.119995100000096"/>
    <s v=""/>
    <n v="1"/>
  </r>
  <r>
    <x v="18"/>
    <n v="110.93859859999998"/>
    <s v=""/>
    <n v="110.93859859999998"/>
    <s v=""/>
    <n v="1"/>
  </r>
  <r>
    <x v="19"/>
    <n v="86.982665999999881"/>
    <s v=""/>
    <n v="86.982665999999881"/>
    <s v=""/>
    <n v="1"/>
  </r>
  <r>
    <x v="20"/>
    <n v="68.665771499999892"/>
    <s v=""/>
    <n v="68.665771499999892"/>
    <s v=""/>
    <n v="1"/>
  </r>
  <r>
    <x v="21"/>
    <n v="-41.257446300000083"/>
    <n v="-41.257446300000083"/>
    <s v=""/>
    <n v="1"/>
    <s v=""/>
  </r>
  <r>
    <x v="22"/>
    <n v="-104.29260259999978"/>
    <n v="-104.29260259999978"/>
    <s v=""/>
    <n v="1"/>
    <s v=""/>
  </r>
  <r>
    <x v="23"/>
    <n v="-89.986328199999889"/>
    <n v="-89.986328199999889"/>
    <s v=""/>
    <n v="1"/>
    <s v=""/>
  </r>
  <r>
    <x v="0"/>
    <n v="38.125610400000141"/>
    <s v=""/>
    <n v="38.125610400000141"/>
    <s v=""/>
    <n v="1"/>
  </r>
  <r>
    <x v="1"/>
    <n v="60.336303699999917"/>
    <s v=""/>
    <n v="60.336303699999917"/>
    <s v=""/>
    <n v="1"/>
  </r>
  <r>
    <x v="2"/>
    <n v="2.6898194000000331"/>
    <s v=""/>
    <n v="2.6898194000000331"/>
    <s v=""/>
    <n v="1"/>
  </r>
  <r>
    <x v="3"/>
    <n v="16.489990199999966"/>
    <s v=""/>
    <n v="16.489990199999966"/>
    <s v=""/>
    <n v="1"/>
  </r>
  <r>
    <x v="4"/>
    <n v="51.106567300000052"/>
    <s v=""/>
    <n v="51.106567300000052"/>
    <s v=""/>
    <n v="1"/>
  </r>
  <r>
    <x v="5"/>
    <n v="33.007690400000001"/>
    <s v=""/>
    <n v="33.007690400000001"/>
    <s v=""/>
    <n v="1"/>
  </r>
  <r>
    <x v="6"/>
    <n v="41.221801700000015"/>
    <s v=""/>
    <n v="41.221801700000015"/>
    <s v=""/>
    <n v="1"/>
  </r>
  <r>
    <x v="7"/>
    <n v="24.746704099999988"/>
    <s v=""/>
    <n v="24.746704099999988"/>
    <s v=""/>
    <n v="1"/>
  </r>
  <r>
    <x v="8"/>
    <n v="62.201171899999963"/>
    <s v=""/>
    <n v="62.201171899999963"/>
    <s v=""/>
    <n v="1"/>
  </r>
  <r>
    <x v="9"/>
    <n v="93.313598699999829"/>
    <s v=""/>
    <n v="93.313598699999829"/>
    <s v=""/>
    <n v="1"/>
  </r>
  <r>
    <x v="10"/>
    <n v="128.90100099999995"/>
    <s v=""/>
    <n v="128.90100099999995"/>
    <s v=""/>
    <n v="1"/>
  </r>
  <r>
    <x v="11"/>
    <n v="196.65808100000004"/>
    <s v=""/>
    <n v="196.65808100000004"/>
    <s v=""/>
    <n v="1"/>
  </r>
  <r>
    <x v="12"/>
    <n v="204.50500490000013"/>
    <s v=""/>
    <n v="204.50500490000013"/>
    <s v=""/>
    <n v="1"/>
  </r>
  <r>
    <x v="13"/>
    <n v="193.31201169999986"/>
    <s v=""/>
    <n v="193.31201169999986"/>
    <s v=""/>
    <n v="1"/>
  </r>
  <r>
    <x v="14"/>
    <n v="218.88195799999994"/>
    <s v=""/>
    <n v="218.88195799999994"/>
    <s v=""/>
    <n v="1"/>
  </r>
  <r>
    <x v="15"/>
    <n v="305.45410150000021"/>
    <s v=""/>
    <n v="305.45410150000021"/>
    <s v=""/>
    <n v="1"/>
  </r>
  <r>
    <x v="16"/>
    <n v="261.73693849999995"/>
    <s v=""/>
    <n v="261.73693849999995"/>
    <s v=""/>
    <n v="1"/>
  </r>
  <r>
    <x v="17"/>
    <n v="122.14709470000003"/>
    <s v=""/>
    <n v="122.14709470000003"/>
    <s v=""/>
    <n v="1"/>
  </r>
  <r>
    <x v="18"/>
    <n v="112.2432861000002"/>
    <s v=""/>
    <n v="112.2432861000002"/>
    <s v=""/>
    <n v="1"/>
  </r>
  <r>
    <x v="19"/>
    <n v="49.309692400000131"/>
    <s v=""/>
    <n v="49.309692400000131"/>
    <s v=""/>
    <n v="1"/>
  </r>
  <r>
    <x v="20"/>
    <n v="60.854858400000012"/>
    <s v=""/>
    <n v="60.854858400000012"/>
    <s v=""/>
    <n v="1"/>
  </r>
  <r>
    <x v="21"/>
    <n v="109.10095219999994"/>
    <s v=""/>
    <n v="109.10095219999994"/>
    <s v=""/>
    <n v="1"/>
  </r>
  <r>
    <x v="22"/>
    <n v="104.68469230000005"/>
    <s v=""/>
    <n v="104.68469230000005"/>
    <s v=""/>
    <n v="1"/>
  </r>
  <r>
    <x v="23"/>
    <n v="74.522216800000024"/>
    <s v=""/>
    <n v="74.522216800000024"/>
    <s v=""/>
    <n v="1"/>
  </r>
  <r>
    <x v="0"/>
    <n v="28.337036199999829"/>
    <s v=""/>
    <n v="28.337036199999829"/>
    <s v=""/>
    <n v="1"/>
  </r>
  <r>
    <x v="1"/>
    <n v="102.63488770000004"/>
    <s v=""/>
    <n v="102.63488770000004"/>
    <s v=""/>
    <n v="1"/>
  </r>
  <r>
    <x v="2"/>
    <n v="127.69885250000004"/>
    <s v=""/>
    <n v="127.69885250000004"/>
    <s v=""/>
    <n v="1"/>
  </r>
  <r>
    <x v="3"/>
    <n v="90.937133799999856"/>
    <s v=""/>
    <n v="90.937133799999856"/>
    <s v=""/>
    <n v="1"/>
  </r>
  <r>
    <x v="4"/>
    <n v="83.964965899999925"/>
    <s v=""/>
    <n v="83.964965899999925"/>
    <s v=""/>
    <n v="1"/>
  </r>
  <r>
    <x v="5"/>
    <n v="77.296752900000001"/>
    <s v=""/>
    <n v="77.296752900000001"/>
    <s v=""/>
    <n v="1"/>
  </r>
  <r>
    <x v="6"/>
    <n v="68.338012699999808"/>
    <s v=""/>
    <n v="68.338012699999808"/>
    <s v=""/>
    <n v="1"/>
  </r>
  <r>
    <x v="7"/>
    <n v="19.211914100000058"/>
    <s v=""/>
    <n v="19.211914100000058"/>
    <s v=""/>
    <n v="1"/>
  </r>
  <r>
    <x v="8"/>
    <n v="-25.197509799999807"/>
    <n v="-25.197509799999807"/>
    <s v=""/>
    <n v="1"/>
    <s v=""/>
  </r>
  <r>
    <x v="9"/>
    <n v="-20.632568300000003"/>
    <n v="-20.632568300000003"/>
    <s v=""/>
    <n v="1"/>
    <s v=""/>
  </r>
  <r>
    <x v="10"/>
    <n v="44.046997000000147"/>
    <s v=""/>
    <n v="44.046997000000147"/>
    <s v=""/>
    <n v="1"/>
  </r>
  <r>
    <x v="11"/>
    <n v="65.872558600000048"/>
    <s v=""/>
    <n v="65.872558600000048"/>
    <s v=""/>
    <n v="1"/>
  </r>
  <r>
    <x v="12"/>
    <n v="147.73693849999995"/>
    <s v=""/>
    <n v="147.73693849999995"/>
    <s v=""/>
    <n v="1"/>
  </r>
  <r>
    <x v="13"/>
    <n v="206.14184569999998"/>
    <s v=""/>
    <n v="206.14184569999998"/>
    <s v=""/>
    <n v="1"/>
  </r>
  <r>
    <x v="14"/>
    <n v="225.37304689999996"/>
    <s v=""/>
    <n v="225.37304689999996"/>
    <s v=""/>
    <n v="1"/>
  </r>
  <r>
    <x v="15"/>
    <n v="221.33459470000003"/>
    <s v=""/>
    <n v="221.33459470000003"/>
    <s v=""/>
    <n v="1"/>
  </r>
  <r>
    <x v="16"/>
    <n v="185.32983399999989"/>
    <s v=""/>
    <n v="185.32983399999989"/>
    <s v=""/>
    <n v="1"/>
  </r>
  <r>
    <x v="17"/>
    <n v="151.04223630000001"/>
    <s v=""/>
    <n v="151.04223630000001"/>
    <s v=""/>
    <n v="1"/>
  </r>
  <r>
    <x v="18"/>
    <n v="110.56628419999993"/>
    <s v=""/>
    <n v="110.56628419999993"/>
    <s v=""/>
    <n v="1"/>
  </r>
  <r>
    <x v="19"/>
    <n v="132.04089359999989"/>
    <s v=""/>
    <n v="132.04089359999989"/>
    <s v=""/>
    <n v="1"/>
  </r>
  <r>
    <x v="20"/>
    <n v="129.03271479999989"/>
    <s v=""/>
    <n v="129.03271479999989"/>
    <s v=""/>
    <n v="1"/>
  </r>
  <r>
    <x v="21"/>
    <n v="81.619995100000096"/>
    <s v=""/>
    <n v="81.619995100000096"/>
    <s v=""/>
    <n v="1"/>
  </r>
  <r>
    <x v="22"/>
    <n v="-16.942382799999905"/>
    <n v="-16.942382799999905"/>
    <s v=""/>
    <n v="1"/>
    <s v=""/>
  </r>
  <r>
    <x v="23"/>
    <n v="-59.631713799999943"/>
    <n v="-59.631713799999943"/>
    <s v=""/>
    <n v="1"/>
    <s v=""/>
  </r>
  <r>
    <x v="0"/>
    <n v="-87.837036099999978"/>
    <n v="-87.837036099999978"/>
    <s v=""/>
    <n v="1"/>
    <s v=""/>
  </r>
  <r>
    <x v="1"/>
    <n v="-90.586181599999918"/>
    <n v="-90.586181599999918"/>
    <s v=""/>
    <n v="1"/>
    <s v=""/>
  </r>
  <r>
    <x v="2"/>
    <n v="-57.03662109999982"/>
    <n v="-57.03662109999982"/>
    <s v=""/>
    <n v="1"/>
    <s v=""/>
  </r>
  <r>
    <x v="3"/>
    <n v="-73.776611400000093"/>
    <n v="-73.776611400000093"/>
    <s v=""/>
    <n v="1"/>
    <s v=""/>
  </r>
  <r>
    <x v="4"/>
    <n v="-80.049560500000098"/>
    <n v="-80.049560500000098"/>
    <s v=""/>
    <n v="1"/>
    <s v=""/>
  </r>
  <r>
    <x v="5"/>
    <n v="-105.54821779999997"/>
    <n v="-105.54821779999997"/>
    <s v=""/>
    <n v="1"/>
    <s v=""/>
  </r>
  <r>
    <x v="6"/>
    <n v="-95.492065400000001"/>
    <n v="-95.492065400000001"/>
    <s v=""/>
    <n v="1"/>
    <s v=""/>
  </r>
  <r>
    <x v="7"/>
    <n v="-108.09558110000012"/>
    <n v="-108.09558110000012"/>
    <s v=""/>
    <n v="1"/>
    <s v=""/>
  </r>
  <r>
    <x v="8"/>
    <n v="-116.26928710000016"/>
    <n v="-116.26928710000016"/>
    <s v=""/>
    <n v="1"/>
    <s v=""/>
  </r>
  <r>
    <x v="9"/>
    <n v="-147.0338134000001"/>
    <n v="-147.0338134000001"/>
    <s v=""/>
    <n v="1"/>
    <s v=""/>
  </r>
  <r>
    <x v="10"/>
    <n v="-142.60571290000007"/>
    <n v="-142.60571290000007"/>
    <s v=""/>
    <n v="1"/>
    <s v=""/>
  </r>
  <r>
    <x v="11"/>
    <n v="-79.770507800000132"/>
    <n v="-79.770507800000132"/>
    <s v=""/>
    <n v="1"/>
    <s v=""/>
  </r>
  <r>
    <x v="12"/>
    <n v="-23.879882800000132"/>
    <n v="-23.879882800000132"/>
    <s v=""/>
    <n v="1"/>
    <s v=""/>
  </r>
  <r>
    <x v="13"/>
    <n v="61.7734375"/>
    <s v=""/>
    <n v="61.7734375"/>
    <s v=""/>
    <n v="1"/>
  </r>
  <r>
    <x v="14"/>
    <n v="92.051269600000069"/>
    <s v=""/>
    <n v="92.051269600000069"/>
    <s v=""/>
    <n v="1"/>
  </r>
  <r>
    <x v="15"/>
    <n v="91.428344700000025"/>
    <s v=""/>
    <n v="91.428344700000025"/>
    <s v=""/>
    <n v="1"/>
  </r>
  <r>
    <x v="16"/>
    <n v="105.6641846"/>
    <s v=""/>
    <n v="105.6641846"/>
    <s v=""/>
    <n v="1"/>
  </r>
  <r>
    <x v="17"/>
    <n v="84.953002900000001"/>
    <s v=""/>
    <n v="84.953002900000001"/>
    <s v=""/>
    <n v="1"/>
  </r>
  <r>
    <x v="18"/>
    <n v="30.877319300000181"/>
    <s v=""/>
    <n v="30.877319300000181"/>
    <s v=""/>
    <n v="1"/>
  </r>
  <r>
    <x v="19"/>
    <n v="5.6697998000001917"/>
    <s v=""/>
    <n v="5.6697998000001917"/>
    <s v=""/>
    <n v="1"/>
  </r>
  <r>
    <x v="20"/>
    <n v="-24.043823200000134"/>
    <n v="-24.043823200000134"/>
    <s v=""/>
    <n v="1"/>
    <s v=""/>
  </r>
  <r>
    <x v="21"/>
    <n v="-62.429565400000001"/>
    <n v="-62.429565400000001"/>
    <s v=""/>
    <n v="1"/>
    <s v=""/>
  </r>
  <r>
    <x v="22"/>
    <n v="-82.576293899999882"/>
    <n v="-82.576293899999882"/>
    <s v=""/>
    <n v="1"/>
    <s v=""/>
  </r>
  <r>
    <x v="23"/>
    <n v="-103.18493650000005"/>
    <n v="-103.18493650000005"/>
    <s v=""/>
    <n v="1"/>
    <s v=""/>
  </r>
  <r>
    <x v="0"/>
    <n v="-83.510009799999807"/>
    <n v="-83.510009799999807"/>
    <s v=""/>
    <n v="1"/>
    <s v=""/>
  </r>
  <r>
    <x v="1"/>
    <n v="-53.046997000000147"/>
    <n v="-53.046997000000147"/>
    <s v=""/>
    <n v="1"/>
    <s v=""/>
  </r>
  <r>
    <x v="2"/>
    <n v="-80.748046899999963"/>
    <n v="-80.748046899999963"/>
    <s v=""/>
    <n v="1"/>
    <s v=""/>
  </r>
  <r>
    <x v="3"/>
    <n v="-118.86376960000007"/>
    <n v="-118.86376960000007"/>
    <s v=""/>
    <n v="1"/>
    <s v=""/>
  </r>
  <r>
    <x v="4"/>
    <n v="-100.7579346"/>
    <n v="-100.7579346"/>
    <s v=""/>
    <n v="1"/>
    <s v=""/>
  </r>
  <r>
    <x v="5"/>
    <n v="-76.215698299999985"/>
    <n v="-76.215698299999985"/>
    <s v=""/>
    <n v="1"/>
    <s v=""/>
  </r>
  <r>
    <x v="6"/>
    <n v="-52.559326199999987"/>
    <n v="-52.559326199999987"/>
    <s v=""/>
    <n v="1"/>
    <s v=""/>
  </r>
  <r>
    <x v="7"/>
    <n v="-66.303955099999939"/>
    <n v="-66.303955099999939"/>
    <s v=""/>
    <n v="1"/>
    <s v=""/>
  </r>
  <r>
    <x v="8"/>
    <n v="-43.182617199999868"/>
    <n v="-43.182617199999868"/>
    <s v=""/>
    <n v="1"/>
    <s v=""/>
  </r>
  <r>
    <x v="9"/>
    <n v="-104.53381349999995"/>
    <n v="-104.53381349999995"/>
    <s v=""/>
    <n v="1"/>
    <s v=""/>
  </r>
  <r>
    <x v="10"/>
    <n v="-48.930053699999917"/>
    <n v="-48.930053699999917"/>
    <s v=""/>
    <n v="1"/>
    <s v=""/>
  </r>
  <r>
    <x v="11"/>
    <n v="95.679199200000085"/>
    <s v=""/>
    <n v="95.679199200000085"/>
    <s v=""/>
    <n v="1"/>
  </r>
  <r>
    <x v="12"/>
    <n v="163.41589359999989"/>
    <s v=""/>
    <n v="163.41589359999989"/>
    <s v=""/>
    <n v="1"/>
  </r>
  <r>
    <x v="13"/>
    <n v="175.78173829999992"/>
    <s v=""/>
    <n v="175.78173829999992"/>
    <s v=""/>
    <n v="1"/>
  </r>
  <r>
    <x v="14"/>
    <n v="179.3099365999999"/>
    <s v=""/>
    <n v="179.3099365999999"/>
    <s v=""/>
    <n v="1"/>
  </r>
  <r>
    <x v="15"/>
    <n v="188.2189942"/>
    <s v=""/>
    <n v="188.2189942"/>
    <s v=""/>
    <n v="1"/>
  </r>
  <r>
    <x v="16"/>
    <n v="202.72973630000001"/>
    <s v=""/>
    <n v="202.72973630000001"/>
    <s v=""/>
    <n v="1"/>
  </r>
  <r>
    <x v="17"/>
    <n v="215.22314449999999"/>
    <s v=""/>
    <n v="215.22314449999999"/>
    <s v=""/>
    <n v="1"/>
  </r>
  <r>
    <x v="18"/>
    <n v="193.47485349999988"/>
    <s v=""/>
    <n v="193.47485349999988"/>
    <s v=""/>
    <n v="1"/>
  </r>
  <r>
    <x v="19"/>
    <n v="152.70336909999992"/>
    <s v=""/>
    <n v="152.70336909999992"/>
    <s v=""/>
    <n v="1"/>
  </r>
  <r>
    <x v="20"/>
    <n v="100.70385740000006"/>
    <s v=""/>
    <n v="100.70385740000006"/>
    <s v=""/>
    <n v="1"/>
  </r>
  <r>
    <x v="21"/>
    <n v="82.246581999999989"/>
    <s v=""/>
    <n v="82.246581999999989"/>
    <s v=""/>
    <n v="1"/>
  </r>
  <r>
    <x v="22"/>
    <n v="84.719604499999832"/>
    <s v=""/>
    <n v="84.719604499999832"/>
    <s v=""/>
    <n v="1"/>
  </r>
  <r>
    <x v="23"/>
    <n v="9.1070555999999669"/>
    <s v=""/>
    <n v="9.1070555999999669"/>
    <s v=""/>
    <n v="1"/>
  </r>
  <r>
    <x v="0"/>
    <n v="-51.64221190000012"/>
    <n v="-51.64221190000012"/>
    <s v=""/>
    <n v="1"/>
    <s v=""/>
  </r>
  <r>
    <x v="1"/>
    <n v="-94.587768499999811"/>
    <n v="-94.587768499999811"/>
    <s v=""/>
    <n v="1"/>
    <s v=""/>
  </r>
  <r>
    <x v="2"/>
    <n v="-64.051879899999904"/>
    <n v="-64.051879899999904"/>
    <s v=""/>
    <n v="1"/>
    <s v=""/>
  </r>
  <r>
    <x v="3"/>
    <n v="-52.340820299999905"/>
    <n v="-52.340820299999905"/>
    <s v=""/>
    <n v="1"/>
    <s v=""/>
  </r>
  <r>
    <x v="4"/>
    <n v="-31.92810059999988"/>
    <n v="-31.92810059999988"/>
    <s v=""/>
    <n v="1"/>
    <s v=""/>
  </r>
  <r>
    <x v="5"/>
    <n v="44.070678700000144"/>
    <s v=""/>
    <n v="44.070678700000144"/>
    <s v=""/>
    <n v="1"/>
  </r>
  <r>
    <x v="6"/>
    <n v="83.610839800000122"/>
    <s v=""/>
    <n v="83.610839800000122"/>
    <s v=""/>
    <n v="1"/>
  </r>
  <r>
    <x v="7"/>
    <n v="121.21557619999999"/>
    <s v=""/>
    <n v="121.21557619999999"/>
    <s v=""/>
    <n v="1"/>
  </r>
  <r>
    <x v="8"/>
    <n v="214.36535640000011"/>
    <s v=""/>
    <n v="214.36535640000011"/>
    <s v=""/>
    <n v="1"/>
  </r>
  <r>
    <x v="9"/>
    <n v="122.4387207000002"/>
    <s v=""/>
    <n v="122.4387207000002"/>
    <s v=""/>
    <n v="1"/>
  </r>
  <r>
    <x v="10"/>
    <n v="154.73498539999991"/>
    <s v=""/>
    <n v="154.73498539999991"/>
    <s v=""/>
    <n v="1"/>
  </r>
  <r>
    <x v="11"/>
    <n v="142.49829100000011"/>
    <s v=""/>
    <n v="142.49829100000011"/>
    <s v=""/>
    <n v="1"/>
  </r>
  <r>
    <x v="12"/>
    <n v="131.58361820000005"/>
    <s v=""/>
    <n v="131.58361820000005"/>
    <s v=""/>
    <n v="1"/>
  </r>
  <r>
    <x v="13"/>
    <n v="148.96289060000004"/>
    <s v=""/>
    <n v="148.96289060000004"/>
    <s v=""/>
    <n v="1"/>
  </r>
  <r>
    <x v="14"/>
    <n v="169.91809080000007"/>
    <s v=""/>
    <n v="169.91809080000007"/>
    <s v=""/>
    <n v="1"/>
  </r>
  <r>
    <x v="15"/>
    <n v="234.4346923999999"/>
    <s v=""/>
    <n v="234.4346923999999"/>
    <s v=""/>
    <n v="1"/>
  </r>
  <r>
    <x v="16"/>
    <n v="163.6066894999999"/>
    <s v=""/>
    <n v="163.6066894999999"/>
    <s v=""/>
    <n v="1"/>
  </r>
  <r>
    <x v="17"/>
    <n v="152.20068359999982"/>
    <s v=""/>
    <n v="152.20068359999982"/>
    <s v=""/>
    <n v="1"/>
  </r>
  <r>
    <x v="18"/>
    <n v="166.80310060000011"/>
    <s v=""/>
    <n v="166.80310060000011"/>
    <s v=""/>
    <n v="1"/>
  </r>
  <r>
    <x v="19"/>
    <n v="171.45947270000011"/>
    <s v=""/>
    <n v="171.45947270000011"/>
    <s v=""/>
    <n v="1"/>
  </r>
  <r>
    <x v="20"/>
    <n v="122.73034669999993"/>
    <s v=""/>
    <n v="122.73034669999993"/>
    <s v=""/>
    <n v="1"/>
  </r>
  <r>
    <x v="21"/>
    <n v="87.119995199999948"/>
    <s v=""/>
    <n v="87.119995199999948"/>
    <s v=""/>
    <n v="1"/>
  </r>
  <r>
    <x v="22"/>
    <n v="72.195068300000003"/>
    <s v=""/>
    <n v="72.195068300000003"/>
    <s v=""/>
    <n v="1"/>
  </r>
  <r>
    <x v="23"/>
    <n v="35.045776300000171"/>
    <s v=""/>
    <n v="35.045776300000171"/>
    <s v=""/>
    <n v="1"/>
  </r>
  <r>
    <x v="0"/>
    <n v="-4.2821043999999802"/>
    <n v="-4.2821043999999802"/>
    <s v=""/>
    <n v="1"/>
    <s v=""/>
  </r>
  <r>
    <x v="1"/>
    <n v="-32.38708500000007"/>
    <n v="-32.38708500000007"/>
    <s v=""/>
    <n v="1"/>
    <s v=""/>
  </r>
  <r>
    <x v="2"/>
    <n v="1.168212899999844"/>
    <s v=""/>
    <n v="1.168212899999844"/>
    <s v=""/>
    <n v="1"/>
  </r>
  <r>
    <x v="3"/>
    <n v="-2.435546899999963"/>
    <n v="-2.435546899999963"/>
    <s v=""/>
    <n v="1"/>
    <s v=""/>
  </r>
  <r>
    <x v="4"/>
    <n v="-2.0406493999998929"/>
    <n v="-2.0406493999998929"/>
    <s v=""/>
    <n v="1"/>
    <s v=""/>
  </r>
  <r>
    <x v="5"/>
    <n v="16.459838900000022"/>
    <s v=""/>
    <n v="16.459838900000022"/>
    <s v=""/>
    <n v="1"/>
  </r>
  <r>
    <x v="6"/>
    <n v="45.031494099999918"/>
    <s v=""/>
    <n v="45.031494099999918"/>
    <s v=""/>
    <n v="1"/>
  </r>
  <r>
    <x v="7"/>
    <n v="23.977294900000061"/>
    <s v=""/>
    <n v="23.977294900000061"/>
    <s v=""/>
    <n v="1"/>
  </r>
  <r>
    <x v="8"/>
    <n v="-10.836425800000143"/>
    <n v="-10.836425800000143"/>
    <s v=""/>
    <n v="1"/>
    <s v=""/>
  </r>
  <r>
    <x v="9"/>
    <n v="3.9831543000000238"/>
    <s v=""/>
    <n v="3.9831543000000238"/>
    <s v=""/>
    <n v="1"/>
  </r>
  <r>
    <x v="10"/>
    <n v="60.863891599999988"/>
    <s v=""/>
    <n v="60.863891599999988"/>
    <s v=""/>
    <n v="1"/>
  </r>
  <r>
    <x v="11"/>
    <n v="94.957153299999845"/>
    <s v=""/>
    <n v="94.957153299999845"/>
    <s v=""/>
    <n v="1"/>
  </r>
  <r>
    <x v="12"/>
    <n v="33.085815400000001"/>
    <s v=""/>
    <n v="33.085815400000001"/>
    <s v=""/>
    <n v="1"/>
  </r>
  <r>
    <x v="13"/>
    <n v="147.20556640000018"/>
    <s v=""/>
    <n v="147.20556640000018"/>
    <s v=""/>
    <n v="1"/>
  </r>
  <r>
    <x v="14"/>
    <n v="137.7486571999998"/>
    <s v=""/>
    <n v="137.7486571999998"/>
    <s v=""/>
    <n v="1"/>
  </r>
  <r>
    <x v="15"/>
    <n v="121.16479490000006"/>
    <s v=""/>
    <n v="121.16479490000006"/>
    <s v=""/>
    <n v="1"/>
  </r>
  <r>
    <x v="16"/>
    <n v="76.076904300000024"/>
    <s v=""/>
    <n v="76.076904300000024"/>
    <s v=""/>
    <n v="1"/>
  </r>
  <r>
    <x v="17"/>
    <n v="28.058593700000074"/>
    <s v=""/>
    <n v="28.058593700000074"/>
    <s v=""/>
    <n v="1"/>
  </r>
  <r>
    <x v="18"/>
    <n v="2.4346923999999035"/>
    <s v=""/>
    <n v="2.4346923999999035"/>
    <s v=""/>
    <n v="1"/>
  </r>
  <r>
    <x v="19"/>
    <n v="-38.623413100000107"/>
    <n v="-38.623413100000107"/>
    <s v=""/>
    <n v="1"/>
    <s v=""/>
  </r>
  <r>
    <x v="20"/>
    <n v="-29.828735300000062"/>
    <n v="-29.828735300000062"/>
    <s v=""/>
    <n v="1"/>
    <s v=""/>
  </r>
  <r>
    <x v="21"/>
    <n v="-18.469848700000057"/>
    <n v="-18.469848700000057"/>
    <s v=""/>
    <n v="1"/>
    <s v=""/>
  </r>
  <r>
    <x v="22"/>
    <n v="22.718139699999938"/>
    <s v=""/>
    <n v="22.718139699999938"/>
    <s v=""/>
    <n v="1"/>
  </r>
  <r>
    <x v="23"/>
    <n v="46.024047800000062"/>
    <s v=""/>
    <n v="46.024047800000062"/>
    <s v=""/>
    <n v="1"/>
  </r>
  <r>
    <x v="0"/>
    <n v="22.947875999999951"/>
    <s v=""/>
    <n v="22.947875999999951"/>
    <s v=""/>
    <n v="1"/>
  </r>
  <r>
    <x v="1"/>
    <n v="58.345336999999972"/>
    <s v=""/>
    <n v="58.345336999999972"/>
    <s v=""/>
    <n v="1"/>
  </r>
  <r>
    <x v="2"/>
    <n v="87.335815500000081"/>
    <s v=""/>
    <n v="87.335815500000081"/>
    <s v=""/>
    <n v="1"/>
  </r>
  <r>
    <x v="3"/>
    <n v="42.840698199999906"/>
    <s v=""/>
    <n v="42.840698199999906"/>
    <s v=""/>
    <n v="1"/>
  </r>
  <r>
    <x v="4"/>
    <n v="-22.736694400000033"/>
    <n v="-22.736694400000033"/>
    <s v=""/>
    <n v="1"/>
    <s v=""/>
  </r>
  <r>
    <x v="5"/>
    <n v="-36.946044999999913"/>
    <n v="-36.946044999999913"/>
    <s v=""/>
    <n v="1"/>
    <s v=""/>
  </r>
  <r>
    <x v="6"/>
    <n v="-70.2734375"/>
    <n v="-70.2734375"/>
    <s v=""/>
    <n v="1"/>
    <s v=""/>
  </r>
  <r>
    <x v="7"/>
    <n v="-86.212707500000079"/>
    <n v="-86.212707500000079"/>
    <s v=""/>
    <n v="1"/>
    <s v=""/>
  </r>
  <r>
    <x v="8"/>
    <n v="-68.802490299999818"/>
    <n v="-68.802490299999818"/>
    <s v=""/>
    <n v="1"/>
    <s v=""/>
  </r>
  <r>
    <x v="9"/>
    <n v="-30.150634800000034"/>
    <n v="-30.150634800000034"/>
    <s v=""/>
    <n v="1"/>
    <s v=""/>
  </r>
  <r>
    <x v="10"/>
    <n v="44.244262700000036"/>
    <s v=""/>
    <n v="44.244262700000036"/>
    <s v=""/>
    <n v="1"/>
  </r>
  <r>
    <x v="11"/>
    <n v="101.82580570000005"/>
    <s v=""/>
    <n v="101.82580570000005"/>
    <s v=""/>
    <n v="1"/>
  </r>
  <r>
    <x v="12"/>
    <n v="132.60607909999999"/>
    <s v=""/>
    <n v="132.60607909999999"/>
    <s v=""/>
    <n v="1"/>
  </r>
  <r>
    <x v="13"/>
    <n v="163.08862299999987"/>
    <s v=""/>
    <n v="163.08862299999987"/>
    <s v=""/>
    <n v="1"/>
  </r>
  <r>
    <x v="14"/>
    <n v="141.8266600999998"/>
    <s v=""/>
    <n v="141.8266600999998"/>
    <s v=""/>
    <n v="1"/>
  </r>
  <r>
    <x v="15"/>
    <n v="136.15087889999995"/>
    <s v=""/>
    <n v="136.15087889999995"/>
    <s v=""/>
    <n v="1"/>
  </r>
  <r>
    <x v="16"/>
    <n v="136.93701169999986"/>
    <s v=""/>
    <n v="136.93701169999986"/>
    <s v=""/>
    <n v="1"/>
  </r>
  <r>
    <x v="17"/>
    <n v="102.0573730000001"/>
    <s v=""/>
    <n v="102.0573730000001"/>
    <s v=""/>
    <n v="1"/>
  </r>
  <r>
    <x v="18"/>
    <n v="84.309082100000069"/>
    <s v=""/>
    <n v="84.309082100000069"/>
    <s v=""/>
    <n v="1"/>
  </r>
  <r>
    <x v="19"/>
    <n v="33.832885700000134"/>
    <s v=""/>
    <n v="33.832885700000134"/>
    <s v=""/>
    <n v="1"/>
  </r>
  <r>
    <x v="20"/>
    <n v="5.0107422000000952"/>
    <s v=""/>
    <n v="5.0107422000000952"/>
    <s v=""/>
    <n v="1"/>
  </r>
  <r>
    <x v="21"/>
    <n v="33.605590800000073"/>
    <s v=""/>
    <n v="33.605590800000073"/>
    <s v=""/>
    <n v="1"/>
  </r>
  <r>
    <x v="22"/>
    <n v="62.759887700000036"/>
    <s v=""/>
    <n v="62.759887700000036"/>
    <s v=""/>
    <n v="1"/>
  </r>
  <r>
    <x v="23"/>
    <n v="66.903808600000048"/>
    <s v=""/>
    <n v="66.903808600000048"/>
    <s v=""/>
    <n v="1"/>
  </r>
  <r>
    <x v="0"/>
    <n v="-6.7076416999998401"/>
    <n v="-6.7076416999998401"/>
    <s v=""/>
    <n v="1"/>
    <s v=""/>
  </r>
  <r>
    <x v="1"/>
    <n v="-3.0103759999999511"/>
    <n v="-3.0103759999999511"/>
    <s v=""/>
    <n v="1"/>
    <s v=""/>
  </r>
  <r>
    <x v="2"/>
    <n v="-48.456665100000009"/>
    <n v="-48.456665100000009"/>
    <s v=""/>
    <n v="1"/>
    <s v=""/>
  </r>
  <r>
    <x v="3"/>
    <n v="-30.995483400000012"/>
    <n v="-30.995483400000012"/>
    <s v=""/>
    <n v="1"/>
    <s v=""/>
  </r>
  <r>
    <x v="4"/>
    <n v="-78.363769600000069"/>
    <n v="-78.363769600000069"/>
    <s v=""/>
    <n v="1"/>
    <s v=""/>
  </r>
  <r>
    <x v="5"/>
    <n v="-106.43566889999988"/>
    <n v="-106.43566889999988"/>
    <s v=""/>
    <n v="1"/>
    <s v=""/>
  </r>
  <r>
    <x v="6"/>
    <n v="-154.52001960000007"/>
    <n v="-154.52001960000007"/>
    <s v=""/>
    <n v="1"/>
    <s v=""/>
  </r>
  <r>
    <x v="7"/>
    <n v="-143.74755860000005"/>
    <n v="-143.74755860000005"/>
    <s v=""/>
    <n v="1"/>
    <s v=""/>
  </r>
  <r>
    <x v="8"/>
    <n v="-101.17102059999979"/>
    <n v="-101.17102059999979"/>
    <s v=""/>
    <n v="1"/>
    <s v=""/>
  </r>
  <r>
    <x v="9"/>
    <n v="-120.4282225999998"/>
    <n v="-120.4282225999998"/>
    <s v=""/>
    <n v="1"/>
    <s v=""/>
  </r>
  <r>
    <x v="10"/>
    <n v="-191.62304689999996"/>
    <n v="-191.62304689999996"/>
    <s v=""/>
    <n v="1"/>
    <s v=""/>
  </r>
  <r>
    <x v="11"/>
    <n v="-26.520507799999905"/>
    <n v="-26.520507799999905"/>
    <s v=""/>
    <n v="1"/>
    <s v=""/>
  </r>
  <r>
    <x v="12"/>
    <n v="-19.812988299999915"/>
    <n v="-19.812988299999915"/>
    <s v=""/>
    <n v="1"/>
    <s v=""/>
  </r>
  <r>
    <x v="13"/>
    <n v="-35.876953100000037"/>
    <n v="-35.876953100000037"/>
    <s v=""/>
    <n v="1"/>
    <s v=""/>
  </r>
  <r>
    <x v="14"/>
    <n v="-73.476074199999857"/>
    <n v="-73.476074199999857"/>
    <s v=""/>
    <n v="1"/>
    <s v=""/>
  </r>
  <r>
    <x v="15"/>
    <n v="-94.036132799999905"/>
    <n v="-94.036132799999905"/>
    <s v=""/>
    <n v="1"/>
    <s v=""/>
  </r>
  <r>
    <x v="16"/>
    <n v="-99.214965800000073"/>
    <n v="-99.214965800000073"/>
    <s v=""/>
    <n v="1"/>
    <s v=""/>
  </r>
  <r>
    <x v="17"/>
    <n v="-113.26342769999997"/>
    <n v="-113.26342769999997"/>
    <s v=""/>
    <n v="1"/>
    <s v=""/>
  </r>
  <r>
    <x v="18"/>
    <n v="-127.01025389999995"/>
    <n v="-127.01025389999995"/>
    <s v=""/>
    <n v="1"/>
    <s v=""/>
  </r>
  <r>
    <x v="19"/>
    <n v="-165.06982420000008"/>
    <n v="-165.06982420000008"/>
    <s v=""/>
    <n v="1"/>
    <s v=""/>
  </r>
  <r>
    <x v="20"/>
    <n v="-175.9611817"/>
    <n v="-175.9611817"/>
    <s v=""/>
    <n v="1"/>
    <s v=""/>
  </r>
  <r>
    <x v="21"/>
    <n v="-111.67724610000005"/>
    <n v="-111.67724610000005"/>
    <s v=""/>
    <n v="1"/>
    <s v=""/>
  </r>
  <r>
    <x v="22"/>
    <n v="-36.007568400000082"/>
    <n v="-36.007568400000082"/>
    <s v=""/>
    <n v="1"/>
    <s v=""/>
  </r>
  <r>
    <x v="23"/>
    <n v="-55.177246100000048"/>
    <n v="-55.177246100000048"/>
    <s v=""/>
    <n v="1"/>
    <s v=""/>
  </r>
  <r>
    <x v="0"/>
    <n v="-18.15112299999987"/>
    <n v="-18.15112299999987"/>
    <s v=""/>
    <n v="1"/>
    <s v=""/>
  </r>
  <r>
    <x v="1"/>
    <n v="-26.236938499999951"/>
    <n v="-26.236938499999951"/>
    <s v=""/>
    <n v="1"/>
    <s v=""/>
  </r>
  <r>
    <x v="2"/>
    <n v="-56.548095699999976"/>
    <n v="-56.548095699999976"/>
    <s v=""/>
    <n v="1"/>
    <s v=""/>
  </r>
  <r>
    <x v="3"/>
    <n v="-41.848144499999989"/>
    <n v="-41.848144499999989"/>
    <s v=""/>
    <n v="1"/>
    <s v=""/>
  </r>
  <r>
    <x v="4"/>
    <n v="-80.130432100000007"/>
    <n v="-80.130432100000007"/>
    <s v=""/>
    <n v="1"/>
    <s v=""/>
  </r>
  <r>
    <x v="5"/>
    <n v="-113.93945310000004"/>
    <n v="-113.93945310000004"/>
    <s v=""/>
    <n v="1"/>
    <s v=""/>
  </r>
  <r>
    <x v="6"/>
    <n v="-126.2513428000002"/>
    <n v="-126.2513428000002"/>
    <s v=""/>
    <n v="1"/>
    <s v=""/>
  </r>
  <r>
    <x v="7"/>
    <n v="-105.68713380000008"/>
    <n v="-105.68713380000008"/>
    <s v=""/>
    <n v="1"/>
    <s v=""/>
  </r>
  <r>
    <x v="8"/>
    <n v="-2.2768555000000106"/>
    <n v="-2.2768555000000106"/>
    <s v=""/>
    <n v="1"/>
    <s v=""/>
  </r>
  <r>
    <x v="9"/>
    <n v="11.285400399999844"/>
    <s v=""/>
    <n v="11.285400399999844"/>
    <s v=""/>
    <n v="1"/>
  </r>
  <r>
    <x v="10"/>
    <n v="12.300903399999925"/>
    <s v=""/>
    <n v="12.300903399999925"/>
    <s v=""/>
    <n v="1"/>
  </r>
  <r>
    <x v="11"/>
    <n v="-56.752563499999951"/>
    <n v="-56.752563499999951"/>
    <s v=""/>
    <n v="1"/>
    <s v=""/>
  </r>
  <r>
    <x v="12"/>
    <n v="-79.728515699999889"/>
    <n v="-79.728515699999889"/>
    <s v=""/>
    <n v="1"/>
    <s v=""/>
  </r>
  <r>
    <x v="13"/>
    <n v="-121.12609859999998"/>
    <n v="-121.12609859999998"/>
    <s v=""/>
    <n v="1"/>
    <s v=""/>
  </r>
  <r>
    <x v="14"/>
    <n v="-141.9376221"/>
    <n v="-141.9376221"/>
    <s v=""/>
    <n v="1"/>
    <s v=""/>
  </r>
  <r>
    <x v="15"/>
    <n v="-148.15051270000004"/>
    <n v="-148.15051270000004"/>
    <s v=""/>
    <n v="1"/>
    <s v=""/>
  </r>
  <r>
    <x v="16"/>
    <n v="-159.37585449999983"/>
    <n v="-159.37585449999983"/>
    <s v=""/>
    <n v="1"/>
    <s v=""/>
  </r>
  <r>
    <x v="17"/>
    <n v="-146.12915040000007"/>
    <n v="-146.12915040000007"/>
    <s v=""/>
    <n v="1"/>
    <s v=""/>
  </r>
  <r>
    <x v="18"/>
    <n v="-123.58654780000006"/>
    <n v="-123.58654780000006"/>
    <s v=""/>
    <n v="1"/>
    <s v=""/>
  </r>
  <r>
    <x v="19"/>
    <n v="-114.94470219999994"/>
    <n v="-114.94470219999994"/>
    <s v=""/>
    <n v="1"/>
    <s v=""/>
  </r>
  <r>
    <x v="20"/>
    <n v="-83.356323299999985"/>
    <n v="-83.356323299999985"/>
    <s v=""/>
    <n v="1"/>
    <s v=""/>
  </r>
  <r>
    <x v="21"/>
    <n v="-33.78320309999981"/>
    <n v="-33.78320309999981"/>
    <s v=""/>
    <n v="1"/>
    <s v=""/>
  </r>
  <r>
    <x v="22"/>
    <n v="60.075683600000048"/>
    <s v=""/>
    <n v="60.075683600000048"/>
    <s v=""/>
    <n v="1"/>
  </r>
  <r>
    <x v="23"/>
    <n v="83.481567400000131"/>
    <s v=""/>
    <n v="83.481567400000131"/>
    <s v=""/>
    <n v="1"/>
  </r>
  <r>
    <x v="0"/>
    <n v="88.444702099999859"/>
    <s v=""/>
    <n v="88.444702099999859"/>
    <s v=""/>
    <n v="1"/>
  </r>
  <r>
    <x v="1"/>
    <n v="50.922851499999979"/>
    <s v=""/>
    <n v="50.922851499999979"/>
    <s v=""/>
    <n v="1"/>
  </r>
  <r>
    <x v="2"/>
    <n v="-9.7915039000001798"/>
    <n v="-9.7915039000001798"/>
    <s v=""/>
    <n v="1"/>
    <s v=""/>
  </r>
  <r>
    <x v="3"/>
    <n v="-2.9915771999999379"/>
    <n v="-2.9915771999999379"/>
    <s v=""/>
    <n v="1"/>
    <s v=""/>
  </r>
  <r>
    <x v="4"/>
    <n v="5.8767089000000396"/>
    <s v=""/>
    <n v="5.8767089000000396"/>
    <s v=""/>
    <n v="1"/>
  </r>
  <r>
    <x v="5"/>
    <n v="-6.613281200000074"/>
    <n v="-6.613281200000074"/>
    <s v=""/>
    <n v="1"/>
    <s v=""/>
  </r>
  <r>
    <x v="6"/>
    <n v="4.7565918000000238"/>
    <s v=""/>
    <n v="4.7565918000000238"/>
    <s v=""/>
    <n v="1"/>
  </r>
  <r>
    <x v="7"/>
    <n v="-44.471923899999865"/>
    <n v="-44.471923899999865"/>
    <s v=""/>
    <n v="1"/>
    <s v=""/>
  </r>
  <r>
    <x v="8"/>
    <n v="-7.2348632999999154"/>
    <n v="-7.2348632999999154"/>
    <s v=""/>
    <n v="1"/>
    <s v=""/>
  </r>
  <r>
    <x v="9"/>
    <n v="0.86401369999998678"/>
    <s v=""/>
    <n v="0.86401369999998678"/>
    <s v=""/>
    <n v="1"/>
  </r>
  <r>
    <x v="10"/>
    <n v="6.8931884000000991"/>
    <s v=""/>
    <n v="6.8931884000000991"/>
    <s v=""/>
    <n v="1"/>
  </r>
  <r>
    <x v="11"/>
    <n v="6.2940673999999035"/>
    <s v=""/>
    <n v="6.2940673999999035"/>
    <s v=""/>
    <n v="1"/>
  </r>
  <r>
    <x v="12"/>
    <n v="-62.584472700000106"/>
    <n v="-62.584472700000106"/>
    <s v=""/>
    <n v="1"/>
    <s v=""/>
  </r>
  <r>
    <x v="13"/>
    <n v="-103.21765130000017"/>
    <n v="-103.21765130000017"/>
    <s v=""/>
    <n v="1"/>
    <s v=""/>
  </r>
  <r>
    <x v="14"/>
    <n v="-112.86682130000008"/>
    <n v="-112.86682130000008"/>
    <s v=""/>
    <n v="1"/>
    <s v=""/>
  </r>
  <r>
    <x v="15"/>
    <n v="-134.99914549999994"/>
    <n v="-134.99914549999994"/>
    <s v=""/>
    <n v="1"/>
    <s v=""/>
  </r>
  <r>
    <x v="16"/>
    <n v="-137.16455079999992"/>
    <n v="-137.16455079999992"/>
    <s v=""/>
    <n v="1"/>
    <s v=""/>
  </r>
  <r>
    <x v="17"/>
    <n v="-155.36328120000007"/>
    <n v="-155.36328120000007"/>
    <s v=""/>
    <n v="1"/>
    <s v=""/>
  </r>
  <r>
    <x v="18"/>
    <n v="-167.46826170000008"/>
    <n v="-167.46826170000008"/>
    <s v=""/>
    <n v="1"/>
    <s v=""/>
  </r>
  <r>
    <x v="19"/>
    <n v="-167.22216800000001"/>
    <n v="-167.22216800000001"/>
    <s v=""/>
    <n v="1"/>
    <s v=""/>
  </r>
  <r>
    <x v="20"/>
    <n v="-157.67089839999994"/>
    <n v="-157.67089839999994"/>
    <s v=""/>
    <n v="1"/>
    <s v=""/>
  </r>
  <r>
    <x v="21"/>
    <n v="-90.98791499999993"/>
    <n v="-90.98791499999993"/>
    <s v=""/>
    <n v="1"/>
    <s v=""/>
  </r>
  <r>
    <x v="22"/>
    <n v="-41.645507799999905"/>
    <n v="-41.645507799999905"/>
    <s v=""/>
    <n v="1"/>
    <s v=""/>
  </r>
  <r>
    <x v="23"/>
    <n v="38.253417899999931"/>
    <s v=""/>
    <n v="38.253417899999931"/>
    <s v=""/>
    <n v="1"/>
  </r>
  <r>
    <x v="0"/>
    <n v="32.752319299999954"/>
    <s v=""/>
    <n v="32.752319299999954"/>
    <s v=""/>
    <n v="1"/>
  </r>
  <r>
    <x v="1"/>
    <n v="17.466552699999966"/>
    <s v=""/>
    <n v="17.466552699999966"/>
    <s v=""/>
    <n v="1"/>
  </r>
  <r>
    <x v="3"/>
    <n v="-17.409179700000095"/>
    <n v="-17.409179700000095"/>
    <s v=""/>
    <n v="1"/>
    <s v=""/>
  </r>
  <r>
    <x v="4"/>
    <n v="1.411865200000193"/>
    <s v=""/>
    <n v="1.411865200000193"/>
    <s v=""/>
    <n v="1"/>
  </r>
  <r>
    <x v="5"/>
    <n v="20.959960900000169"/>
    <s v=""/>
    <n v="20.959960900000169"/>
    <s v=""/>
    <n v="1"/>
  </r>
  <r>
    <x v="6"/>
    <n v="0.18908689999989292"/>
    <s v=""/>
    <n v="0.18908689999989292"/>
    <s v=""/>
    <n v="1"/>
  </r>
  <r>
    <x v="7"/>
    <n v="-15.027343700000074"/>
    <n v="-15.027343700000074"/>
    <s v=""/>
    <n v="1"/>
    <s v=""/>
  </r>
  <r>
    <x v="8"/>
    <n v="-39.43237309999995"/>
    <n v="-39.43237309999995"/>
    <s v=""/>
    <n v="1"/>
    <s v=""/>
  </r>
  <r>
    <x v="9"/>
    <n v="1.9774169999998321"/>
    <s v=""/>
    <n v="1.9774169999998321"/>
    <s v=""/>
    <n v="1"/>
  </r>
  <r>
    <x v="10"/>
    <n v="20.075317399999904"/>
    <s v=""/>
    <n v="20.075317399999904"/>
    <s v=""/>
    <n v="1"/>
  </r>
  <r>
    <x v="11"/>
    <n v="49.497680700000046"/>
    <s v=""/>
    <n v="49.497680700000046"/>
    <s v=""/>
    <n v="1"/>
  </r>
  <r>
    <x v="12"/>
    <n v="6.0013428000002023"/>
    <s v=""/>
    <n v="6.0013428000002023"/>
    <s v=""/>
    <n v="1"/>
  </r>
  <r>
    <x v="13"/>
    <n v="-68.972412099999929"/>
    <n v="-68.972412099999929"/>
    <s v=""/>
    <n v="1"/>
    <s v=""/>
  </r>
  <r>
    <x v="14"/>
    <n v="-201.60070799999994"/>
    <n v="-201.60070799999994"/>
    <s v=""/>
    <n v="1"/>
    <s v=""/>
  </r>
  <r>
    <x v="15"/>
    <n v="-62.832031299999926"/>
    <n v="-62.832031299999926"/>
    <s v=""/>
    <n v="1"/>
    <s v=""/>
  </r>
  <r>
    <x v="16"/>
    <n v="-49.196777299999894"/>
    <n v="-49.196777299999894"/>
    <s v=""/>
    <n v="1"/>
    <s v=""/>
  </r>
  <r>
    <x v="17"/>
    <n v="-46.148803700000144"/>
    <n v="-46.148803700000144"/>
    <s v=""/>
    <n v="1"/>
    <s v=""/>
  </r>
  <r>
    <x v="18"/>
    <n v="-27.18396000000007"/>
    <n v="-27.18396000000007"/>
    <s v=""/>
    <n v="1"/>
    <s v=""/>
  </r>
  <r>
    <x v="19"/>
    <n v="-50.841918899999882"/>
    <n v="-50.841918899999882"/>
    <s v=""/>
    <n v="1"/>
    <s v=""/>
  </r>
  <r>
    <x v="20"/>
    <n v="-39.071655299999975"/>
    <n v="-39.071655299999975"/>
    <s v=""/>
    <n v="1"/>
    <s v=""/>
  </r>
  <r>
    <x v="21"/>
    <n v="82.668212900000071"/>
    <s v=""/>
    <n v="82.668212900000071"/>
    <s v=""/>
    <n v="1"/>
  </r>
  <r>
    <x v="22"/>
    <n v="126.57275389999995"/>
    <s v=""/>
    <n v="126.57275389999995"/>
    <s v=""/>
    <n v="1"/>
  </r>
  <r>
    <x v="23"/>
    <n v="79.367431699999997"/>
    <s v=""/>
    <n v="79.367431699999997"/>
    <s v=""/>
    <n v="1"/>
  </r>
  <r>
    <x v="0"/>
    <n v="158.58361810000019"/>
    <s v=""/>
    <n v="158.58361810000019"/>
    <s v=""/>
    <n v="1"/>
  </r>
  <r>
    <x v="1"/>
    <n v="203.63903810000011"/>
    <s v=""/>
    <n v="203.63903810000011"/>
    <s v=""/>
    <n v="1"/>
  </r>
  <r>
    <x v="2"/>
    <n v="206.83471680000002"/>
    <s v=""/>
    <n v="206.83471680000002"/>
    <s v=""/>
    <n v="1"/>
  </r>
  <r>
    <x v="3"/>
    <n v="197.78735350000011"/>
    <s v=""/>
    <n v="197.78735350000011"/>
    <s v=""/>
    <n v="1"/>
  </r>
  <r>
    <x v="4"/>
    <n v="158.61254880000001"/>
    <s v=""/>
    <n v="158.61254880000001"/>
    <s v=""/>
    <n v="1"/>
  </r>
  <r>
    <x v="5"/>
    <n v="132.17370600000004"/>
    <s v=""/>
    <n v="132.17370600000004"/>
    <s v=""/>
    <n v="1"/>
  </r>
  <r>
    <x v="6"/>
    <n v="78.214721600000075"/>
    <s v=""/>
    <n v="78.214721600000075"/>
    <s v=""/>
    <n v="1"/>
  </r>
  <r>
    <x v="7"/>
    <n v="60.041381799999954"/>
    <s v=""/>
    <n v="60.041381799999954"/>
    <s v=""/>
    <n v="1"/>
  </r>
  <r>
    <x v="8"/>
    <n v="43.293945299999905"/>
    <s v=""/>
    <n v="43.293945299999905"/>
    <s v=""/>
    <n v="1"/>
  </r>
  <r>
    <x v="9"/>
    <n v="70.964355500000011"/>
    <s v=""/>
    <n v="70.964355500000011"/>
    <s v=""/>
    <n v="1"/>
  </r>
  <r>
    <x v="10"/>
    <n v="17.194824299999937"/>
    <s v=""/>
    <n v="17.194824299999937"/>
    <s v=""/>
    <n v="1"/>
  </r>
  <r>
    <x v="11"/>
    <n v="48.587646500000119"/>
    <s v=""/>
    <n v="48.587646500000119"/>
    <s v=""/>
    <n v="1"/>
  </r>
  <r>
    <x v="12"/>
    <n v="85.960449200000085"/>
    <s v=""/>
    <n v="85.960449200000085"/>
    <s v=""/>
    <n v="1"/>
  </r>
  <r>
    <x v="13"/>
    <n v="156.26647950000006"/>
    <s v=""/>
    <n v="156.26647950000006"/>
    <s v=""/>
    <n v="1"/>
  </r>
  <r>
    <x v="14"/>
    <n v="157.96948240000006"/>
    <s v=""/>
    <n v="157.96948240000006"/>
    <s v=""/>
    <n v="1"/>
  </r>
  <r>
    <x v="15"/>
    <n v="117.32653809999988"/>
    <s v=""/>
    <n v="117.32653809999988"/>
    <s v=""/>
    <n v="1"/>
  </r>
  <r>
    <x v="16"/>
    <n v="131.06079100000011"/>
    <s v=""/>
    <n v="131.06079100000011"/>
    <s v=""/>
    <n v="1"/>
  </r>
  <r>
    <x v="17"/>
    <n v="158.56848149999973"/>
    <s v=""/>
    <n v="158.56848149999973"/>
    <s v=""/>
    <n v="1"/>
  </r>
  <r>
    <x v="18"/>
    <n v="102.26232909999999"/>
    <s v=""/>
    <n v="102.26232909999999"/>
    <s v=""/>
    <n v="1"/>
  </r>
  <r>
    <x v="19"/>
    <n v="156.18359370000007"/>
    <s v=""/>
    <n v="156.18359370000007"/>
    <s v=""/>
    <n v="1"/>
  </r>
  <r>
    <x v="20"/>
    <n v="99.649414100000058"/>
    <s v=""/>
    <n v="99.649414100000058"/>
    <s v=""/>
    <n v="1"/>
  </r>
  <r>
    <x v="21"/>
    <n v="163.29321290000007"/>
    <s v=""/>
    <n v="163.29321290000007"/>
    <s v=""/>
    <n v="1"/>
  </r>
  <r>
    <x v="22"/>
    <n v="178.87231440000005"/>
    <s v=""/>
    <n v="178.87231440000005"/>
    <s v=""/>
    <n v="1"/>
  </r>
  <r>
    <x v="23"/>
    <n v="105.33911130000001"/>
    <s v=""/>
    <n v="105.33911130000001"/>
    <s v=""/>
    <n v="1"/>
  </r>
  <r>
    <x v="0"/>
    <n v="83.527465800000073"/>
    <s v=""/>
    <n v="83.527465800000073"/>
    <s v=""/>
    <n v="1"/>
  </r>
  <r>
    <x v="1"/>
    <n v="107.87866209999993"/>
    <s v=""/>
    <n v="107.87866209999993"/>
    <s v=""/>
    <n v="1"/>
  </r>
  <r>
    <x v="2"/>
    <n v="112.71008299999994"/>
    <s v=""/>
    <n v="112.71008299999994"/>
    <s v=""/>
    <n v="1"/>
  </r>
  <r>
    <x v="3"/>
    <n v="111.72314459999984"/>
    <s v=""/>
    <n v="111.72314459999984"/>
    <s v=""/>
    <n v="1"/>
  </r>
  <r>
    <x v="4"/>
    <n v="132.48022459999993"/>
    <s v=""/>
    <n v="132.48022459999993"/>
    <s v=""/>
    <n v="1"/>
  </r>
  <r>
    <x v="5"/>
    <n v="131.96142569999984"/>
    <s v=""/>
    <n v="131.96142569999984"/>
    <s v=""/>
    <n v="1"/>
  </r>
  <r>
    <x v="6"/>
    <n v="144.81103510000003"/>
    <s v=""/>
    <n v="144.81103510000003"/>
    <s v=""/>
    <n v="1"/>
  </r>
  <r>
    <x v="7"/>
    <n v="78.45471190000012"/>
    <s v=""/>
    <n v="78.45471190000012"/>
    <s v=""/>
    <n v="1"/>
  </r>
  <r>
    <x v="8"/>
    <n v="43.971679700000095"/>
    <s v=""/>
    <n v="43.971679700000095"/>
    <s v=""/>
    <n v="1"/>
  </r>
  <r>
    <x v="9"/>
    <n v="71.316650400000071"/>
    <s v=""/>
    <n v="71.316650400000071"/>
    <s v=""/>
    <n v="1"/>
  </r>
  <r>
    <x v="10"/>
    <n v="118.8123779"/>
    <s v=""/>
    <n v="118.8123779"/>
    <s v=""/>
    <n v="1"/>
  </r>
  <r>
    <x v="11"/>
    <n v="111.69689940000012"/>
    <s v=""/>
    <n v="111.69689940000012"/>
    <s v=""/>
    <n v="1"/>
  </r>
  <r>
    <x v="12"/>
    <n v="110.68103029999997"/>
    <s v=""/>
    <n v="110.68103029999997"/>
    <s v=""/>
    <n v="1"/>
  </r>
  <r>
    <x v="13"/>
    <n v="207.15783690000012"/>
    <s v=""/>
    <n v="207.15783690000012"/>
    <s v=""/>
    <n v="1"/>
  </r>
  <r>
    <x v="14"/>
    <n v="216.62963860000013"/>
    <s v=""/>
    <n v="216.62963860000013"/>
    <s v=""/>
    <n v="1"/>
  </r>
  <r>
    <x v="15"/>
    <n v="119.5521240999999"/>
    <s v=""/>
    <n v="119.5521240999999"/>
    <s v=""/>
    <n v="1"/>
  </r>
  <r>
    <x v="16"/>
    <n v="167.79260250000016"/>
    <s v=""/>
    <n v="167.79260250000016"/>
    <s v=""/>
    <n v="1"/>
  </r>
  <r>
    <x v="17"/>
    <n v="234.84680170000024"/>
    <s v=""/>
    <n v="234.84680170000024"/>
    <s v=""/>
    <n v="1"/>
  </r>
  <r>
    <x v="18"/>
    <n v="320.18579100000011"/>
    <s v=""/>
    <n v="320.18579100000011"/>
    <s v=""/>
    <n v="1"/>
  </r>
  <r>
    <x v="19"/>
    <n v="284.58508299999994"/>
    <s v=""/>
    <n v="284.58508299999994"/>
    <s v=""/>
    <n v="1"/>
  </r>
  <r>
    <x v="20"/>
    <n v="162.48486329999992"/>
    <s v=""/>
    <n v="162.48486329999992"/>
    <s v=""/>
    <n v="1"/>
  </r>
  <r>
    <x v="21"/>
    <n v="127.86962889999995"/>
    <s v=""/>
    <n v="127.86962889999995"/>
    <s v=""/>
    <n v="1"/>
  </r>
  <r>
    <x v="22"/>
    <n v="121.64367670000001"/>
    <s v=""/>
    <n v="121.64367670000001"/>
    <s v=""/>
    <n v="1"/>
  </r>
  <r>
    <x v="23"/>
    <n v="96.953369100000145"/>
    <s v=""/>
    <n v="96.953369100000145"/>
    <s v=""/>
    <n v="1"/>
  </r>
  <r>
    <x v="0"/>
    <n v="116.50463869999999"/>
    <s v=""/>
    <n v="116.50463869999999"/>
    <s v=""/>
    <n v="1"/>
  </r>
  <r>
    <x v="1"/>
    <n v="102.24877930000002"/>
    <s v=""/>
    <n v="102.24877930000002"/>
    <s v=""/>
    <n v="1"/>
  </r>
  <r>
    <x v="2"/>
    <n v="80.159301800000094"/>
    <s v=""/>
    <n v="80.159301800000094"/>
    <s v=""/>
    <n v="1"/>
  </r>
  <r>
    <x v="3"/>
    <n v="48.888061500000049"/>
    <s v=""/>
    <n v="48.888061500000049"/>
    <s v=""/>
    <n v="1"/>
  </r>
  <r>
    <x v="4"/>
    <n v="90.945800800000143"/>
    <s v=""/>
    <n v="90.945800800000143"/>
    <s v=""/>
    <n v="1"/>
  </r>
  <r>
    <x v="5"/>
    <n v="135.640625"/>
    <s v=""/>
    <n v="135.640625"/>
    <s v=""/>
    <n v="1"/>
  </r>
  <r>
    <x v="6"/>
    <n v="161.76232909999999"/>
    <s v=""/>
    <n v="161.76232909999999"/>
    <s v=""/>
    <n v="1"/>
  </r>
  <r>
    <x v="7"/>
    <n v="89.05651859999989"/>
    <s v=""/>
    <n v="89.05651859999989"/>
    <s v=""/>
    <n v="1"/>
  </r>
  <r>
    <x v="8"/>
    <n v="49.054077099999859"/>
    <s v=""/>
    <n v="49.054077099999859"/>
    <s v=""/>
    <n v="1"/>
  </r>
  <r>
    <x v="9"/>
    <n v="86.946289100000058"/>
    <s v=""/>
    <n v="86.946289100000058"/>
    <s v=""/>
    <n v="1"/>
  </r>
  <r>
    <x v="10"/>
    <n v="73.921020499999941"/>
    <s v=""/>
    <n v="73.921020499999941"/>
    <s v=""/>
    <n v="1"/>
  </r>
  <r>
    <x v="11"/>
    <n v="115.8486327999999"/>
    <s v=""/>
    <n v="115.8486327999999"/>
    <s v=""/>
    <n v="1"/>
  </r>
  <r>
    <x v="12"/>
    <n v="99.538574200000085"/>
    <s v=""/>
    <n v="99.538574200000085"/>
    <s v=""/>
    <n v="1"/>
  </r>
  <r>
    <x v="13"/>
    <n v="155.3487548999999"/>
    <s v=""/>
    <n v="155.3487548999999"/>
    <s v=""/>
    <n v="1"/>
  </r>
  <r>
    <x v="14"/>
    <n v="135.05749509999987"/>
    <s v=""/>
    <n v="135.05749509999987"/>
    <s v=""/>
    <n v="1"/>
  </r>
  <r>
    <x v="15"/>
    <n v="147.24414060000004"/>
    <s v=""/>
    <n v="147.24414060000004"/>
    <s v=""/>
    <n v="1"/>
  </r>
  <r>
    <x v="16"/>
    <n v="134.05773929999987"/>
    <s v=""/>
    <n v="134.05773929999987"/>
    <s v=""/>
    <n v="1"/>
  </r>
  <r>
    <x v="17"/>
    <n v="117.56774900000005"/>
    <s v=""/>
    <n v="117.56774900000005"/>
    <s v=""/>
    <n v="1"/>
  </r>
  <r>
    <x v="18"/>
    <n v="109.48815919999993"/>
    <s v=""/>
    <n v="109.48815919999993"/>
    <s v=""/>
    <n v="1"/>
  </r>
  <r>
    <x v="19"/>
    <n v="27.003051700000015"/>
    <s v=""/>
    <n v="27.003051700000015"/>
    <s v=""/>
    <n v="1"/>
  </r>
  <r>
    <x v="20"/>
    <n v="68.863525400000071"/>
    <s v=""/>
    <n v="68.863525400000071"/>
    <s v=""/>
    <n v="1"/>
  </r>
  <r>
    <x v="21"/>
    <n v="78.176513699999987"/>
    <s v=""/>
    <n v="78.176513699999987"/>
    <s v=""/>
    <n v="1"/>
  </r>
  <r>
    <x v="22"/>
    <n v="68.567016599999988"/>
    <s v=""/>
    <n v="68.567016599999988"/>
    <s v=""/>
    <n v="1"/>
  </r>
  <r>
    <x v="23"/>
    <n v="53.5"/>
    <s v=""/>
    <n v="53.5"/>
    <s v=""/>
    <n v="1"/>
  </r>
  <r>
    <x v="0"/>
    <n v="52.8984375"/>
    <s v=""/>
    <n v="52.8984375"/>
    <s v=""/>
    <n v="1"/>
  </r>
  <r>
    <x v="1"/>
    <n v="23.296875"/>
    <s v=""/>
    <n v="23.296875"/>
    <s v=""/>
    <n v="1"/>
  </r>
  <r>
    <x v="2"/>
    <n v="28.86096190000012"/>
    <s v=""/>
    <n v="28.86096190000012"/>
    <s v=""/>
    <n v="1"/>
  </r>
  <r>
    <x v="3"/>
    <n v="39.957763699999987"/>
    <s v=""/>
    <n v="39.957763699999987"/>
    <s v=""/>
    <n v="1"/>
  </r>
  <r>
    <x v="4"/>
    <n v="28.802124099999901"/>
    <s v=""/>
    <n v="28.802124099999901"/>
    <s v=""/>
    <n v="1"/>
  </r>
  <r>
    <x v="5"/>
    <n v="62.742431600000145"/>
    <s v=""/>
    <n v="62.742431600000145"/>
    <s v=""/>
    <n v="1"/>
  </r>
  <r>
    <x v="6"/>
    <n v="56.173339800000122"/>
    <s v=""/>
    <n v="56.173339800000122"/>
    <s v=""/>
    <n v="1"/>
  </r>
  <r>
    <x v="7"/>
    <n v="17.834838899999795"/>
    <s v=""/>
    <n v="17.834838899999795"/>
    <s v=""/>
    <n v="1"/>
  </r>
  <r>
    <x v="8"/>
    <n v="-20.88793940000005"/>
    <n v="-20.88793940000005"/>
    <s v=""/>
    <n v="1"/>
    <s v=""/>
  </r>
  <r>
    <x v="9"/>
    <n v="19.481323299999985"/>
    <s v=""/>
    <n v="19.481323299999985"/>
    <s v=""/>
    <n v="1"/>
  </r>
  <r>
    <x v="10"/>
    <n v="-2.8090820999998414"/>
    <n v="-2.8090820999998414"/>
    <s v=""/>
    <n v="1"/>
    <s v=""/>
  </r>
  <r>
    <x v="11"/>
    <n v="130.53283690000012"/>
    <s v=""/>
    <n v="130.53283690000012"/>
    <s v=""/>
    <n v="1"/>
  </r>
  <r>
    <x v="12"/>
    <n v="-61.125122099999999"/>
    <n v="-61.125122099999999"/>
    <s v=""/>
    <n v="1"/>
    <s v=""/>
  </r>
  <r>
    <x v="13"/>
    <n v="-55.555663999999979"/>
    <n v="-55.555663999999979"/>
    <s v=""/>
    <n v="1"/>
    <s v=""/>
  </r>
  <r>
    <x v="14"/>
    <n v="11.566284199999927"/>
    <s v=""/>
    <n v="11.566284199999927"/>
    <s v=""/>
    <n v="1"/>
  </r>
  <r>
    <x v="15"/>
    <n v="-6.9483642000000145"/>
    <n v="-6.9483642000000145"/>
    <s v=""/>
    <n v="1"/>
    <s v=""/>
  </r>
  <r>
    <x v="16"/>
    <n v="-4.2211913999999524"/>
    <n v="-4.2211913999999524"/>
    <s v=""/>
    <n v="1"/>
    <s v=""/>
  </r>
  <r>
    <x v="17"/>
    <n v="31.277954099999988"/>
    <s v=""/>
    <n v="31.277954099999988"/>
    <s v=""/>
    <n v="1"/>
  </r>
  <r>
    <x v="18"/>
    <n v="25.647705099999939"/>
    <s v=""/>
    <n v="25.647705099999939"/>
    <s v=""/>
    <n v="1"/>
  </r>
  <r>
    <x v="19"/>
    <n v="39.227661099999978"/>
    <s v=""/>
    <n v="39.227661099999978"/>
    <s v=""/>
    <n v="1"/>
  </r>
  <r>
    <x v="20"/>
    <n v="31.046997099999999"/>
    <s v=""/>
    <n v="31.046997099999999"/>
    <s v=""/>
    <n v="1"/>
  </r>
  <r>
    <x v="21"/>
    <n v="18.528930700000046"/>
    <s v=""/>
    <n v="18.528930700000046"/>
    <s v=""/>
    <n v="1"/>
  </r>
  <r>
    <x v="22"/>
    <n v="-5.4700927999999749"/>
    <n v="-5.4700927999999749"/>
    <s v=""/>
    <n v="1"/>
    <s v=""/>
  </r>
  <r>
    <x v="23"/>
    <n v="-19.088378899999952"/>
    <n v="-19.088378899999952"/>
    <s v=""/>
    <n v="1"/>
    <s v=""/>
  </r>
  <r>
    <x v="0"/>
    <n v="-11.921020500000168"/>
    <n v="-11.921020500000168"/>
    <s v=""/>
    <n v="1"/>
    <s v=""/>
  </r>
  <r>
    <x v="1"/>
    <n v="-19.955932699999948"/>
    <n v="-19.955932699999948"/>
    <s v=""/>
    <n v="1"/>
    <s v=""/>
  </r>
  <r>
    <x v="2"/>
    <n v="-26.964843799999926"/>
    <n v="-26.964843799999926"/>
    <s v=""/>
    <n v="1"/>
    <s v=""/>
  </r>
  <r>
    <x v="3"/>
    <n v="0.5831298999999035"/>
    <s v=""/>
    <n v="0.5831298999999035"/>
    <s v=""/>
    <n v="1"/>
  </r>
  <r>
    <x v="4"/>
    <n v="10.085449300000164"/>
    <s v=""/>
    <n v="10.085449300000164"/>
    <s v=""/>
    <n v="1"/>
  </r>
  <r>
    <x v="5"/>
    <n v="13.072265600000037"/>
    <s v=""/>
    <n v="13.072265600000037"/>
    <s v=""/>
    <n v="1"/>
  </r>
  <r>
    <x v="6"/>
    <n v="18.128295900000012"/>
    <s v=""/>
    <n v="18.128295900000012"/>
    <s v=""/>
    <n v="1"/>
  </r>
  <r>
    <x v="7"/>
    <n v="-4.9459228999999141"/>
    <n v="-4.9459228999999141"/>
    <s v=""/>
    <n v="1"/>
    <s v=""/>
  </r>
  <r>
    <x v="8"/>
    <n v="4.493896500000119"/>
    <s v=""/>
    <n v="4.493896500000119"/>
    <s v=""/>
    <n v="1"/>
  </r>
  <r>
    <x v="9"/>
    <n v="39.275146500000119"/>
    <s v=""/>
    <n v="39.275146500000119"/>
    <s v=""/>
    <n v="1"/>
  </r>
  <r>
    <x v="10"/>
    <n v="61.080688499999951"/>
    <s v=""/>
    <n v="61.080688499999951"/>
    <s v=""/>
    <n v="1"/>
  </r>
  <r>
    <x v="11"/>
    <n v="-2.6281738000000132"/>
    <n v="-2.6281738000000132"/>
    <s v=""/>
    <n v="1"/>
    <s v=""/>
  </r>
  <r>
    <x v="12"/>
    <n v="-10.934204099999988"/>
    <n v="-10.934204099999988"/>
    <s v=""/>
    <n v="1"/>
    <s v=""/>
  </r>
  <r>
    <x v="13"/>
    <n v="-36.720947200000182"/>
    <n v="-36.720947200000182"/>
    <s v=""/>
    <n v="1"/>
    <s v=""/>
  </r>
  <r>
    <x v="14"/>
    <n v="-7.3015136999999868"/>
    <n v="-7.3015136999999868"/>
    <s v=""/>
    <n v="1"/>
    <s v=""/>
  </r>
  <r>
    <x v="15"/>
    <n v="-31.178711000000021"/>
    <n v="-31.178711000000021"/>
    <s v=""/>
    <n v="1"/>
    <s v=""/>
  </r>
  <r>
    <x v="16"/>
    <n v="-17.055542000000059"/>
    <n v="-17.055542000000059"/>
    <s v=""/>
    <n v="1"/>
    <s v=""/>
  </r>
  <r>
    <x v="17"/>
    <n v="-38.979003899999952"/>
    <n v="-38.979003899999952"/>
    <s v=""/>
    <n v="1"/>
    <s v=""/>
  </r>
  <r>
    <x v="18"/>
    <n v="-202.86645500000031"/>
    <n v="-202.86645500000031"/>
    <s v=""/>
    <n v="1"/>
    <s v=""/>
  </r>
  <r>
    <x v="19"/>
    <n v="-108.05078120000007"/>
    <n v="-108.05078120000007"/>
    <s v=""/>
    <n v="1"/>
    <s v=""/>
  </r>
  <r>
    <x v="20"/>
    <n v="-94.173828100000037"/>
    <n v="-94.173828100000037"/>
    <s v=""/>
    <n v="1"/>
    <s v=""/>
  </r>
  <r>
    <x v="21"/>
    <n v="-33.784179699999868"/>
    <n v="-33.784179699999868"/>
    <s v=""/>
    <n v="1"/>
    <s v=""/>
  </r>
  <r>
    <x v="22"/>
    <n v="-47.380004900000131"/>
    <n v="-47.380004900000131"/>
    <s v=""/>
    <n v="1"/>
    <s v=""/>
  </r>
  <r>
    <x v="23"/>
    <n v="-51.214721699999927"/>
    <n v="-51.214721699999927"/>
    <s v=""/>
    <n v="1"/>
    <s v=""/>
  </r>
  <r>
    <x v="0"/>
    <n v="-75.560424799999964"/>
    <n v="-75.560424799999964"/>
    <s v=""/>
    <n v="1"/>
    <s v=""/>
  </r>
  <r>
    <x v="1"/>
    <n v="-25.741577199999938"/>
    <n v="-25.741577199999938"/>
    <s v=""/>
    <n v="1"/>
    <s v=""/>
  </r>
  <r>
    <x v="2"/>
    <n v="-51.137939499999902"/>
    <n v="-51.137939499999902"/>
    <s v=""/>
    <n v="1"/>
    <s v=""/>
  </r>
  <r>
    <x v="3"/>
    <n v="-59.294189499999902"/>
    <n v="-59.294189499999902"/>
    <s v=""/>
    <n v="1"/>
    <s v=""/>
  </r>
  <r>
    <x v="4"/>
    <n v="-54.764160100000026"/>
    <n v="-54.764160100000026"/>
    <s v=""/>
    <n v="1"/>
    <s v=""/>
  </r>
  <r>
    <x v="5"/>
    <n v="-58.384521500000119"/>
    <n v="-58.384521500000119"/>
    <s v=""/>
    <n v="1"/>
    <s v=""/>
  </r>
  <r>
    <x v="6"/>
    <n v="-80.466308600000048"/>
    <n v="-80.466308600000048"/>
    <s v=""/>
    <n v="1"/>
    <s v=""/>
  </r>
  <r>
    <x v="7"/>
    <n v="-100.4112548999999"/>
    <n v="-100.4112548999999"/>
    <s v=""/>
    <n v="1"/>
    <s v=""/>
  </r>
  <r>
    <x v="8"/>
    <n v="-95.621582100000069"/>
    <n v="-95.621582100000069"/>
    <s v=""/>
    <n v="1"/>
    <s v=""/>
  </r>
  <r>
    <x v="9"/>
    <n v="-54.551635700000134"/>
    <n v="-54.551635700000134"/>
    <s v=""/>
    <n v="1"/>
    <s v=""/>
  </r>
  <r>
    <x v="10"/>
    <n v="-156.31274409999992"/>
    <n v="-156.31274409999992"/>
    <s v=""/>
    <n v="1"/>
    <s v=""/>
  </r>
  <r>
    <x v="11"/>
    <n v="-99.846435500000098"/>
    <n v="-99.846435500000098"/>
    <s v=""/>
    <n v="1"/>
    <s v=""/>
  </r>
  <r>
    <x v="12"/>
    <n v="-60.369995099999869"/>
    <n v="-60.369995099999869"/>
    <s v=""/>
    <n v="1"/>
    <s v=""/>
  </r>
  <r>
    <x v="13"/>
    <n v="110.37622069999998"/>
    <s v=""/>
    <n v="110.37622069999998"/>
    <s v=""/>
    <n v="1"/>
  </r>
  <r>
    <x v="14"/>
    <n v="223.34838869999999"/>
    <s v=""/>
    <n v="223.34838869999999"/>
    <s v=""/>
    <n v="1"/>
  </r>
  <r>
    <x v="15"/>
    <n v="219.41540529999997"/>
    <s v=""/>
    <n v="219.41540529999997"/>
    <s v=""/>
    <n v="1"/>
  </r>
  <r>
    <x v="16"/>
    <n v="205.24230959999977"/>
    <s v=""/>
    <n v="205.24230959999977"/>
    <s v=""/>
    <n v="1"/>
  </r>
  <r>
    <x v="17"/>
    <n v="219.52185059999988"/>
    <s v=""/>
    <n v="219.52185059999988"/>
    <s v=""/>
    <n v="1"/>
  </r>
  <r>
    <x v="18"/>
    <n v="210.56408690000012"/>
    <s v=""/>
    <n v="210.56408690000012"/>
    <s v=""/>
    <n v="1"/>
  </r>
  <r>
    <x v="19"/>
    <n v="191.4768067"/>
    <s v=""/>
    <n v="191.4768067"/>
    <s v=""/>
    <n v="1"/>
  </r>
  <r>
    <x v="20"/>
    <n v="177.8779297000001"/>
    <s v=""/>
    <n v="177.8779297000001"/>
    <s v=""/>
    <n v="1"/>
  </r>
  <r>
    <x v="21"/>
    <n v="140.97216800000001"/>
    <s v=""/>
    <n v="140.97216800000001"/>
    <s v=""/>
    <n v="1"/>
  </r>
  <r>
    <x v="22"/>
    <n v="146.23339850000002"/>
    <s v=""/>
    <n v="146.23339850000002"/>
    <s v=""/>
    <n v="1"/>
  </r>
  <r>
    <x v="23"/>
    <n v="146.85571290000007"/>
    <s v=""/>
    <n v="146.85571290000007"/>
    <s v=""/>
    <n v="1"/>
  </r>
  <r>
    <x v="0"/>
    <n v="136.88012700000013"/>
    <s v=""/>
    <n v="136.88012700000013"/>
    <s v=""/>
    <n v="1"/>
  </r>
  <r>
    <x v="1"/>
    <n v="217.80078120000007"/>
    <s v=""/>
    <n v="217.80078120000007"/>
    <s v=""/>
    <n v="1"/>
  </r>
  <r>
    <x v="2"/>
    <n v="218.66125490000013"/>
    <s v=""/>
    <n v="218.66125490000013"/>
    <s v=""/>
    <n v="1"/>
  </r>
  <r>
    <x v="3"/>
    <n v="219.97888180000018"/>
    <s v=""/>
    <n v="219.97888180000018"/>
    <s v=""/>
    <n v="1"/>
  </r>
  <r>
    <x v="4"/>
    <n v="189.68896479999989"/>
    <s v=""/>
    <n v="189.68896479999989"/>
    <s v=""/>
    <n v="1"/>
  </r>
  <r>
    <x v="5"/>
    <n v="168.07592779999982"/>
    <s v=""/>
    <n v="168.07592779999982"/>
    <s v=""/>
    <n v="1"/>
  </r>
  <r>
    <x v="6"/>
    <n v="124.04174799999987"/>
    <s v=""/>
    <n v="124.04174799999987"/>
    <s v=""/>
    <n v="1"/>
  </r>
  <r>
    <x v="7"/>
    <n v="93.502685500000098"/>
    <s v=""/>
    <n v="93.502685500000098"/>
    <s v=""/>
    <n v="1"/>
  </r>
  <r>
    <x v="8"/>
    <n v="106.46459959999993"/>
    <s v=""/>
    <n v="106.46459959999993"/>
    <s v=""/>
    <n v="1"/>
  </r>
  <r>
    <x v="9"/>
    <n v="185.39672859999996"/>
    <s v=""/>
    <n v="185.39672859999996"/>
    <s v=""/>
    <n v="1"/>
  </r>
  <r>
    <x v="10"/>
    <n v="130.09277350000002"/>
    <s v=""/>
    <n v="130.09277350000002"/>
    <s v=""/>
    <n v="1"/>
  </r>
  <r>
    <x v="11"/>
    <n v="151.23901369999999"/>
    <s v=""/>
    <n v="151.23901369999999"/>
    <s v=""/>
    <n v="1"/>
  </r>
  <r>
    <x v="12"/>
    <n v="214.75964360000012"/>
    <s v=""/>
    <n v="214.75964360000012"/>
    <s v=""/>
    <n v="1"/>
  </r>
  <r>
    <x v="13"/>
    <n v="223.39440920000015"/>
    <s v=""/>
    <n v="223.39440920000015"/>
    <s v=""/>
    <n v="1"/>
  </r>
  <r>
    <x v="14"/>
    <n v="260.88269039999977"/>
    <s v=""/>
    <n v="260.88269039999977"/>
    <s v=""/>
    <n v="1"/>
  </r>
  <r>
    <x v="15"/>
    <n v="219.0037841999997"/>
    <s v=""/>
    <n v="219.0037841999997"/>
    <s v=""/>
    <n v="1"/>
  </r>
  <r>
    <x v="16"/>
    <n v="199.91748049999978"/>
    <s v=""/>
    <n v="199.91748049999978"/>
    <s v=""/>
    <n v="1"/>
  </r>
  <r>
    <x v="17"/>
    <n v="158.29101560000026"/>
    <s v=""/>
    <n v="158.29101560000026"/>
    <s v=""/>
    <n v="1"/>
  </r>
  <r>
    <x v="18"/>
    <n v="188.73828120000007"/>
    <s v=""/>
    <n v="188.73828120000007"/>
    <s v=""/>
    <n v="1"/>
  </r>
  <r>
    <x v="19"/>
    <n v="265.79248050000001"/>
    <s v=""/>
    <n v="265.79248050000001"/>
    <s v=""/>
    <n v="1"/>
  </r>
  <r>
    <x v="20"/>
    <n v="225.93066399999998"/>
    <s v=""/>
    <n v="225.93066399999998"/>
    <s v=""/>
    <n v="1"/>
  </r>
  <r>
    <x v="21"/>
    <n v="105.20251469999994"/>
    <s v=""/>
    <n v="105.20251469999994"/>
    <s v=""/>
    <n v="1"/>
  </r>
  <r>
    <x v="22"/>
    <n v="175.3360596"/>
    <s v=""/>
    <n v="175.3360596"/>
    <s v=""/>
    <n v="1"/>
  </r>
  <r>
    <x v="23"/>
    <n v="150.3048096"/>
    <s v=""/>
    <n v="150.3048096"/>
    <s v=""/>
    <n v="1"/>
  </r>
  <r>
    <x v="0"/>
    <n v="174.03125"/>
    <s v=""/>
    <n v="174.03125"/>
    <s v=""/>
    <n v="1"/>
  </r>
  <r>
    <x v="1"/>
    <n v="130.51721190000012"/>
    <s v=""/>
    <n v="130.51721190000012"/>
    <s v=""/>
    <n v="1"/>
  </r>
  <r>
    <x v="2"/>
    <n v="135.79040529999997"/>
    <s v=""/>
    <n v="135.79040529999997"/>
    <s v=""/>
    <n v="1"/>
  </r>
  <r>
    <x v="3"/>
    <n v="107.5703125"/>
    <s v=""/>
    <n v="107.5703125"/>
    <s v=""/>
    <n v="1"/>
  </r>
  <r>
    <x v="4"/>
    <n v="141.17114259999994"/>
    <s v=""/>
    <n v="141.17114259999994"/>
    <s v=""/>
    <n v="1"/>
  </r>
  <r>
    <x v="5"/>
    <n v="105.90136710000002"/>
    <s v=""/>
    <n v="105.90136710000002"/>
    <s v=""/>
    <n v="1"/>
  </r>
  <r>
    <x v="6"/>
    <n v="88.300659200000155"/>
    <s v=""/>
    <n v="88.300659200000155"/>
    <s v=""/>
    <n v="1"/>
  </r>
  <r>
    <x v="7"/>
    <n v="112.11181639999995"/>
    <s v=""/>
    <n v="112.11181639999995"/>
    <s v=""/>
    <n v="1"/>
  </r>
  <r>
    <x v="8"/>
    <n v="49.315551700000015"/>
    <s v=""/>
    <n v="49.315551700000015"/>
    <s v=""/>
    <n v="1"/>
  </r>
  <r>
    <x v="9"/>
    <n v="89.803832999999941"/>
    <s v=""/>
    <n v="89.803832999999941"/>
    <s v=""/>
    <n v="1"/>
  </r>
  <r>
    <x v="10"/>
    <n v="110.73999019999997"/>
    <s v=""/>
    <n v="110.73999019999997"/>
    <s v=""/>
    <n v="1"/>
  </r>
  <r>
    <x v="11"/>
    <n v="117.64404300000001"/>
    <s v=""/>
    <n v="117.64404300000001"/>
    <s v=""/>
    <n v="1"/>
  </r>
  <r>
    <x v="12"/>
    <n v="161.78540040000007"/>
    <s v=""/>
    <n v="161.78540040000007"/>
    <s v=""/>
    <n v="1"/>
  </r>
  <r>
    <x v="13"/>
    <n v="77.098144499999989"/>
    <s v=""/>
    <n v="77.098144499999989"/>
    <s v=""/>
    <n v="1"/>
  </r>
  <r>
    <x v="14"/>
    <n v="101.51635749999991"/>
    <s v=""/>
    <n v="101.51635749999991"/>
    <s v=""/>
    <n v="1"/>
  </r>
  <r>
    <x v="15"/>
    <n v="120.8514404"/>
    <s v=""/>
    <n v="120.8514404"/>
    <s v=""/>
    <n v="1"/>
  </r>
  <r>
    <x v="16"/>
    <n v="113.87463379999986"/>
    <s v=""/>
    <n v="113.87463379999986"/>
    <s v=""/>
    <n v="1"/>
  </r>
  <r>
    <x v="17"/>
    <n v="147.92248539999991"/>
    <s v=""/>
    <n v="147.92248539999991"/>
    <s v=""/>
    <n v="1"/>
  </r>
  <r>
    <x v="18"/>
    <n v="141.21728510000025"/>
    <s v=""/>
    <n v="141.21728510000025"/>
    <s v=""/>
    <n v="1"/>
  </r>
  <r>
    <x v="19"/>
    <n v="133.24047850000011"/>
    <s v=""/>
    <n v="133.24047850000011"/>
    <s v=""/>
    <n v="1"/>
  </r>
  <r>
    <x v="20"/>
    <n v="118.14562990000013"/>
    <s v=""/>
    <n v="118.14562990000013"/>
    <s v=""/>
    <n v="1"/>
  </r>
  <r>
    <x v="21"/>
    <n v="50.266967799999975"/>
    <s v=""/>
    <n v="50.266967799999975"/>
    <s v=""/>
    <n v="1"/>
  </r>
  <r>
    <x v="22"/>
    <n v="83.953369099999918"/>
    <s v=""/>
    <n v="83.953369099999918"/>
    <s v=""/>
    <n v="1"/>
  </r>
  <r>
    <x v="23"/>
    <n v="121.56445310000004"/>
    <s v=""/>
    <n v="121.56445310000004"/>
    <s v=""/>
    <n v="1"/>
  </r>
  <r>
    <x v="0"/>
    <n v="108.18078609999998"/>
    <s v=""/>
    <n v="108.18078609999998"/>
    <s v=""/>
    <n v="1"/>
  </r>
  <r>
    <x v="1"/>
    <n v="103.69213869999999"/>
    <s v=""/>
    <n v="103.69213869999999"/>
    <s v=""/>
    <n v="1"/>
  </r>
  <r>
    <x v="2"/>
    <n v="134.54699699999992"/>
    <s v=""/>
    <n v="134.54699699999992"/>
    <s v=""/>
    <n v="1"/>
  </r>
  <r>
    <x v="3"/>
    <n v="130.33789059999981"/>
    <s v=""/>
    <n v="130.33789059999981"/>
    <s v=""/>
    <n v="1"/>
  </r>
  <r>
    <x v="4"/>
    <n v="143.82153319999998"/>
    <s v=""/>
    <n v="143.82153319999998"/>
    <s v=""/>
    <n v="1"/>
  </r>
  <r>
    <x v="5"/>
    <n v="180.4299317"/>
    <s v=""/>
    <n v="180.4299317"/>
    <s v=""/>
    <n v="1"/>
  </r>
  <r>
    <x v="6"/>
    <n v="175.0206298999999"/>
    <s v=""/>
    <n v="175.0206298999999"/>
    <s v=""/>
    <n v="1"/>
  </r>
  <r>
    <x v="7"/>
    <n v="124.69714360000012"/>
    <s v=""/>
    <n v="124.69714360000012"/>
    <s v=""/>
    <n v="1"/>
  </r>
  <r>
    <x v="8"/>
    <n v="95.487548800000013"/>
    <s v=""/>
    <n v="95.487548800000013"/>
    <s v=""/>
    <n v="1"/>
  </r>
  <r>
    <x v="9"/>
    <n v="140.32385250000016"/>
    <s v=""/>
    <n v="140.32385250000016"/>
    <s v=""/>
    <n v="1"/>
  </r>
  <r>
    <x v="10"/>
    <n v="102.2607422000001"/>
    <s v=""/>
    <n v="102.2607422000001"/>
    <s v=""/>
    <n v="1"/>
  </r>
  <r>
    <x v="11"/>
    <n v="55.585082999999941"/>
    <s v=""/>
    <n v="55.585082999999941"/>
    <s v=""/>
    <n v="1"/>
  </r>
  <r>
    <x v="12"/>
    <n v="83.657470699999976"/>
    <s v=""/>
    <n v="83.657470699999976"/>
    <s v=""/>
    <n v="1"/>
  </r>
  <r>
    <x v="13"/>
    <n v="59.362426799999866"/>
    <s v=""/>
    <n v="59.362426799999866"/>
    <s v=""/>
    <n v="1"/>
  </r>
  <r>
    <x v="14"/>
    <n v="73.882568300000003"/>
    <s v=""/>
    <n v="73.882568300000003"/>
    <s v=""/>
    <n v="1"/>
  </r>
  <r>
    <x v="15"/>
    <n v="95.508422800000062"/>
    <s v=""/>
    <n v="95.508422800000062"/>
    <s v=""/>
    <n v="1"/>
  </r>
  <r>
    <x v="16"/>
    <n v="94.828125"/>
    <s v=""/>
    <n v="94.828125"/>
    <s v=""/>
    <n v="1"/>
  </r>
  <r>
    <x v="17"/>
    <n v="111.71020509999994"/>
    <s v=""/>
    <n v="111.71020509999994"/>
    <s v=""/>
    <n v="1"/>
  </r>
  <r>
    <x v="18"/>
    <n v="80.735961899999893"/>
    <s v=""/>
    <n v="80.735961899999893"/>
    <s v=""/>
    <n v="1"/>
  </r>
  <r>
    <x v="19"/>
    <n v="99.224365199999966"/>
    <s v=""/>
    <n v="99.224365199999966"/>
    <s v=""/>
    <n v="1"/>
  </r>
  <r>
    <x v="20"/>
    <n v="127.33081049999987"/>
    <s v=""/>
    <n v="127.33081049999987"/>
    <s v=""/>
    <n v="1"/>
  </r>
  <r>
    <x v="21"/>
    <n v="162.40881349999995"/>
    <s v=""/>
    <n v="162.40881349999995"/>
    <s v=""/>
    <n v="1"/>
  </r>
  <r>
    <x v="22"/>
    <n v="176.61462400000005"/>
    <s v=""/>
    <n v="176.61462400000005"/>
    <s v=""/>
    <n v="1"/>
  </r>
  <r>
    <x v="23"/>
    <n v="173.65820320000012"/>
    <s v=""/>
    <n v="173.65820320000012"/>
    <s v=""/>
    <n v="1"/>
  </r>
  <r>
    <x v="0"/>
    <n v="181.52709959999993"/>
    <s v=""/>
    <n v="181.52709959999993"/>
    <s v=""/>
    <n v="1"/>
  </r>
  <r>
    <x v="1"/>
    <n v="157.8388672000001"/>
    <s v=""/>
    <n v="157.8388672000001"/>
    <s v=""/>
    <n v="1"/>
  </r>
  <r>
    <x v="2"/>
    <n v="138.60339350000004"/>
    <s v=""/>
    <n v="138.60339350000004"/>
    <s v=""/>
    <n v="1"/>
  </r>
  <r>
    <x v="3"/>
    <n v="136.91552729999989"/>
    <s v=""/>
    <n v="136.91552729999989"/>
    <s v=""/>
    <n v="1"/>
  </r>
  <r>
    <x v="4"/>
    <n v="116.87280280000004"/>
    <s v=""/>
    <n v="116.87280280000004"/>
    <s v=""/>
    <n v="1"/>
  </r>
  <r>
    <x v="5"/>
    <n v="112.84887690000005"/>
    <s v=""/>
    <n v="112.84887690000005"/>
    <s v=""/>
    <n v="1"/>
  </r>
  <r>
    <x v="6"/>
    <n v="87.981323299999985"/>
    <s v=""/>
    <n v="87.981323299999985"/>
    <s v=""/>
    <n v="1"/>
  </r>
  <r>
    <x v="7"/>
    <n v="102.06787110000005"/>
    <s v=""/>
    <n v="102.06787110000005"/>
    <s v=""/>
    <n v="1"/>
  </r>
  <r>
    <x v="8"/>
    <n v="120.12805180000009"/>
    <s v=""/>
    <n v="120.12805180000009"/>
    <s v=""/>
    <n v="1"/>
  </r>
  <r>
    <x v="9"/>
    <n v="107.47204590000001"/>
    <s v=""/>
    <n v="107.47204590000001"/>
    <s v=""/>
    <n v="1"/>
  </r>
  <r>
    <x v="10"/>
    <n v="132.17468259999987"/>
    <s v=""/>
    <n v="132.17468259999987"/>
    <s v=""/>
    <n v="1"/>
  </r>
  <r>
    <x v="11"/>
    <n v="149.44030759999987"/>
    <s v=""/>
    <n v="149.44030759999987"/>
    <s v=""/>
    <n v="1"/>
  </r>
  <r>
    <x v="12"/>
    <n v="117.18237299999987"/>
    <s v=""/>
    <n v="117.18237299999987"/>
    <s v=""/>
    <n v="1"/>
  </r>
  <r>
    <x v="13"/>
    <n v="94.383544899999833"/>
    <s v=""/>
    <n v="94.383544899999833"/>
    <s v=""/>
    <n v="1"/>
  </r>
  <r>
    <x v="14"/>
    <n v="82.203735300000062"/>
    <s v=""/>
    <n v="82.203735300000062"/>
    <s v=""/>
    <n v="1"/>
  </r>
  <r>
    <x v="15"/>
    <n v="25.02856450000013"/>
    <s v=""/>
    <n v="25.02856450000013"/>
    <s v=""/>
    <n v="1"/>
  </r>
  <r>
    <x v="16"/>
    <n v="-15.896972699999878"/>
    <n v="-15.896972699999878"/>
    <s v=""/>
    <n v="1"/>
    <s v=""/>
  </r>
  <r>
    <x v="17"/>
    <n v="-11.758422899999914"/>
    <n v="-11.758422899999914"/>
    <s v=""/>
    <n v="1"/>
    <s v=""/>
  </r>
  <r>
    <x v="18"/>
    <n v="-72.746704099999988"/>
    <n v="-72.746704099999988"/>
    <s v=""/>
    <n v="1"/>
    <s v=""/>
  </r>
  <r>
    <x v="19"/>
    <n v="-34.011840899999925"/>
    <n v="-34.011840899999925"/>
    <s v=""/>
    <n v="1"/>
    <s v=""/>
  </r>
  <r>
    <x v="20"/>
    <n v="-29.177612299999964"/>
    <n v="-29.177612299999964"/>
    <s v=""/>
    <n v="1"/>
    <s v=""/>
  </r>
  <r>
    <x v="21"/>
    <n v="145.70361330000014"/>
    <s v=""/>
    <n v="145.70361330000014"/>
    <s v=""/>
    <n v="1"/>
  </r>
  <r>
    <x v="22"/>
    <n v="174.17553710000016"/>
    <s v=""/>
    <n v="174.17553710000016"/>
    <s v=""/>
    <n v="1"/>
  </r>
  <r>
    <x v="23"/>
    <n v="69.799072300000034"/>
    <s v=""/>
    <n v="69.799072300000034"/>
    <s v=""/>
    <n v="1"/>
  </r>
  <r>
    <x v="0"/>
    <n v="91.09960940000019"/>
    <s v=""/>
    <n v="91.09960940000019"/>
    <s v=""/>
    <n v="1"/>
  </r>
  <r>
    <x v="1"/>
    <n v="-14.61206049999987"/>
    <n v="-14.61206049999987"/>
    <s v=""/>
    <n v="1"/>
    <s v=""/>
  </r>
  <r>
    <x v="2"/>
    <n v="-63.053344700000025"/>
    <n v="-63.053344700000025"/>
    <s v=""/>
    <n v="1"/>
    <s v=""/>
  </r>
  <r>
    <x v="3"/>
    <n v="-137.03228760000002"/>
    <n v="-137.03228760000002"/>
    <s v=""/>
    <n v="1"/>
    <s v=""/>
  </r>
  <r>
    <x v="4"/>
    <n v="-154.06933594999987"/>
    <n v="-154.06933594999987"/>
    <s v=""/>
    <n v="1"/>
    <s v=""/>
  </r>
  <r>
    <x v="5"/>
    <n v="-168.87396239999998"/>
    <n v="-168.87396239999998"/>
    <s v=""/>
    <n v="1"/>
    <s v=""/>
  </r>
  <r>
    <x v="6"/>
    <n v="-216.83178720000012"/>
    <n v="-216.83178720000012"/>
    <s v=""/>
    <n v="1"/>
    <s v=""/>
  </r>
  <r>
    <x v="7"/>
    <n v="-246.94042969999987"/>
    <n v="-246.94042969999987"/>
    <s v=""/>
    <n v="1"/>
    <s v=""/>
  </r>
  <r>
    <x v="8"/>
    <n v="-284.0858154"/>
    <n v="-284.0858154"/>
    <s v=""/>
    <n v="1"/>
    <s v=""/>
  </r>
  <r>
    <x v="9"/>
    <n v="-269.36083989999997"/>
    <n v="-269.36083989999997"/>
    <s v=""/>
    <n v="1"/>
    <s v=""/>
  </r>
  <r>
    <x v="10"/>
    <n v="-274.63830569999982"/>
    <n v="-274.63830569999982"/>
    <s v=""/>
    <n v="1"/>
    <s v=""/>
  </r>
  <r>
    <x v="11"/>
    <n v="-223.25939940000012"/>
    <n v="-223.25939940000012"/>
    <s v=""/>
    <n v="1"/>
    <s v=""/>
  </r>
  <r>
    <x v="12"/>
    <n v="-167.82495109999991"/>
    <n v="-167.82495109999991"/>
    <s v=""/>
    <n v="1"/>
    <s v=""/>
  </r>
  <r>
    <x v="13"/>
    <n v="-111.55578609999998"/>
    <n v="-111.55578609999998"/>
    <s v=""/>
    <n v="1"/>
    <s v=""/>
  </r>
  <r>
    <x v="14"/>
    <n v="-92.360717700000123"/>
    <n v="-92.360717700000123"/>
    <s v=""/>
    <n v="1"/>
    <s v=""/>
  </r>
  <r>
    <x v="15"/>
    <n v="-91.474121100000048"/>
    <n v="-91.474121100000048"/>
    <s v=""/>
    <n v="1"/>
    <s v=""/>
  </r>
  <r>
    <x v="16"/>
    <n v="-137.14624030000004"/>
    <n v="-137.14624030000004"/>
    <s v=""/>
    <n v="1"/>
    <s v=""/>
  </r>
  <r>
    <x v="17"/>
    <n v="-138.78112799999985"/>
    <n v="-138.78112799999985"/>
    <s v=""/>
    <n v="1"/>
    <s v=""/>
  </r>
  <r>
    <x v="18"/>
    <n v="-193.20251469999994"/>
    <n v="-193.20251469999994"/>
    <s v=""/>
    <n v="1"/>
    <s v=""/>
  </r>
  <r>
    <x v="19"/>
    <n v="-204.05786130000001"/>
    <n v="-204.05786130000001"/>
    <s v=""/>
    <n v="1"/>
    <s v=""/>
  </r>
  <r>
    <x v="20"/>
    <n v="-255.24145509999994"/>
    <n v="-255.24145509999994"/>
    <s v=""/>
    <n v="1"/>
    <s v=""/>
  </r>
  <r>
    <x v="21"/>
    <n v="-259.4168701000001"/>
    <n v="-259.4168701000001"/>
    <s v=""/>
    <n v="1"/>
    <s v=""/>
  </r>
  <r>
    <x v="22"/>
    <n v="-221.26391599999988"/>
    <n v="-221.26391599999988"/>
    <s v=""/>
    <n v="1"/>
    <s v=""/>
  </r>
  <r>
    <x v="23"/>
    <n v="-238.59753420000015"/>
    <n v="-238.59753420000015"/>
    <s v=""/>
    <n v="1"/>
    <s v=""/>
  </r>
  <r>
    <x v="0"/>
    <n v="-275.8779297000001"/>
    <n v="-275.8779297000001"/>
    <s v=""/>
    <n v="1"/>
    <s v=""/>
  </r>
  <r>
    <x v="1"/>
    <n v="-239.83154300000001"/>
    <n v="-239.83154300000001"/>
    <s v=""/>
    <n v="1"/>
    <s v=""/>
  </r>
  <r>
    <x v="2"/>
    <n v="-211.92712399999982"/>
    <n v="-211.92712399999982"/>
    <s v=""/>
    <n v="1"/>
    <s v=""/>
  </r>
  <r>
    <x v="3"/>
    <n v="-205.80004880000001"/>
    <n v="-205.80004880000001"/>
    <s v=""/>
    <n v="1"/>
    <s v=""/>
  </r>
  <r>
    <x v="4"/>
    <n v="-202.57678219999991"/>
    <n v="-202.57678219999991"/>
    <s v=""/>
    <n v="1"/>
    <s v=""/>
  </r>
  <r>
    <x v="5"/>
    <n v="-202.07397459999993"/>
    <n v="-202.07397459999993"/>
    <s v=""/>
    <n v="1"/>
    <s v=""/>
  </r>
  <r>
    <x v="6"/>
    <n v="-167.2708740999999"/>
    <n v="-167.2708740999999"/>
    <s v=""/>
    <n v="1"/>
    <s v=""/>
  </r>
  <r>
    <x v="7"/>
    <n v="-184.41174320000005"/>
    <n v="-184.41174320000005"/>
    <s v=""/>
    <n v="1"/>
    <s v=""/>
  </r>
  <r>
    <x v="8"/>
    <n v="-214.50903319999998"/>
    <n v="-214.50903319999998"/>
    <s v=""/>
    <n v="1"/>
    <s v=""/>
  </r>
  <r>
    <x v="9"/>
    <n v="-175.65307619999999"/>
    <n v="-175.65307619999999"/>
    <s v=""/>
    <n v="1"/>
    <s v=""/>
  </r>
  <r>
    <x v="10"/>
    <n v="-145.9034423999999"/>
    <n v="-145.9034423999999"/>
    <s v=""/>
    <n v="1"/>
    <s v=""/>
  </r>
  <r>
    <x v="11"/>
    <n v="-88.456787099999929"/>
    <n v="-88.456787099999929"/>
    <s v=""/>
    <n v="1"/>
    <s v=""/>
  </r>
  <r>
    <x v="12"/>
    <n v="-55.255615199999966"/>
    <n v="-55.255615199999966"/>
    <s v=""/>
    <n v="1"/>
    <s v=""/>
  </r>
  <r>
    <x v="13"/>
    <n v="-86.935424799999964"/>
    <n v="-86.935424799999964"/>
    <s v=""/>
    <n v="1"/>
    <s v=""/>
  </r>
  <r>
    <x v="14"/>
    <n v="-17.989379899999904"/>
    <n v="-17.989379899999904"/>
    <s v=""/>
    <n v="1"/>
    <s v=""/>
  </r>
  <r>
    <x v="15"/>
    <n v="-59.427490299999818"/>
    <n v="-59.427490299999818"/>
    <s v=""/>
    <n v="1"/>
    <s v=""/>
  </r>
  <r>
    <x v="16"/>
    <n v="-129.93103020000012"/>
    <n v="-129.93103020000012"/>
    <s v=""/>
    <n v="1"/>
    <s v=""/>
  </r>
  <r>
    <x v="17"/>
    <n v="-144.09375"/>
    <n v="-144.09375"/>
    <s v=""/>
    <n v="1"/>
    <s v=""/>
  </r>
  <r>
    <x v="18"/>
    <n v="-185.04516600000011"/>
    <n v="-185.04516600000011"/>
    <s v=""/>
    <n v="1"/>
    <s v=""/>
  </r>
  <r>
    <x v="19"/>
    <n v="-175.86535640000011"/>
    <n v="-175.86535640000011"/>
    <s v=""/>
    <n v="1"/>
    <s v=""/>
  </r>
  <r>
    <x v="20"/>
    <n v="-250.71044920000008"/>
    <n v="-250.71044920000008"/>
    <s v=""/>
    <n v="1"/>
    <s v=""/>
  </r>
  <r>
    <x v="21"/>
    <n v="-228.72521970000003"/>
    <n v="-228.72521970000003"/>
    <s v=""/>
    <n v="1"/>
    <s v=""/>
  </r>
  <r>
    <x v="22"/>
    <n v="-216.81433110000012"/>
    <n v="-216.81433110000012"/>
    <s v=""/>
    <n v="1"/>
    <s v=""/>
  </r>
  <r>
    <x v="23"/>
    <n v="-234.5654297000001"/>
    <n v="-234.5654297000001"/>
    <s v=""/>
    <n v="1"/>
    <s v=""/>
  </r>
  <r>
    <x v="0"/>
    <n v="-255.71154789999991"/>
    <n v="-255.71154789999991"/>
    <s v=""/>
    <n v="1"/>
    <s v=""/>
  </r>
  <r>
    <x v="1"/>
    <n v="-64.650512699999808"/>
    <n v="-64.650512699999808"/>
    <s v=""/>
    <n v="1"/>
    <s v=""/>
  </r>
  <r>
    <x v="2"/>
    <n v="-77.790405299999975"/>
    <n v="-77.790405299999975"/>
    <s v=""/>
    <n v="1"/>
    <s v=""/>
  </r>
  <r>
    <x v="3"/>
    <n v="-75.918823199999906"/>
    <n v="-75.918823199999906"/>
    <s v=""/>
    <n v="1"/>
    <s v=""/>
  </r>
  <r>
    <x v="4"/>
    <n v="-63.270629900000131"/>
    <n v="-63.270629900000131"/>
    <s v=""/>
    <n v="1"/>
    <s v=""/>
  </r>
  <r>
    <x v="5"/>
    <n v="-70.315063499999951"/>
    <n v="-70.315063499999951"/>
    <s v=""/>
    <n v="1"/>
    <s v=""/>
  </r>
  <r>
    <x v="6"/>
    <n v="-43.090942400000131"/>
    <n v="-43.090942400000131"/>
    <s v=""/>
    <n v="1"/>
    <s v=""/>
  </r>
  <r>
    <x v="7"/>
    <n v="6.6934814000001097"/>
    <s v=""/>
    <n v="6.6934814000001097"/>
    <s v=""/>
    <n v="1"/>
  </r>
  <r>
    <x v="8"/>
    <n v="57.040039100000058"/>
    <s v=""/>
    <n v="57.040039100000058"/>
    <s v=""/>
    <n v="1"/>
  </r>
  <r>
    <x v="9"/>
    <n v="96.175537100000156"/>
    <s v=""/>
    <n v="96.175537100000156"/>
    <s v=""/>
    <n v="1"/>
  </r>
  <r>
    <x v="10"/>
    <n v="117.53796379999994"/>
    <s v=""/>
    <n v="117.53796379999994"/>
    <s v=""/>
    <n v="1"/>
  </r>
  <r>
    <x v="11"/>
    <n v="42.021606499999962"/>
    <s v=""/>
    <n v="42.021606499999962"/>
    <s v=""/>
    <n v="1"/>
  </r>
  <r>
    <x v="12"/>
    <n v="94.041870100000096"/>
    <s v=""/>
    <n v="94.041870100000096"/>
    <s v=""/>
    <n v="1"/>
  </r>
  <r>
    <x v="13"/>
    <n v="57.131591799999796"/>
    <s v=""/>
    <n v="57.131591799999796"/>
    <s v=""/>
    <n v="1"/>
  </r>
  <r>
    <x v="14"/>
    <n v="41.729980399999931"/>
    <s v=""/>
    <n v="41.729980399999931"/>
    <s v=""/>
    <n v="1"/>
  </r>
  <r>
    <x v="15"/>
    <n v="44.021606399999882"/>
    <s v=""/>
    <n v="44.021606399999882"/>
    <s v=""/>
    <n v="1"/>
  </r>
  <r>
    <x v="16"/>
    <n v="66.499023500000021"/>
    <s v=""/>
    <n v="66.499023500000021"/>
    <s v=""/>
    <n v="1"/>
  </r>
  <r>
    <x v="17"/>
    <n v="66.249755899999855"/>
    <s v=""/>
    <n v="66.249755899999855"/>
    <s v=""/>
    <n v="1"/>
  </r>
  <r>
    <x v="18"/>
    <n v="84.477661099999978"/>
    <s v=""/>
    <n v="84.477661099999978"/>
    <s v=""/>
    <n v="1"/>
  </r>
  <r>
    <x v="19"/>
    <n v="59.246704099999988"/>
    <s v=""/>
    <n v="59.246704099999988"/>
    <s v=""/>
    <n v="1"/>
  </r>
  <r>
    <x v="20"/>
    <n v="-7.2001952999999048"/>
    <n v="-7.2001952999999048"/>
    <s v=""/>
    <n v="1"/>
    <s v=""/>
  </r>
  <r>
    <x v="21"/>
    <n v="28.95581059999995"/>
    <s v=""/>
    <n v="28.95581059999995"/>
    <s v=""/>
    <n v="1"/>
  </r>
  <r>
    <x v="22"/>
    <n v="54.024658199999976"/>
    <s v=""/>
    <n v="54.024658199999976"/>
    <s v=""/>
    <n v="1"/>
  </r>
  <r>
    <x v="23"/>
    <n v="35.656982499999913"/>
    <s v=""/>
    <n v="35.656982499999913"/>
    <s v=""/>
    <n v="1"/>
  </r>
  <r>
    <x v="0"/>
    <n v="21.014770499999941"/>
    <s v=""/>
    <n v="21.014770499999941"/>
    <s v=""/>
    <n v="1"/>
  </r>
  <r>
    <x v="1"/>
    <n v="81.421997099999999"/>
    <s v=""/>
    <n v="81.421997099999999"/>
    <s v=""/>
    <n v="1"/>
  </r>
  <r>
    <x v="2"/>
    <n v="48.330444300000181"/>
    <s v=""/>
    <n v="48.330444300000181"/>
    <s v=""/>
    <n v="1"/>
  </r>
  <r>
    <x v="3"/>
    <n v="14.702392599999939"/>
    <s v=""/>
    <n v="14.702392599999939"/>
    <s v=""/>
    <n v="1"/>
  </r>
  <r>
    <x v="4"/>
    <n v="0.89477540000007139"/>
    <s v=""/>
    <n v="0.89477540000007139"/>
    <s v=""/>
    <n v="1"/>
  </r>
  <r>
    <x v="5"/>
    <n v="-28.674926799999866"/>
    <n v="-28.674926799999866"/>
    <s v=""/>
    <n v="1"/>
    <s v=""/>
  </r>
  <r>
    <x v="6"/>
    <n v="-52.405517599999939"/>
    <n v="-52.405517599999939"/>
    <s v=""/>
    <n v="1"/>
    <s v=""/>
  </r>
  <r>
    <x v="7"/>
    <n v="-79.139648500000021"/>
    <n v="-79.139648500000021"/>
    <s v=""/>
    <n v="1"/>
    <s v=""/>
  </r>
  <r>
    <x v="8"/>
    <n v="-104.80187980000005"/>
    <n v="-104.80187980000005"/>
    <s v=""/>
    <n v="1"/>
    <s v=""/>
  </r>
  <r>
    <x v="9"/>
    <n v="-66.628784199999927"/>
    <n v="-66.628784199999927"/>
    <s v=""/>
    <n v="1"/>
    <s v=""/>
  </r>
  <r>
    <x v="10"/>
    <n v="2.1356201000000965"/>
    <s v=""/>
    <n v="2.1356201000000965"/>
    <s v=""/>
    <n v="1"/>
  </r>
  <r>
    <x v="11"/>
    <n v="-3.6044922000000952"/>
    <n v="-3.6044922000000952"/>
    <s v=""/>
    <n v="1"/>
    <s v=""/>
  </r>
  <r>
    <x v="12"/>
    <n v="44.339111300000013"/>
    <s v=""/>
    <n v="44.339111300000013"/>
    <s v=""/>
    <n v="1"/>
  </r>
  <r>
    <x v="13"/>
    <n v="95.436889699999938"/>
    <s v=""/>
    <n v="95.436889699999938"/>
    <s v=""/>
    <n v="1"/>
  </r>
  <r>
    <x v="14"/>
    <n v="87.76367190000019"/>
    <s v=""/>
    <n v="87.76367190000019"/>
    <s v=""/>
    <n v="1"/>
  </r>
  <r>
    <x v="15"/>
    <n v="68.994506799999954"/>
    <s v=""/>
    <n v="68.994506799999954"/>
    <s v=""/>
    <n v="1"/>
  </r>
  <r>
    <x v="16"/>
    <n v="70.369384800000034"/>
    <s v=""/>
    <n v="70.369384800000034"/>
    <s v=""/>
    <n v="1"/>
  </r>
  <r>
    <x v="17"/>
    <n v="40.881469700000025"/>
    <s v=""/>
    <n v="40.881469700000025"/>
    <s v=""/>
    <n v="1"/>
  </r>
  <r>
    <x v="18"/>
    <n v="5.006103499999881"/>
    <s v=""/>
    <n v="5.006103499999881"/>
    <s v=""/>
    <n v="1"/>
  </r>
  <r>
    <x v="19"/>
    <n v="-54.016479499999832"/>
    <n v="-54.016479499999832"/>
    <s v=""/>
    <n v="1"/>
    <s v=""/>
  </r>
  <r>
    <x v="20"/>
    <n v="-95.64416499999993"/>
    <n v="-95.64416499999993"/>
    <s v=""/>
    <n v="1"/>
    <s v=""/>
  </r>
  <r>
    <x v="21"/>
    <n v="-58.822753899999952"/>
    <n v="-58.822753899999952"/>
    <s v=""/>
    <n v="1"/>
    <s v=""/>
  </r>
  <r>
    <x v="22"/>
    <n v="-69.59997559999988"/>
    <n v="-69.59997559999988"/>
    <s v=""/>
    <n v="1"/>
    <s v=""/>
  </r>
  <r>
    <x v="23"/>
    <n v="-54.286865199999966"/>
    <n v="-54.286865199999966"/>
    <s v=""/>
    <n v="1"/>
    <s v=""/>
  </r>
  <r>
    <x v="0"/>
    <n v="-38.07543940000005"/>
    <n v="-38.07543940000005"/>
    <s v=""/>
    <n v="1"/>
    <s v=""/>
  </r>
  <r>
    <x v="1"/>
    <n v="-71.443115199999966"/>
    <n v="-71.443115199999966"/>
    <s v=""/>
    <n v="1"/>
    <s v=""/>
  </r>
  <r>
    <x v="2"/>
    <n v="-91.764648500000021"/>
    <n v="-91.764648500000021"/>
    <s v=""/>
    <n v="1"/>
    <s v=""/>
  </r>
  <r>
    <x v="3"/>
    <n v="-106.12426750000009"/>
    <n v="-106.12426750000009"/>
    <s v=""/>
    <n v="1"/>
    <s v=""/>
  </r>
  <r>
    <x v="4"/>
    <n v="-102.6123047000001"/>
    <n v="-102.6123047000001"/>
    <s v=""/>
    <n v="1"/>
    <s v=""/>
  </r>
  <r>
    <x v="5"/>
    <n v="-150.60046379999994"/>
    <n v="-150.60046379999994"/>
    <s v=""/>
    <n v="1"/>
    <s v=""/>
  </r>
  <r>
    <x v="6"/>
    <n v="-153.59350590000008"/>
    <n v="-153.59350590000008"/>
    <s v=""/>
    <n v="1"/>
    <s v=""/>
  </r>
  <r>
    <x v="7"/>
    <n v="-184.01208500000007"/>
    <n v="-184.01208500000007"/>
    <s v=""/>
    <n v="1"/>
    <s v=""/>
  </r>
  <r>
    <x v="8"/>
    <n v="-216.81188969999994"/>
    <n v="-216.81188969999994"/>
    <s v=""/>
    <n v="1"/>
    <s v=""/>
  </r>
  <r>
    <x v="9"/>
    <n v="-119.68054200000006"/>
    <n v="-119.68054200000006"/>
    <s v=""/>
    <n v="1"/>
    <s v=""/>
  </r>
  <r>
    <x v="10"/>
    <n v="-71.715576199999987"/>
    <n v="-71.715576199999987"/>
    <s v=""/>
    <n v="1"/>
    <s v=""/>
  </r>
  <r>
    <x v="11"/>
    <n v="-19.576782200000025"/>
    <n v="-19.576782200000025"/>
    <s v=""/>
    <n v="1"/>
    <s v=""/>
  </r>
  <r>
    <x v="12"/>
    <n v="8.4427490000000489"/>
    <s v=""/>
    <n v="8.4427490000000489"/>
    <s v=""/>
    <n v="1"/>
  </r>
  <r>
    <x v="13"/>
    <n v="29.875122099999999"/>
    <s v=""/>
    <n v="29.875122099999999"/>
    <s v=""/>
    <n v="1"/>
  </r>
  <r>
    <x v="14"/>
    <n v="12.669921899999963"/>
    <s v=""/>
    <n v="12.669921899999963"/>
    <s v=""/>
    <n v="1"/>
  </r>
  <r>
    <x v="15"/>
    <n v="-43.27075190000005"/>
    <n v="-43.27075190000005"/>
    <s v=""/>
    <n v="1"/>
    <s v=""/>
  </r>
  <r>
    <x v="16"/>
    <n v="-202.58911130000001"/>
    <n v="-202.58911130000001"/>
    <s v=""/>
    <n v="1"/>
    <s v=""/>
  </r>
  <r>
    <x v="17"/>
    <n v="-200.8231201000001"/>
    <n v="-200.8231201000001"/>
    <s v=""/>
    <n v="1"/>
    <s v=""/>
  </r>
  <r>
    <x v="18"/>
    <n v="-218.55505370000014"/>
    <n v="-218.55505370000014"/>
    <s v=""/>
    <n v="1"/>
    <s v=""/>
  </r>
  <r>
    <x v="19"/>
    <n v="-267.26025389999995"/>
    <n v="-267.26025389999995"/>
    <s v=""/>
    <n v="1"/>
    <s v=""/>
  </r>
  <r>
    <x v="20"/>
    <n v="-251.06726079999999"/>
    <n v="-251.06726079999999"/>
    <s v=""/>
    <n v="1"/>
    <s v=""/>
  </r>
  <r>
    <x v="21"/>
    <n v="-209.9501952999999"/>
    <n v="-209.9501952999999"/>
    <s v=""/>
    <n v="1"/>
    <s v=""/>
  </r>
  <r>
    <x v="22"/>
    <n v="-155.1901855000001"/>
    <n v="-155.1901855000001"/>
    <s v=""/>
    <n v="1"/>
    <s v=""/>
  </r>
  <r>
    <x v="23"/>
    <n v="-123.97607420000008"/>
    <n v="-123.97607420000008"/>
    <s v=""/>
    <n v="1"/>
    <s v=""/>
  </r>
  <r>
    <x v="0"/>
    <n v="-135.8045654"/>
    <n v="-135.8045654"/>
    <s v=""/>
    <n v="1"/>
    <s v=""/>
  </r>
  <r>
    <x v="1"/>
    <n v="-25.090454099999988"/>
    <n v="-25.090454099999988"/>
    <s v=""/>
    <n v="1"/>
    <s v=""/>
  </r>
  <r>
    <x v="2"/>
    <n v="-59.30896000000007"/>
    <n v="-59.30896000000007"/>
    <s v=""/>
    <n v="1"/>
    <s v=""/>
  </r>
  <r>
    <x v="3"/>
    <n v="-74.769287100000156"/>
    <n v="-74.769287100000156"/>
    <s v=""/>
    <n v="1"/>
    <s v=""/>
  </r>
  <r>
    <x v="4"/>
    <n v="-111.62512199999992"/>
    <n v="-111.62512199999992"/>
    <s v=""/>
    <n v="1"/>
    <s v=""/>
  </r>
  <r>
    <x v="5"/>
    <n v="-155.32470700000022"/>
    <n v="-155.32470700000022"/>
    <s v=""/>
    <n v="1"/>
    <s v=""/>
  </r>
  <r>
    <x v="6"/>
    <n v="-192.68273930000009"/>
    <n v="-192.68273930000009"/>
    <s v=""/>
    <n v="1"/>
    <s v=""/>
  </r>
  <r>
    <x v="7"/>
    <n v="-200.62280269999997"/>
    <n v="-200.62280269999997"/>
    <s v=""/>
    <n v="1"/>
    <s v=""/>
  </r>
  <r>
    <x v="8"/>
    <n v="-219.31835929999988"/>
    <n v="-219.31835929999988"/>
    <s v=""/>
    <n v="1"/>
    <s v=""/>
  </r>
  <r>
    <x v="9"/>
    <n v="-148.14831550000008"/>
    <n v="-148.14831550000008"/>
    <s v=""/>
    <n v="1"/>
    <s v=""/>
  </r>
  <r>
    <x v="10"/>
    <n v="-44.285766599999988"/>
    <n v="-44.285766599999988"/>
    <s v=""/>
    <n v="1"/>
    <s v=""/>
  </r>
  <r>
    <x v="11"/>
    <n v="7.9400634000000991"/>
    <s v=""/>
    <n v="7.9400634000000991"/>
    <s v=""/>
    <n v="1"/>
  </r>
  <r>
    <x v="12"/>
    <n v="39.883056599999918"/>
    <s v=""/>
    <n v="39.883056599999918"/>
    <s v=""/>
    <n v="1"/>
  </r>
  <r>
    <x v="13"/>
    <n v="43.916259799999807"/>
    <s v=""/>
    <n v="43.916259799999807"/>
    <s v=""/>
    <n v="1"/>
  </r>
  <r>
    <x v="14"/>
    <n v="67.094848600000205"/>
    <s v=""/>
    <n v="67.094848600000205"/>
    <s v=""/>
    <n v="1"/>
  </r>
  <r>
    <x v="15"/>
    <n v="86.028930700000046"/>
    <s v=""/>
    <n v="86.028930700000046"/>
    <s v=""/>
    <n v="1"/>
  </r>
  <r>
    <x v="16"/>
    <n v="74.258056599999918"/>
    <s v=""/>
    <n v="74.258056599999918"/>
    <s v=""/>
    <n v="1"/>
  </r>
  <r>
    <x v="17"/>
    <n v="48.418212900000071"/>
    <s v=""/>
    <n v="48.418212900000071"/>
    <s v=""/>
    <n v="1"/>
  </r>
  <r>
    <x v="18"/>
    <n v="24.45739750000007"/>
    <s v=""/>
    <n v="24.45739750000007"/>
    <s v=""/>
    <n v="1"/>
  </r>
  <r>
    <x v="19"/>
    <n v="-20.610229500000059"/>
    <n v="-20.610229500000059"/>
    <s v=""/>
    <n v="1"/>
    <s v=""/>
  </r>
  <r>
    <x v="20"/>
    <n v="-47.836425800000143"/>
    <n v="-47.836425800000143"/>
    <s v=""/>
    <n v="1"/>
    <s v=""/>
  </r>
  <r>
    <x v="21"/>
    <n v="-31.07189940000012"/>
    <n v="-31.07189940000012"/>
    <s v=""/>
    <n v="1"/>
    <s v=""/>
  </r>
  <r>
    <x v="22"/>
    <n v="1.5552978999999141"/>
    <s v=""/>
    <n v="1.5552978999999141"/>
    <s v=""/>
    <n v="1"/>
  </r>
  <r>
    <x v="23"/>
    <n v="-7.753906299999926"/>
    <n v="-7.753906299999926"/>
    <s v=""/>
    <n v="1"/>
    <s v=""/>
  </r>
  <r>
    <x v="0"/>
    <n v="-28.718627999999853"/>
    <n v="-28.718627999999853"/>
    <s v=""/>
    <n v="1"/>
    <s v=""/>
  </r>
  <r>
    <x v="1"/>
    <n v="-90.188842799999975"/>
    <n v="-90.188842799999975"/>
    <s v=""/>
    <n v="1"/>
    <s v=""/>
  </r>
  <r>
    <x v="2"/>
    <n v="-105.96289069999989"/>
    <n v="-105.96289069999989"/>
    <s v=""/>
    <n v="1"/>
    <s v=""/>
  </r>
  <r>
    <x v="3"/>
    <n v="-121.47863770000004"/>
    <n v="-121.47863770000004"/>
    <s v=""/>
    <n v="1"/>
    <s v=""/>
  </r>
  <r>
    <x v="4"/>
    <n v="-134.4689942"/>
    <n v="-134.4689942"/>
    <s v=""/>
    <n v="1"/>
    <s v=""/>
  </r>
  <r>
    <x v="5"/>
    <n v="-163.90954590000001"/>
    <n v="-163.90954590000001"/>
    <s v=""/>
    <n v="1"/>
    <s v=""/>
  </r>
  <r>
    <x v="6"/>
    <n v="-161.16735840000001"/>
    <n v="-161.16735840000001"/>
    <s v=""/>
    <n v="1"/>
    <s v=""/>
  </r>
  <r>
    <x v="7"/>
    <n v="-164.91247559999988"/>
    <n v="-164.91247559999988"/>
    <s v=""/>
    <n v="1"/>
    <s v=""/>
  </r>
  <r>
    <x v="8"/>
    <n v="-184.26721189999989"/>
    <n v="-184.26721189999989"/>
    <s v=""/>
    <n v="1"/>
    <s v=""/>
  </r>
  <r>
    <x v="9"/>
    <n v="-84.183837900000071"/>
    <n v="-84.183837900000071"/>
    <s v=""/>
    <n v="1"/>
    <s v=""/>
  </r>
  <r>
    <x v="10"/>
    <n v="-26.879882799999905"/>
    <n v="-26.879882799999905"/>
    <s v=""/>
    <n v="1"/>
    <s v=""/>
  </r>
  <r>
    <x v="11"/>
    <n v="-22.551025400000071"/>
    <n v="-22.551025400000071"/>
    <s v=""/>
    <n v="1"/>
    <s v=""/>
  </r>
  <r>
    <x v="12"/>
    <n v="45.013427700000193"/>
    <s v=""/>
    <n v="45.013427700000193"/>
    <s v=""/>
    <n v="1"/>
  </r>
  <r>
    <x v="13"/>
    <n v="103.97998050000001"/>
    <s v=""/>
    <n v="103.97998050000001"/>
    <s v=""/>
    <n v="1"/>
  </r>
  <r>
    <x v="14"/>
    <n v="103.80773920000001"/>
    <s v=""/>
    <n v="103.80773920000001"/>
    <s v=""/>
    <n v="1"/>
  </r>
  <r>
    <x v="15"/>
    <n v="118.984375"/>
    <s v=""/>
    <n v="118.984375"/>
    <s v=""/>
    <n v="1"/>
  </r>
  <r>
    <x v="16"/>
    <n v="93.894653300000073"/>
    <s v=""/>
    <n v="93.894653300000073"/>
    <s v=""/>
    <n v="1"/>
  </r>
  <r>
    <x v="17"/>
    <n v="64.136718700000074"/>
    <s v=""/>
    <n v="64.136718700000074"/>
    <s v=""/>
    <n v="1"/>
  </r>
  <r>
    <x v="18"/>
    <n v="56.673461899999893"/>
    <s v=""/>
    <n v="56.673461899999893"/>
    <s v=""/>
    <n v="1"/>
  </r>
  <r>
    <x v="19"/>
    <n v="-14.84021000000007"/>
    <n v="-14.84021000000007"/>
    <s v=""/>
    <n v="1"/>
    <s v=""/>
  </r>
  <r>
    <x v="20"/>
    <n v="-81.112060500000098"/>
    <n v="-81.112060500000098"/>
    <s v=""/>
    <n v="1"/>
    <s v=""/>
  </r>
  <r>
    <x v="21"/>
    <n v="-117.5025634000001"/>
    <n v="-117.5025634000001"/>
    <s v=""/>
    <n v="1"/>
    <s v=""/>
  </r>
  <r>
    <x v="22"/>
    <n v="-71.129028399999925"/>
    <n v="-71.129028399999925"/>
    <s v=""/>
    <n v="1"/>
    <s v=""/>
  </r>
  <r>
    <x v="23"/>
    <n v="-11.20666499999993"/>
    <n v="-11.20666499999993"/>
    <s v=""/>
    <n v="1"/>
    <s v=""/>
  </r>
  <r>
    <x v="0"/>
    <n v="-11.671508799999856"/>
    <n v="-11.671508799999856"/>
    <s v=""/>
    <n v="1"/>
    <s v=""/>
  </r>
  <r>
    <x v="1"/>
    <n v="-17.544433600000048"/>
    <n v="-17.544433600000048"/>
    <s v=""/>
    <n v="1"/>
    <s v=""/>
  </r>
  <r>
    <x v="2"/>
    <n v="-32.801635699999906"/>
    <n v="-32.801635699999906"/>
    <s v=""/>
    <n v="1"/>
    <s v=""/>
  </r>
  <r>
    <x v="3"/>
    <n v="-15.529907200000025"/>
    <n v="-15.529907200000025"/>
    <s v=""/>
    <n v="1"/>
    <s v=""/>
  </r>
  <r>
    <x v="4"/>
    <n v="-43.031372099999999"/>
    <n v="-43.031372099999999"/>
    <s v=""/>
    <n v="1"/>
    <s v=""/>
  </r>
  <r>
    <x v="5"/>
    <n v="-79.083374000000049"/>
    <n v="-79.083374000000049"/>
    <s v=""/>
    <n v="1"/>
    <s v=""/>
  </r>
  <r>
    <x v="6"/>
    <n v="-85.709228500000108"/>
    <n v="-85.709228500000108"/>
    <s v=""/>
    <n v="1"/>
    <s v=""/>
  </r>
  <r>
    <x v="7"/>
    <n v="-136.34179680000011"/>
    <n v="-136.34179680000011"/>
    <s v=""/>
    <n v="1"/>
    <s v=""/>
  </r>
  <r>
    <x v="8"/>
    <n v="-138.2551269999999"/>
    <n v="-138.2551269999999"/>
    <s v=""/>
    <n v="1"/>
    <s v=""/>
  </r>
  <r>
    <x v="9"/>
    <n v="-67.355956999999989"/>
    <n v="-67.355956999999989"/>
    <s v=""/>
    <n v="1"/>
    <s v=""/>
  </r>
  <r>
    <x v="10"/>
    <n v="35.535278300000073"/>
    <s v=""/>
    <n v="35.535278300000073"/>
    <s v=""/>
    <n v="1"/>
  </r>
  <r>
    <x v="11"/>
    <n v="59.881103500000108"/>
    <s v=""/>
    <n v="59.881103500000108"/>
    <s v=""/>
    <n v="1"/>
  </r>
  <r>
    <x v="12"/>
    <n v="63.040527300000122"/>
    <s v=""/>
    <n v="63.040527300000122"/>
    <s v=""/>
    <n v="1"/>
  </r>
  <r>
    <x v="13"/>
    <n v="67.891967799999975"/>
    <s v=""/>
    <n v="67.891967799999975"/>
    <s v=""/>
    <n v="1"/>
  </r>
  <r>
    <x v="14"/>
    <n v="85.271118099999967"/>
    <s v=""/>
    <n v="85.271118099999967"/>
    <s v=""/>
    <n v="1"/>
  </r>
  <r>
    <x v="15"/>
    <n v="83.516235400000141"/>
    <s v=""/>
    <n v="83.516235400000141"/>
    <s v=""/>
    <n v="1"/>
  </r>
  <r>
    <x v="16"/>
    <n v="59.733520500000168"/>
    <s v=""/>
    <n v="59.733520500000168"/>
    <s v=""/>
    <n v="1"/>
  </r>
  <r>
    <x v="17"/>
    <n v="3.691650399999844"/>
    <s v=""/>
    <n v="3.691650399999844"/>
    <s v=""/>
    <n v="1"/>
  </r>
  <r>
    <x v="18"/>
    <n v="-28.76721190000012"/>
    <n v="-28.76721190000012"/>
    <s v=""/>
    <n v="1"/>
    <s v=""/>
  </r>
  <r>
    <x v="19"/>
    <n v="-73.612182600000096"/>
    <n v="-73.612182600000096"/>
    <s v=""/>
    <n v="1"/>
    <s v=""/>
  </r>
  <r>
    <x v="20"/>
    <n v="-89.290283199999976"/>
    <n v="-89.290283199999976"/>
    <s v=""/>
    <n v="1"/>
    <s v=""/>
  </r>
  <r>
    <x v="21"/>
    <n v="-71.111572199999955"/>
    <n v="-71.111572199999955"/>
    <s v=""/>
    <n v="1"/>
    <s v=""/>
  </r>
  <r>
    <x v="22"/>
    <n v="-24.014648399999942"/>
    <n v="-24.014648399999942"/>
    <s v=""/>
    <n v="1"/>
    <s v=""/>
  </r>
  <r>
    <x v="23"/>
    <n v="48.029418899999882"/>
    <s v=""/>
    <n v="48.029418899999882"/>
    <s v=""/>
    <n v="1"/>
  </r>
  <r>
    <x v="24"/>
    <n v="115.13879389999988"/>
    <s v=""/>
    <n v="115.13879389999988"/>
    <s v=""/>
    <n v="1"/>
  </r>
  <r>
    <x v="25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48.79248050000024"/>
    <s v=""/>
    <n v="148.79248050000024"/>
    <s v=""/>
    <n v="1"/>
  </r>
  <r>
    <x v="1"/>
    <n v="115.70996089999971"/>
    <s v=""/>
    <n v="115.70996089999971"/>
    <s v=""/>
    <n v="1"/>
  </r>
  <r>
    <x v="2"/>
    <n v="-93.669921799999429"/>
    <n v="-93.669921799999429"/>
    <s v=""/>
    <n v="1"/>
    <s v=""/>
  </r>
  <r>
    <x v="3"/>
    <n v="-61.75"/>
    <n v="-61.75"/>
    <s v=""/>
    <n v="1"/>
    <s v=""/>
  </r>
  <r>
    <x v="4"/>
    <n v="47.839599600000383"/>
    <s v=""/>
    <n v="47.839599600000383"/>
    <s v=""/>
    <n v="1"/>
  </r>
  <r>
    <x v="5"/>
    <n v="214.53002930000002"/>
    <s v=""/>
    <n v="214.53002930000002"/>
    <s v=""/>
    <n v="1"/>
  </r>
  <r>
    <x v="6"/>
    <n v="311.27612309999995"/>
    <s v=""/>
    <n v="311.27612309999995"/>
    <s v=""/>
    <n v="1"/>
  </r>
  <r>
    <x v="7"/>
    <n v="300.96704099999988"/>
    <s v=""/>
    <n v="300.96704099999988"/>
    <s v=""/>
    <n v="1"/>
  </r>
  <r>
    <x v="8"/>
    <n v="298.50366210000038"/>
    <s v=""/>
    <n v="298.50366210000038"/>
    <s v=""/>
    <n v="1"/>
  </r>
  <r>
    <x v="9"/>
    <n v="171.20214839999971"/>
    <s v=""/>
    <n v="171.20214839999971"/>
    <s v=""/>
    <n v="1"/>
  </r>
  <r>
    <x v="10"/>
    <n v="11.634765700000571"/>
    <s v=""/>
    <n v="11.634765700000571"/>
    <s v=""/>
    <n v="1"/>
  </r>
  <r>
    <x v="11"/>
    <n v="-80.998535200000333"/>
    <n v="-80.998535200000333"/>
    <s v=""/>
    <n v="1"/>
    <s v=""/>
  </r>
  <r>
    <x v="12"/>
    <n v="-69.122558600000048"/>
    <n v="-69.122558600000048"/>
    <s v=""/>
    <n v="1"/>
    <s v=""/>
  </r>
  <r>
    <x v="13"/>
    <n v="-51.707519499999762"/>
    <n v="-51.707519499999762"/>
    <s v=""/>
    <n v="1"/>
    <s v=""/>
  </r>
  <r>
    <x v="14"/>
    <n v="29.681152299999667"/>
    <s v=""/>
    <n v="29.681152299999667"/>
    <s v=""/>
    <n v="1"/>
  </r>
  <r>
    <x v="15"/>
    <n v="159.81933600000048"/>
    <s v=""/>
    <n v="159.81933600000048"/>
    <s v=""/>
    <n v="1"/>
  </r>
  <r>
    <x v="16"/>
    <n v="179.30273429999943"/>
    <s v=""/>
    <n v="179.30273429999943"/>
    <s v=""/>
    <n v="1"/>
  </r>
  <r>
    <x v="17"/>
    <n v="194.30664059999981"/>
    <s v=""/>
    <n v="194.30664059999981"/>
    <s v=""/>
    <n v="1"/>
  </r>
  <r>
    <x v="18"/>
    <n v="238.19970699999976"/>
    <s v=""/>
    <n v="238.19970699999976"/>
    <s v=""/>
    <n v="1"/>
  </r>
  <r>
    <x v="19"/>
    <n v="221.5859375"/>
    <s v=""/>
    <n v="221.5859375"/>
    <s v=""/>
    <n v="1"/>
  </r>
  <r>
    <x v="20"/>
    <n v="214.86279289999948"/>
    <s v=""/>
    <n v="214.86279289999948"/>
    <s v=""/>
    <n v="1"/>
  </r>
  <r>
    <x v="21"/>
    <n v="255.5107422000001"/>
    <s v=""/>
    <n v="255.5107422000001"/>
    <s v=""/>
    <n v="1"/>
  </r>
  <r>
    <x v="22"/>
    <n v="210.99169930000062"/>
    <s v=""/>
    <n v="210.99169930000062"/>
    <s v=""/>
    <n v="1"/>
  </r>
  <r>
    <x v="23"/>
    <n v="230.48535160000029"/>
    <s v=""/>
    <n v="230.48535160000029"/>
    <s v=""/>
    <n v="1"/>
  </r>
  <r>
    <x v="0"/>
    <n v="381.12841789999948"/>
    <s v=""/>
    <n v="381.12841789999948"/>
    <s v=""/>
    <n v="1"/>
  </r>
  <r>
    <x v="1"/>
    <n v="432.23852540000007"/>
    <s v=""/>
    <n v="432.23852540000007"/>
    <s v=""/>
    <n v="1"/>
  </r>
  <r>
    <x v="2"/>
    <n v="446.81225590000031"/>
    <s v=""/>
    <n v="446.81225590000031"/>
    <s v=""/>
    <n v="1"/>
  </r>
  <r>
    <x v="3"/>
    <n v="461.83764639999981"/>
    <s v=""/>
    <n v="461.83764639999981"/>
    <s v=""/>
    <n v="1"/>
  </r>
  <r>
    <x v="4"/>
    <n v="406.53124999999955"/>
    <s v=""/>
    <n v="406.53124999999955"/>
    <s v=""/>
    <n v="1"/>
  </r>
  <r>
    <x v="5"/>
    <n v="363.42504879999979"/>
    <s v=""/>
    <n v="363.42504879999979"/>
    <s v=""/>
    <n v="1"/>
  </r>
  <r>
    <x v="6"/>
    <n v="378.75170900000012"/>
    <s v=""/>
    <n v="378.75170900000012"/>
    <s v=""/>
    <n v="1"/>
  </r>
  <r>
    <x v="7"/>
    <n v="380.33398439999974"/>
    <s v=""/>
    <n v="380.33398439999974"/>
    <s v=""/>
    <n v="1"/>
  </r>
  <r>
    <x v="8"/>
    <n v="411.69750979999981"/>
    <s v=""/>
    <n v="411.69750979999981"/>
    <s v=""/>
    <n v="1"/>
  </r>
  <r>
    <x v="9"/>
    <n v="413.52587889999995"/>
    <s v=""/>
    <n v="413.52587889999995"/>
    <s v=""/>
    <n v="1"/>
  </r>
  <r>
    <x v="10"/>
    <n v="334.18896479999967"/>
    <s v=""/>
    <n v="334.18896479999967"/>
    <s v=""/>
    <n v="1"/>
  </r>
  <r>
    <x v="11"/>
    <n v="221.81982430000062"/>
    <s v=""/>
    <n v="221.81982430000062"/>
    <s v=""/>
    <n v="1"/>
  </r>
  <r>
    <x v="12"/>
    <n v="169.9169922000001"/>
    <s v=""/>
    <n v="169.9169922000001"/>
    <s v=""/>
    <n v="1"/>
  </r>
  <r>
    <x v="13"/>
    <n v="222.1640625"/>
    <s v=""/>
    <n v="222.1640625"/>
    <s v=""/>
    <n v="1"/>
  </r>
  <r>
    <x v="14"/>
    <n v="134.62841800000024"/>
    <s v=""/>
    <n v="134.62841800000024"/>
    <s v=""/>
    <n v="1"/>
  </r>
  <r>
    <x v="15"/>
    <n v="214.2216797000001"/>
    <s v=""/>
    <n v="214.2216797000001"/>
    <s v=""/>
    <n v="1"/>
  </r>
  <r>
    <x v="16"/>
    <n v="441.69091789999948"/>
    <s v=""/>
    <n v="441.69091789999948"/>
    <s v=""/>
    <n v="1"/>
  </r>
  <r>
    <x v="17"/>
    <n v="645.11914059999981"/>
    <s v=""/>
    <n v="645.11914059999981"/>
    <s v=""/>
    <n v="1"/>
  </r>
  <r>
    <x v="18"/>
    <n v="610.52197259999957"/>
    <s v=""/>
    <n v="610.52197259999957"/>
    <s v=""/>
    <n v="1"/>
  </r>
  <r>
    <x v="19"/>
    <n v="555.16650389999995"/>
    <s v=""/>
    <n v="555.16650389999995"/>
    <s v=""/>
    <n v="1"/>
  </r>
  <r>
    <x v="20"/>
    <n v="561.55859380000038"/>
    <s v=""/>
    <n v="561.55859380000038"/>
    <s v=""/>
    <n v="1"/>
  </r>
  <r>
    <x v="21"/>
    <n v="509.24609380000038"/>
    <s v=""/>
    <n v="509.24609380000038"/>
    <s v=""/>
    <n v="1"/>
  </r>
  <r>
    <x v="22"/>
    <n v="517.92285160000029"/>
    <s v=""/>
    <n v="517.92285160000029"/>
    <s v=""/>
    <n v="1"/>
  </r>
  <r>
    <x v="23"/>
    <n v="453.30859380000038"/>
    <s v=""/>
    <n v="453.30859380000038"/>
    <s v=""/>
    <n v="1"/>
  </r>
  <r>
    <x v="0"/>
    <n v="366.86474610000005"/>
    <s v=""/>
    <n v="366.86474610000005"/>
    <s v=""/>
    <n v="1"/>
  </r>
  <r>
    <x v="1"/>
    <n v="341.94946290000007"/>
    <s v=""/>
    <n v="341.94946290000007"/>
    <s v=""/>
    <n v="1"/>
  </r>
  <r>
    <x v="2"/>
    <n v="254.07910159999983"/>
    <s v=""/>
    <n v="254.07910159999983"/>
    <s v=""/>
    <n v="1"/>
  </r>
  <r>
    <x v="3"/>
    <n v="291.5471192"/>
    <s v=""/>
    <n v="291.5471192"/>
    <s v=""/>
    <n v="1"/>
  </r>
  <r>
    <x v="4"/>
    <n v="265.21240239999997"/>
    <s v=""/>
    <n v="265.21240239999997"/>
    <s v=""/>
    <n v="1"/>
  </r>
  <r>
    <x v="5"/>
    <n v="219.66333000000031"/>
    <s v=""/>
    <n v="219.66333000000031"/>
    <s v=""/>
    <n v="1"/>
  </r>
  <r>
    <x v="6"/>
    <n v="231.27978510000003"/>
    <s v=""/>
    <n v="231.27978510000003"/>
    <s v=""/>
    <n v="1"/>
  </r>
  <r>
    <x v="7"/>
    <n v="240.30541990000029"/>
    <s v=""/>
    <n v="240.30541990000029"/>
    <s v=""/>
    <n v="1"/>
  </r>
  <r>
    <x v="8"/>
    <n v="207.42285149999998"/>
    <s v=""/>
    <n v="207.42285149999998"/>
    <s v=""/>
    <n v="1"/>
  </r>
  <r>
    <x v="9"/>
    <n v="252.41748050000024"/>
    <s v=""/>
    <n v="252.41748050000024"/>
    <s v=""/>
    <n v="1"/>
  </r>
  <r>
    <x v="10"/>
    <n v="276.57958990000043"/>
    <s v=""/>
    <n v="276.57958990000043"/>
    <s v=""/>
    <n v="1"/>
  </r>
  <r>
    <x v="11"/>
    <n v="261.93701180000062"/>
    <s v=""/>
    <n v="261.93701180000062"/>
    <s v=""/>
    <n v="1"/>
  </r>
  <r>
    <x v="12"/>
    <n v="185.9765625"/>
    <s v=""/>
    <n v="185.9765625"/>
    <s v=""/>
    <n v="1"/>
  </r>
  <r>
    <x v="13"/>
    <n v="129.63232419999986"/>
    <s v=""/>
    <n v="129.63232419999986"/>
    <s v=""/>
    <n v="1"/>
  </r>
  <r>
    <x v="14"/>
    <n v="-0.26318360000004759"/>
    <n v="-0.26318360000004759"/>
    <s v=""/>
    <n v="1"/>
    <s v=""/>
  </r>
  <r>
    <x v="15"/>
    <n v="78.973632900000666"/>
    <s v=""/>
    <n v="78.973632900000666"/>
    <s v=""/>
    <n v="1"/>
  </r>
  <r>
    <x v="16"/>
    <n v="369.25976559999981"/>
    <s v=""/>
    <n v="369.25976559999981"/>
    <s v=""/>
    <n v="1"/>
  </r>
  <r>
    <x v="17"/>
    <n v="527.45800790000067"/>
    <s v=""/>
    <n v="527.45800790000067"/>
    <s v=""/>
    <n v="1"/>
  </r>
  <r>
    <x v="18"/>
    <n v="509.359375"/>
    <s v=""/>
    <n v="509.359375"/>
    <s v=""/>
    <n v="1"/>
  </r>
  <r>
    <x v="19"/>
    <n v="420.95166009999957"/>
    <s v=""/>
    <n v="420.95166009999957"/>
    <s v=""/>
    <n v="1"/>
  </r>
  <r>
    <x v="20"/>
    <n v="378.59375"/>
    <s v=""/>
    <n v="378.59375"/>
    <s v=""/>
    <n v="1"/>
  </r>
  <r>
    <x v="21"/>
    <n v="357.3779297000001"/>
    <s v=""/>
    <n v="357.3779297000001"/>
    <s v=""/>
    <n v="1"/>
  </r>
  <r>
    <x v="22"/>
    <n v="394.8984375"/>
    <s v=""/>
    <n v="394.8984375"/>
    <s v=""/>
    <n v="1"/>
  </r>
  <r>
    <x v="23"/>
    <n v="294.73828130000038"/>
    <s v=""/>
    <n v="294.73828130000038"/>
    <s v=""/>
    <n v="1"/>
  </r>
  <r>
    <x v="0"/>
    <n v="12.062255899999855"/>
    <s v=""/>
    <n v="12.062255899999855"/>
    <s v=""/>
    <n v="1"/>
  </r>
  <r>
    <x v="1"/>
    <n v="-41.367431699999997"/>
    <n v="-41.367431699999997"/>
    <s v=""/>
    <n v="1"/>
    <s v=""/>
  </r>
  <r>
    <x v="2"/>
    <n v="-49.165771500000119"/>
    <n v="-49.165771500000119"/>
    <s v=""/>
    <n v="1"/>
    <s v=""/>
  </r>
  <r>
    <x v="3"/>
    <n v="50.264892600000167"/>
    <s v=""/>
    <n v="50.264892600000167"/>
    <s v=""/>
    <n v="1"/>
  </r>
  <r>
    <x v="4"/>
    <n v="-47.4296875"/>
    <n v="-47.4296875"/>
    <s v=""/>
    <n v="1"/>
    <s v=""/>
  </r>
  <r>
    <x v="5"/>
    <n v="-180.85400389999995"/>
    <n v="-180.85400389999995"/>
    <s v=""/>
    <n v="1"/>
    <s v=""/>
  </r>
  <r>
    <x v="6"/>
    <n v="-16.853271400000267"/>
    <n v="-16.853271400000267"/>
    <s v=""/>
    <n v="1"/>
    <s v=""/>
  </r>
  <r>
    <x v="7"/>
    <n v="-139.19091800000024"/>
    <n v="-139.19091800000024"/>
    <s v=""/>
    <n v="1"/>
    <s v=""/>
  </r>
  <r>
    <x v="8"/>
    <n v="20.104492200000095"/>
    <s v=""/>
    <n v="20.104492200000095"/>
    <s v=""/>
    <n v="1"/>
  </r>
  <r>
    <x v="9"/>
    <n v="126.88476560000026"/>
    <s v=""/>
    <n v="126.88476560000026"/>
    <s v=""/>
    <n v="1"/>
  </r>
  <r>
    <x v="10"/>
    <n v="225.82763669999986"/>
    <s v=""/>
    <n v="225.82763669999986"/>
    <s v=""/>
    <n v="1"/>
  </r>
  <r>
    <x v="11"/>
    <n v="387.9892577999999"/>
    <s v=""/>
    <n v="387.9892577999999"/>
    <s v=""/>
    <n v="1"/>
  </r>
  <r>
    <x v="12"/>
    <n v="465.35693360000005"/>
    <s v=""/>
    <n v="465.35693360000005"/>
    <s v=""/>
    <n v="1"/>
  </r>
  <r>
    <x v="13"/>
    <n v="353.94482419999986"/>
    <s v=""/>
    <n v="353.94482419999986"/>
    <s v=""/>
    <n v="1"/>
  </r>
  <r>
    <x v="14"/>
    <n v="223.50634759999957"/>
    <s v=""/>
    <n v="223.50634759999957"/>
    <s v=""/>
    <n v="1"/>
  </r>
  <r>
    <x v="15"/>
    <n v="92.954589799999667"/>
    <s v=""/>
    <n v="92.954589799999667"/>
    <s v=""/>
    <n v="1"/>
  </r>
  <r>
    <x v="16"/>
    <n v="-9.6640625"/>
    <n v="-9.6640625"/>
    <s v=""/>
    <n v="1"/>
    <s v=""/>
  </r>
  <r>
    <x v="17"/>
    <n v="-62.735839900000428"/>
    <n v="-62.735839900000428"/>
    <s v=""/>
    <n v="1"/>
    <s v=""/>
  </r>
  <r>
    <x v="18"/>
    <n v="-137.3251952999999"/>
    <n v="-137.3251952999999"/>
    <s v=""/>
    <n v="1"/>
    <s v=""/>
  </r>
  <r>
    <x v="19"/>
    <n v="-95.1953125"/>
    <n v="-95.1953125"/>
    <s v=""/>
    <n v="1"/>
    <s v=""/>
  </r>
  <r>
    <x v="20"/>
    <n v="-35.4140625"/>
    <n v="-35.4140625"/>
    <s v=""/>
    <n v="1"/>
    <s v=""/>
  </r>
  <r>
    <x v="21"/>
    <n v="61.795898500000476"/>
    <s v=""/>
    <n v="61.795898500000476"/>
    <s v=""/>
    <n v="1"/>
  </r>
  <r>
    <x v="22"/>
    <n v="48.534179700000095"/>
    <s v=""/>
    <n v="48.534179700000095"/>
    <s v=""/>
    <n v="1"/>
  </r>
  <r>
    <x v="23"/>
    <n v="41.535644499999762"/>
    <s v=""/>
    <n v="41.535644499999762"/>
    <s v=""/>
    <n v="1"/>
  </r>
  <r>
    <x v="0"/>
    <n v="-60.124267599999712"/>
    <n v="-60.124267599999712"/>
    <s v=""/>
    <n v="1"/>
    <s v=""/>
  </r>
  <r>
    <x v="1"/>
    <n v="-31.209228599999733"/>
    <n v="-31.209228599999733"/>
    <s v=""/>
    <n v="1"/>
    <s v=""/>
  </r>
  <r>
    <x v="2"/>
    <n v="-129.34301750000031"/>
    <n v="-129.34301750000031"/>
    <s v=""/>
    <n v="1"/>
    <s v=""/>
  </r>
  <r>
    <x v="3"/>
    <n v="-261.12939449999976"/>
    <n v="-261.12939449999976"/>
    <s v=""/>
    <n v="1"/>
    <s v=""/>
  </r>
  <r>
    <x v="4"/>
    <n v="-145.32495109999991"/>
    <n v="-145.32495109999991"/>
    <s v=""/>
    <n v="1"/>
    <s v=""/>
  </r>
  <r>
    <x v="5"/>
    <n v="-58.574951100000362"/>
    <n v="-58.574951100000362"/>
    <s v=""/>
    <n v="1"/>
    <s v=""/>
  </r>
  <r>
    <x v="6"/>
    <n v="-123.50903319999998"/>
    <n v="-123.50903319999998"/>
    <s v=""/>
    <n v="1"/>
    <s v=""/>
  </r>
  <r>
    <x v="7"/>
    <n v="-66.777587900000071"/>
    <n v="-66.777587900000071"/>
    <s v=""/>
    <n v="1"/>
    <s v=""/>
  </r>
  <r>
    <x v="8"/>
    <n v="33.988525399999617"/>
    <s v=""/>
    <n v="33.988525399999617"/>
    <s v=""/>
    <n v="1"/>
  </r>
  <r>
    <x v="9"/>
    <n v="158.83203120000007"/>
    <s v=""/>
    <n v="158.83203120000007"/>
    <s v=""/>
    <n v="1"/>
  </r>
  <r>
    <x v="10"/>
    <n v="309.01855459999933"/>
    <s v=""/>
    <n v="309.01855459999933"/>
    <s v=""/>
    <n v="1"/>
  </r>
  <r>
    <x v="11"/>
    <n v="460.54443360000005"/>
    <s v=""/>
    <n v="460.54443360000005"/>
    <s v=""/>
    <n v="1"/>
  </r>
  <r>
    <x v="12"/>
    <n v="495.56347660000029"/>
    <s v=""/>
    <n v="495.56347660000029"/>
    <s v=""/>
    <n v="1"/>
  </r>
  <r>
    <x v="13"/>
    <n v="414.54003899999952"/>
    <s v=""/>
    <n v="414.54003899999952"/>
    <s v=""/>
    <n v="1"/>
  </r>
  <r>
    <x v="14"/>
    <n v="362.66455080000014"/>
    <s v=""/>
    <n v="362.66455080000014"/>
    <s v=""/>
    <n v="1"/>
  </r>
  <r>
    <x v="15"/>
    <n v="278.75"/>
    <s v=""/>
    <n v="278.75"/>
    <s v=""/>
    <n v="1"/>
  </r>
  <r>
    <x v="16"/>
    <n v="273.8310547000001"/>
    <s v=""/>
    <n v="273.8310547000001"/>
    <s v=""/>
    <n v="1"/>
  </r>
  <r>
    <x v="17"/>
    <n v="369.4423827999999"/>
    <s v=""/>
    <n v="369.4423827999999"/>
    <s v=""/>
    <n v="1"/>
  </r>
  <r>
    <x v="18"/>
    <n v="318.09814449999976"/>
    <s v=""/>
    <n v="318.09814449999976"/>
    <s v=""/>
    <n v="1"/>
  </r>
  <r>
    <x v="19"/>
    <n v="310.99365229999967"/>
    <s v=""/>
    <n v="310.99365229999967"/>
    <s v=""/>
    <n v="1"/>
  </r>
  <r>
    <x v="20"/>
    <n v="296.7763672000001"/>
    <s v=""/>
    <n v="296.7763672000001"/>
    <s v=""/>
    <n v="1"/>
  </r>
  <r>
    <x v="21"/>
    <n v="263.72705080000014"/>
    <s v=""/>
    <n v="263.72705080000014"/>
    <s v=""/>
    <n v="1"/>
  </r>
  <r>
    <x v="22"/>
    <n v="188.44970699999976"/>
    <s v=""/>
    <n v="188.44970699999976"/>
    <s v=""/>
    <n v="1"/>
  </r>
  <r>
    <x v="23"/>
    <n v="209.36352539999962"/>
    <s v=""/>
    <n v="209.36352539999962"/>
    <s v=""/>
    <n v="1"/>
  </r>
  <r>
    <x v="0"/>
    <n v="124.39672849999988"/>
    <s v=""/>
    <n v="124.39672849999988"/>
    <s v=""/>
    <n v="1"/>
  </r>
  <r>
    <x v="1"/>
    <n v="-55.755371100000048"/>
    <n v="-55.755371100000048"/>
    <s v=""/>
    <n v="1"/>
    <s v=""/>
  </r>
  <r>
    <x v="2"/>
    <n v="-137.03369139999995"/>
    <n v="-137.03369139999995"/>
    <s v=""/>
    <n v="1"/>
    <s v=""/>
  </r>
  <r>
    <x v="3"/>
    <n v="-143.41333000000031"/>
    <n v="-143.41333000000031"/>
    <s v=""/>
    <n v="1"/>
    <s v=""/>
  </r>
  <r>
    <x v="4"/>
    <n v="-101.08422850000034"/>
    <n v="-101.08422850000034"/>
    <s v=""/>
    <n v="1"/>
    <s v=""/>
  </r>
  <r>
    <x v="5"/>
    <n v="12.54199219999964"/>
    <s v=""/>
    <n v="12.54199219999964"/>
    <s v=""/>
    <n v="1"/>
  </r>
  <r>
    <x v="6"/>
    <n v="114.85717770000019"/>
    <s v=""/>
    <n v="114.85717770000019"/>
    <s v=""/>
    <n v="1"/>
  </r>
  <r>
    <x v="7"/>
    <n v="80.640136700000312"/>
    <s v=""/>
    <n v="80.640136700000312"/>
    <s v=""/>
    <n v="1"/>
  </r>
  <r>
    <x v="8"/>
    <n v="50.292724599999929"/>
    <s v=""/>
    <n v="50.292724599999929"/>
    <s v=""/>
    <n v="1"/>
  </r>
  <r>
    <x v="9"/>
    <n v="31.128906199999619"/>
    <s v=""/>
    <n v="31.128906199999619"/>
    <s v=""/>
    <n v="1"/>
  </r>
  <r>
    <x v="10"/>
    <n v="105.40185550000024"/>
    <s v=""/>
    <n v="105.40185550000024"/>
    <s v=""/>
    <n v="1"/>
  </r>
  <r>
    <x v="11"/>
    <n v="82.417480399999477"/>
    <s v=""/>
    <n v="82.417480399999477"/>
    <s v=""/>
    <n v="1"/>
  </r>
  <r>
    <x v="12"/>
    <n v="146.99658199999976"/>
    <s v=""/>
    <n v="146.99658199999976"/>
    <s v=""/>
    <n v="1"/>
  </r>
  <r>
    <x v="13"/>
    <n v="251.47509770000033"/>
    <s v=""/>
    <n v="251.47509770000033"/>
    <s v=""/>
    <n v="1"/>
  </r>
  <r>
    <x v="14"/>
    <n v="203.69970710000052"/>
    <s v=""/>
    <n v="203.69970710000052"/>
    <s v=""/>
    <n v="1"/>
  </r>
  <r>
    <x v="15"/>
    <n v="155.7451172000001"/>
    <s v=""/>
    <n v="155.7451172000001"/>
    <s v=""/>
    <n v="1"/>
  </r>
  <r>
    <x v="16"/>
    <n v="172.00244139999995"/>
    <s v=""/>
    <n v="172.00244139999995"/>
    <s v=""/>
    <n v="1"/>
  </r>
  <r>
    <x v="17"/>
    <n v="79.688476600000286"/>
    <s v=""/>
    <n v="79.688476600000286"/>
    <s v=""/>
    <n v="1"/>
  </r>
  <r>
    <x v="18"/>
    <n v="20.668456999999762"/>
    <s v=""/>
    <n v="20.668456999999762"/>
    <s v=""/>
    <n v="1"/>
  </r>
  <r>
    <x v="19"/>
    <n v="-25.981445299999905"/>
    <n v="-25.981445299999905"/>
    <s v=""/>
    <n v="1"/>
    <s v=""/>
  </r>
  <r>
    <x v="20"/>
    <n v="22.250488300000143"/>
    <s v=""/>
    <n v="22.250488300000143"/>
    <s v=""/>
    <n v="1"/>
  </r>
  <r>
    <x v="21"/>
    <n v="-65.620605399999477"/>
    <n v="-65.620605399999477"/>
    <s v=""/>
    <n v="1"/>
    <s v=""/>
  </r>
  <r>
    <x v="22"/>
    <n v="-80.631347700000333"/>
    <n v="-80.631347700000333"/>
    <s v=""/>
    <n v="1"/>
    <s v=""/>
  </r>
  <r>
    <x v="23"/>
    <n v="-23.708496100000048"/>
    <n v="-23.708496100000048"/>
    <s v=""/>
    <n v="1"/>
    <s v=""/>
  </r>
  <r>
    <x v="0"/>
    <n v="50.524169999999685"/>
    <s v=""/>
    <n v="50.524169999999685"/>
    <s v=""/>
    <n v="1"/>
  </r>
  <r>
    <x v="1"/>
    <n v="162.26538089999985"/>
    <s v=""/>
    <n v="162.26538089999985"/>
    <s v=""/>
    <n v="1"/>
  </r>
  <r>
    <x v="2"/>
    <n v="46.569335999999566"/>
    <s v=""/>
    <n v="46.569335999999566"/>
    <s v=""/>
    <n v="1"/>
  </r>
  <r>
    <x v="3"/>
    <n v="-101.79125979999981"/>
    <n v="-101.79125979999981"/>
    <s v=""/>
    <n v="1"/>
    <s v=""/>
  </r>
  <r>
    <x v="4"/>
    <n v="-148.13940430000002"/>
    <n v="-148.13940430000002"/>
    <s v=""/>
    <n v="1"/>
    <s v=""/>
  </r>
  <r>
    <x v="5"/>
    <n v="52.480468700000074"/>
    <s v=""/>
    <n v="52.480468700000074"/>
    <s v=""/>
    <n v="1"/>
  </r>
  <r>
    <x v="6"/>
    <n v="73.100097699999878"/>
    <s v=""/>
    <n v="73.100097699999878"/>
    <s v=""/>
    <n v="1"/>
  </r>
  <r>
    <x v="7"/>
    <n v="68.028076199999759"/>
    <s v=""/>
    <n v="68.028076199999759"/>
    <s v=""/>
    <n v="1"/>
  </r>
  <r>
    <x v="8"/>
    <n v="70.596923800000241"/>
    <s v=""/>
    <n v="70.596923800000241"/>
    <s v=""/>
    <n v="1"/>
  </r>
  <r>
    <x v="9"/>
    <n v="68.372558600000048"/>
    <s v=""/>
    <n v="68.372558600000048"/>
    <s v=""/>
    <n v="1"/>
  </r>
  <r>
    <x v="10"/>
    <n v="119.01611319999938"/>
    <s v=""/>
    <n v="119.01611319999938"/>
    <s v=""/>
    <n v="1"/>
  </r>
  <r>
    <x v="11"/>
    <n v="49.617675800000143"/>
    <s v=""/>
    <n v="49.617675800000143"/>
    <s v=""/>
    <n v="1"/>
  </r>
  <r>
    <x v="12"/>
    <n v="28.75"/>
    <s v=""/>
    <n v="28.75"/>
    <s v=""/>
    <n v="1"/>
  </r>
  <r>
    <x v="13"/>
    <n v="-107.23339839999971"/>
    <n v="-107.23339839999971"/>
    <s v=""/>
    <n v="1"/>
    <s v=""/>
  </r>
  <r>
    <x v="14"/>
    <n v="-189.4970702999999"/>
    <n v="-189.4970702999999"/>
    <s v=""/>
    <n v="1"/>
    <s v=""/>
  </r>
  <r>
    <x v="15"/>
    <n v="-267.65625"/>
    <n v="-267.65625"/>
    <s v=""/>
    <n v="1"/>
    <s v=""/>
  </r>
  <r>
    <x v="16"/>
    <n v="-315.97607419999986"/>
    <n v="-315.97607419999986"/>
    <s v=""/>
    <n v="1"/>
    <s v=""/>
  </r>
  <r>
    <x v="17"/>
    <n v="-281.62646490000043"/>
    <n v="-281.62646490000043"/>
    <s v=""/>
    <n v="1"/>
    <s v=""/>
  </r>
  <r>
    <x v="18"/>
    <n v="-258.96972660000029"/>
    <n v="-258.96972660000029"/>
    <s v=""/>
    <n v="1"/>
    <s v=""/>
  </r>
  <r>
    <x v="19"/>
    <n v="-108.61523440000019"/>
    <n v="-108.61523440000019"/>
    <s v=""/>
    <n v="1"/>
    <s v=""/>
  </r>
  <r>
    <x v="20"/>
    <n v="-92.177246100000048"/>
    <n v="-92.177246100000048"/>
    <s v=""/>
    <n v="1"/>
    <s v=""/>
  </r>
  <r>
    <x v="21"/>
    <n v="-99.828125"/>
    <n v="-99.828125"/>
    <s v=""/>
    <n v="1"/>
    <s v=""/>
  </r>
  <r>
    <x v="22"/>
    <n v="-174.38867190000019"/>
    <n v="-174.38867190000019"/>
    <s v=""/>
    <n v="1"/>
    <s v=""/>
  </r>
  <r>
    <x v="23"/>
    <n v="-109.68115229999967"/>
    <n v="-109.68115229999967"/>
    <s v=""/>
    <n v="1"/>
    <s v=""/>
  </r>
  <r>
    <x v="0"/>
    <n v="171.29638670000031"/>
    <s v=""/>
    <n v="171.29638670000031"/>
    <s v=""/>
    <n v="1"/>
  </r>
  <r>
    <x v="1"/>
    <n v="304.81933590000017"/>
    <s v=""/>
    <n v="304.81933590000017"/>
    <s v=""/>
    <n v="1"/>
  </r>
  <r>
    <x v="2"/>
    <n v="363.93872069999998"/>
    <s v=""/>
    <n v="363.93872069999998"/>
    <s v=""/>
    <n v="1"/>
  </r>
  <r>
    <x v="3"/>
    <n v="258.54638670000031"/>
    <s v=""/>
    <n v="258.54638670000031"/>
    <s v=""/>
    <n v="1"/>
  </r>
  <r>
    <x v="4"/>
    <n v="154.63549809999995"/>
    <s v=""/>
    <n v="154.63549809999995"/>
    <s v=""/>
    <n v="1"/>
  </r>
  <r>
    <x v="5"/>
    <n v="192.93334959999993"/>
    <s v=""/>
    <n v="192.93334959999993"/>
    <s v=""/>
    <n v="1"/>
  </r>
  <r>
    <x v="6"/>
    <n v="172.64941409999983"/>
    <s v=""/>
    <n v="172.64941409999983"/>
    <s v=""/>
    <n v="1"/>
  </r>
  <r>
    <x v="7"/>
    <n v="178.26953120000007"/>
    <s v=""/>
    <n v="178.26953120000007"/>
    <s v=""/>
    <n v="1"/>
  </r>
  <r>
    <x v="8"/>
    <n v="201.45898439999974"/>
    <s v=""/>
    <n v="201.45898439999974"/>
    <s v=""/>
    <n v="1"/>
  </r>
  <r>
    <x v="9"/>
    <n v="133.64038089999985"/>
    <s v=""/>
    <n v="133.64038089999985"/>
    <s v=""/>
    <n v="1"/>
  </r>
  <r>
    <x v="10"/>
    <n v="135.84545899999966"/>
    <s v=""/>
    <n v="135.84545899999966"/>
    <s v=""/>
    <n v="1"/>
  </r>
  <r>
    <x v="11"/>
    <n v="67.264160099999572"/>
    <s v=""/>
    <n v="67.264160099999572"/>
    <s v=""/>
    <n v="1"/>
  </r>
  <r>
    <x v="12"/>
    <n v="16.604003899999952"/>
    <s v=""/>
    <n v="16.604003899999952"/>
    <s v=""/>
    <n v="1"/>
  </r>
  <r>
    <x v="13"/>
    <n v="-8.5654297000000952"/>
    <n v="-8.5654297000000952"/>
    <s v=""/>
    <n v="1"/>
    <s v=""/>
  </r>
  <r>
    <x v="14"/>
    <n v="-19.180664100000286"/>
    <n v="-19.180664100000286"/>
    <s v=""/>
    <n v="1"/>
    <s v=""/>
  </r>
  <r>
    <x v="15"/>
    <n v="84.088867200000095"/>
    <s v=""/>
    <n v="84.088867200000095"/>
    <s v=""/>
    <n v="1"/>
  </r>
  <r>
    <x v="16"/>
    <n v="27.579101499999524"/>
    <s v=""/>
    <n v="27.579101499999524"/>
    <s v=""/>
    <n v="1"/>
  </r>
  <r>
    <x v="17"/>
    <n v="45.959472700000333"/>
    <s v=""/>
    <n v="45.959472700000333"/>
    <s v=""/>
    <n v="1"/>
  </r>
  <r>
    <x v="18"/>
    <n v="18.963378899999952"/>
    <s v=""/>
    <n v="18.963378899999952"/>
    <s v=""/>
    <n v="1"/>
  </r>
  <r>
    <x v="19"/>
    <n v="-17.971191399999952"/>
    <n v="-17.971191399999952"/>
    <s v=""/>
    <n v="1"/>
    <s v=""/>
  </r>
  <r>
    <x v="20"/>
    <n v="-29.340331999999762"/>
    <n v="-29.340331999999762"/>
    <s v=""/>
    <n v="1"/>
    <s v=""/>
  </r>
  <r>
    <x v="21"/>
    <n v="61.798339799999667"/>
    <s v=""/>
    <n v="61.798339799999667"/>
    <s v=""/>
    <n v="1"/>
  </r>
  <r>
    <x v="22"/>
    <n v="-10.275878899999952"/>
    <n v="-10.275878899999952"/>
    <s v=""/>
    <n v="1"/>
    <s v=""/>
  </r>
  <r>
    <x v="23"/>
    <n v="29.5859375"/>
    <s v=""/>
    <n v="29.5859375"/>
    <s v=""/>
    <n v="1"/>
  </r>
  <r>
    <x v="0"/>
    <n v="-190.33813479999981"/>
    <n v="-190.33813479999981"/>
    <s v=""/>
    <n v="1"/>
    <s v=""/>
  </r>
  <r>
    <x v="1"/>
    <n v="5.9777831999999762"/>
    <s v=""/>
    <n v="5.9777831999999762"/>
    <s v=""/>
    <n v="1"/>
  </r>
  <r>
    <x v="2"/>
    <n v="71.208496099999593"/>
    <s v=""/>
    <n v="71.208496099999593"/>
    <s v=""/>
    <n v="1"/>
  </r>
  <r>
    <x v="3"/>
    <n v="-112.96923830000014"/>
    <n v="-112.96923830000014"/>
    <s v=""/>
    <n v="1"/>
    <s v=""/>
  </r>
  <r>
    <x v="4"/>
    <n v="-120.68627930000002"/>
    <n v="-120.68627930000002"/>
    <s v=""/>
    <n v="1"/>
    <s v=""/>
  </r>
  <r>
    <x v="5"/>
    <n v="-97.188476499999979"/>
    <n v="-97.188476499999979"/>
    <s v=""/>
    <n v="1"/>
    <s v=""/>
  </r>
  <r>
    <x v="6"/>
    <n v="-71.672363299999688"/>
    <n v="-71.672363299999688"/>
    <s v=""/>
    <n v="1"/>
    <s v=""/>
  </r>
  <r>
    <x v="7"/>
    <n v="-76.253418000000238"/>
    <n v="-76.253418000000238"/>
    <s v=""/>
    <n v="1"/>
    <s v=""/>
  </r>
  <r>
    <x v="8"/>
    <n v="-52.445556699999997"/>
    <n v="-52.445556699999997"/>
    <s v=""/>
    <n v="1"/>
    <s v=""/>
  </r>
  <r>
    <x v="9"/>
    <n v="10.424316399999952"/>
    <s v=""/>
    <n v="10.424316399999952"/>
    <s v=""/>
    <n v="1"/>
  </r>
  <r>
    <x v="10"/>
    <n v="14.459472699999878"/>
    <s v=""/>
    <n v="14.459472699999878"/>
    <s v=""/>
    <n v="1"/>
  </r>
  <r>
    <x v="11"/>
    <n v="10.172607399999833"/>
    <s v=""/>
    <n v="10.172607399999833"/>
    <s v=""/>
    <n v="1"/>
  </r>
  <r>
    <x v="12"/>
    <n v="10.248535200000333"/>
    <s v=""/>
    <n v="10.248535200000333"/>
    <s v=""/>
    <n v="1"/>
  </r>
  <r>
    <x v="13"/>
    <n v="100.20751949999976"/>
    <s v=""/>
    <n v="100.20751949999976"/>
    <s v=""/>
    <n v="1"/>
  </r>
  <r>
    <x v="14"/>
    <n v="157.78027339999971"/>
    <s v=""/>
    <n v="157.78027339999971"/>
    <s v=""/>
    <n v="1"/>
  </r>
  <r>
    <x v="15"/>
    <n v="71.348144499999762"/>
    <s v=""/>
    <n v="71.348144499999762"/>
    <s v=""/>
    <n v="1"/>
  </r>
  <r>
    <x v="16"/>
    <n v="33.464843699999619"/>
    <s v=""/>
    <n v="33.464843699999619"/>
    <s v=""/>
    <n v="1"/>
  </r>
  <r>
    <x v="17"/>
    <n v="17.874511699999857"/>
    <s v=""/>
    <n v="17.874511699999857"/>
    <s v=""/>
    <n v="1"/>
  </r>
  <r>
    <x v="18"/>
    <n v="-14.285644499999762"/>
    <n v="-14.285644499999762"/>
    <s v=""/>
    <n v="1"/>
    <s v=""/>
  </r>
  <r>
    <x v="19"/>
    <n v="-125.02929690000019"/>
    <n v="-125.02929690000019"/>
    <s v=""/>
    <n v="1"/>
    <s v=""/>
  </r>
  <r>
    <x v="20"/>
    <n v="-219.05615240000043"/>
    <n v="-219.05615240000043"/>
    <s v=""/>
    <n v="1"/>
    <s v=""/>
  </r>
  <r>
    <x v="21"/>
    <n v="-257.87646490000043"/>
    <n v="-257.87646490000043"/>
    <s v=""/>
    <n v="1"/>
    <s v=""/>
  </r>
  <r>
    <x v="22"/>
    <n v="-304.85107419999986"/>
    <n v="-304.85107419999986"/>
    <s v=""/>
    <n v="1"/>
    <s v=""/>
  </r>
  <r>
    <x v="23"/>
    <n v="-266.38061530000004"/>
    <n v="-266.38061530000004"/>
    <s v=""/>
    <n v="1"/>
    <s v=""/>
  </r>
  <r>
    <x v="0"/>
    <n v="-132.52148430000034"/>
    <n v="-132.52148430000034"/>
    <s v=""/>
    <n v="1"/>
    <s v=""/>
  </r>
  <r>
    <x v="1"/>
    <n v="-126.98852530000022"/>
    <n v="-126.98852530000022"/>
    <s v=""/>
    <n v="1"/>
    <s v=""/>
  </r>
  <r>
    <x v="2"/>
    <n v="1.7937011000003622"/>
    <s v=""/>
    <n v="1.7937011000003622"/>
    <s v=""/>
    <n v="1"/>
  </r>
  <r>
    <x v="3"/>
    <n v="-72.375488200000291"/>
    <n v="-72.375488200000291"/>
    <s v=""/>
    <n v="1"/>
    <s v=""/>
  </r>
  <r>
    <x v="4"/>
    <n v="-97.721191399999952"/>
    <n v="-97.721191399999952"/>
    <s v=""/>
    <n v="1"/>
    <s v=""/>
  </r>
  <r>
    <x v="5"/>
    <n v="-178.6455077999999"/>
    <n v="-178.6455077999999"/>
    <s v=""/>
    <n v="1"/>
    <s v=""/>
  </r>
  <r>
    <x v="6"/>
    <n v="-197.86694339999985"/>
    <n v="-197.86694339999985"/>
    <s v=""/>
    <n v="1"/>
    <s v=""/>
  </r>
  <r>
    <x v="7"/>
    <n v="-35.964599599999929"/>
    <n v="-35.964599599999929"/>
    <s v=""/>
    <n v="1"/>
    <s v=""/>
  </r>
  <r>
    <x v="8"/>
    <n v="-7.574706999999762"/>
    <n v="-7.574706999999762"/>
    <s v=""/>
    <n v="1"/>
    <s v=""/>
  </r>
  <r>
    <x v="9"/>
    <n v="24.947753899999952"/>
    <s v=""/>
    <n v="24.947753899999952"/>
    <s v=""/>
    <n v="1"/>
  </r>
  <r>
    <x v="10"/>
    <n v="110.29833979999967"/>
    <s v=""/>
    <n v="110.29833979999967"/>
    <s v=""/>
    <n v="1"/>
  </r>
  <r>
    <x v="11"/>
    <n v="167.83251949999976"/>
    <s v=""/>
    <n v="167.83251949999976"/>
    <s v=""/>
    <n v="1"/>
  </r>
  <r>
    <x v="12"/>
    <n v="188.21972660000029"/>
    <s v=""/>
    <n v="188.21972660000029"/>
    <s v=""/>
    <n v="1"/>
  </r>
  <r>
    <x v="13"/>
    <n v="161.16064449999976"/>
    <s v=""/>
    <n v="161.16064449999976"/>
    <s v=""/>
    <n v="1"/>
  </r>
  <r>
    <x v="14"/>
    <n v="202.68994139999995"/>
    <s v=""/>
    <n v="202.68994139999995"/>
    <s v=""/>
    <n v="1"/>
  </r>
  <r>
    <x v="15"/>
    <n v="65.294433600000048"/>
    <s v=""/>
    <n v="65.294433600000048"/>
    <s v=""/>
    <n v="1"/>
  </r>
  <r>
    <x v="16"/>
    <n v="-168.36621089999971"/>
    <n v="-168.36621089999971"/>
    <s v=""/>
    <n v="1"/>
    <s v=""/>
  </r>
  <r>
    <x v="17"/>
    <n v="-262.36767580000014"/>
    <n v="-262.36767580000014"/>
    <s v=""/>
    <n v="1"/>
    <s v=""/>
  </r>
  <r>
    <x v="18"/>
    <n v="-189.88476559999981"/>
    <n v="-189.88476559999981"/>
    <s v=""/>
    <n v="1"/>
    <s v=""/>
  </r>
  <r>
    <x v="19"/>
    <n v="-40.92773440000019"/>
    <n v="-40.92773440000019"/>
    <s v=""/>
    <n v="1"/>
    <s v=""/>
  </r>
  <r>
    <x v="20"/>
    <n v="51.674804700000095"/>
    <s v=""/>
    <n v="51.674804700000095"/>
    <s v=""/>
    <n v="1"/>
  </r>
  <r>
    <x v="21"/>
    <n v="76.680664100000286"/>
    <s v=""/>
    <n v="76.680664100000286"/>
    <s v=""/>
    <n v="1"/>
  </r>
  <r>
    <x v="22"/>
    <n v="45.464355500000238"/>
    <s v=""/>
    <n v="45.464355500000238"/>
    <s v=""/>
    <n v="1"/>
  </r>
  <r>
    <x v="23"/>
    <n v="202.74169930000016"/>
    <s v=""/>
    <n v="202.74169930000016"/>
    <s v=""/>
    <n v="1"/>
  </r>
  <r>
    <x v="0"/>
    <n v="222.78540040000007"/>
    <s v=""/>
    <n v="222.78540040000007"/>
    <s v=""/>
    <n v="1"/>
  </r>
  <r>
    <x v="1"/>
    <n v="149.51757810000026"/>
    <s v=""/>
    <n v="149.51757810000026"/>
    <s v=""/>
    <n v="1"/>
  </r>
  <r>
    <x v="2"/>
    <n v="113.52612299999964"/>
    <s v=""/>
    <n v="113.52612299999964"/>
    <s v=""/>
    <n v="1"/>
  </r>
  <r>
    <x v="3"/>
    <n v="156.97973630000024"/>
    <s v=""/>
    <n v="156.97973630000024"/>
    <s v=""/>
    <n v="1"/>
  </r>
  <r>
    <x v="4"/>
    <n v="172.82617180000034"/>
    <s v=""/>
    <n v="172.82617180000034"/>
    <s v=""/>
    <n v="1"/>
  </r>
  <r>
    <x v="5"/>
    <n v="181.49462889999995"/>
    <s v=""/>
    <n v="181.49462889999995"/>
    <s v=""/>
    <n v="1"/>
  </r>
  <r>
    <x v="6"/>
    <n v="100.65771489999997"/>
    <s v=""/>
    <n v="100.65771489999997"/>
    <s v=""/>
    <n v="1"/>
  </r>
  <r>
    <x v="7"/>
    <n v="186.49389640000027"/>
    <s v=""/>
    <n v="186.49389640000027"/>
    <s v=""/>
    <n v="1"/>
  </r>
  <r>
    <x v="8"/>
    <n v="125.64355460000024"/>
    <s v=""/>
    <n v="125.64355460000024"/>
    <s v=""/>
    <n v="1"/>
  </r>
  <r>
    <x v="9"/>
    <n v="-74.298095699999976"/>
    <n v="-74.298095699999976"/>
    <s v=""/>
    <n v="1"/>
    <s v=""/>
  </r>
  <r>
    <x v="10"/>
    <n v="118.34228509999957"/>
    <s v=""/>
    <n v="118.34228509999957"/>
    <s v=""/>
    <n v="1"/>
  </r>
  <r>
    <x v="11"/>
    <n v="87.272949300000619"/>
    <s v=""/>
    <n v="87.272949300000619"/>
    <s v=""/>
    <n v="1"/>
  </r>
  <r>
    <x v="12"/>
    <n v="-88.42773440000019"/>
    <n v="-88.42773440000019"/>
    <s v=""/>
    <n v="1"/>
    <s v=""/>
  </r>
  <r>
    <x v="13"/>
    <n v="-84.0546875"/>
    <n v="-84.0546875"/>
    <s v=""/>
    <n v="1"/>
    <s v=""/>
  </r>
  <r>
    <x v="14"/>
    <n v="-28.883789100000286"/>
    <n v="-28.883789100000286"/>
    <s v=""/>
    <n v="1"/>
    <s v=""/>
  </r>
  <r>
    <x v="15"/>
    <n v="-6.6708983999997145"/>
    <n v="-6.6708983999997145"/>
    <s v=""/>
    <n v="1"/>
    <s v=""/>
  </r>
  <r>
    <x v="16"/>
    <n v="63.265625"/>
    <s v=""/>
    <n v="63.265625"/>
    <s v=""/>
    <n v="1"/>
  </r>
  <r>
    <x v="17"/>
    <n v="-106.51318360000005"/>
    <n v="-106.51318360000005"/>
    <s v=""/>
    <n v="1"/>
    <s v=""/>
  </r>
  <r>
    <x v="18"/>
    <n v="-85.625"/>
    <n v="-85.625"/>
    <s v=""/>
    <n v="1"/>
    <s v=""/>
  </r>
  <r>
    <x v="19"/>
    <n v="-67.45898440000019"/>
    <n v="-67.45898440000019"/>
    <s v=""/>
    <n v="1"/>
    <s v=""/>
  </r>
  <r>
    <x v="20"/>
    <n v="-79.410644600000523"/>
    <n v="-79.410644600000523"/>
    <s v=""/>
    <n v="1"/>
    <s v=""/>
  </r>
  <r>
    <x v="21"/>
    <n v="-65.229003899999952"/>
    <n v="-65.229003899999952"/>
    <s v=""/>
    <n v="1"/>
    <s v=""/>
  </r>
  <r>
    <x v="22"/>
    <n v="-29.106933600000048"/>
    <n v="-29.106933600000048"/>
    <s v=""/>
    <n v="1"/>
    <s v=""/>
  </r>
  <r>
    <x v="23"/>
    <n v="113.20361319999938"/>
    <s v=""/>
    <n v="113.20361319999938"/>
    <s v=""/>
    <n v="1"/>
  </r>
  <r>
    <x v="0"/>
    <n v="-24.386474600000383"/>
    <n v="-24.386474600000383"/>
    <s v=""/>
    <n v="1"/>
    <s v=""/>
  </r>
  <r>
    <x v="1"/>
    <n v="-34.350341800000024"/>
    <n v="-34.350341800000024"/>
    <s v=""/>
    <n v="1"/>
    <s v=""/>
  </r>
  <r>
    <x v="3"/>
    <n v="40.474609399999736"/>
    <s v=""/>
    <n v="40.474609399999736"/>
    <s v=""/>
    <n v="1"/>
  </r>
  <r>
    <x v="4"/>
    <n v="70.295654300000024"/>
    <s v=""/>
    <n v="70.295654300000024"/>
    <s v=""/>
    <n v="1"/>
  </r>
  <r>
    <x v="5"/>
    <n v="14.437255800000003"/>
    <s v=""/>
    <n v="14.437255800000003"/>
    <s v=""/>
    <n v="1"/>
  </r>
  <r>
    <x v="6"/>
    <n v="-48.258789099999831"/>
    <n v="-48.258789099999831"/>
    <s v=""/>
    <n v="1"/>
    <s v=""/>
  </r>
  <r>
    <x v="7"/>
    <n v="-59.597900400000071"/>
    <n v="-59.597900400000071"/>
    <s v=""/>
    <n v="1"/>
    <s v=""/>
  </r>
  <r>
    <x v="8"/>
    <n v="28.362548799999786"/>
    <s v=""/>
    <n v="28.362548799999786"/>
    <s v=""/>
    <n v="1"/>
  </r>
  <r>
    <x v="9"/>
    <n v="37.812744199999997"/>
    <s v=""/>
    <n v="37.812744199999997"/>
    <s v=""/>
    <n v="1"/>
  </r>
  <r>
    <x v="10"/>
    <n v="-19.159667899999477"/>
    <n v="-19.159667899999477"/>
    <s v=""/>
    <n v="1"/>
    <s v=""/>
  </r>
  <r>
    <x v="11"/>
    <n v="-193.46728520000033"/>
    <n v="-193.46728520000033"/>
    <s v=""/>
    <n v="1"/>
    <s v=""/>
  </r>
  <r>
    <x v="12"/>
    <n v="-321.16650389999995"/>
    <n v="-321.16650389999995"/>
    <s v=""/>
    <n v="1"/>
    <s v=""/>
  </r>
  <r>
    <x v="13"/>
    <n v="-350.31201180000062"/>
    <n v="-350.31201180000062"/>
    <s v=""/>
    <n v="1"/>
    <s v=""/>
  </r>
  <r>
    <x v="14"/>
    <n v="-305.03808600000048"/>
    <n v="-305.03808600000048"/>
    <s v=""/>
    <n v="1"/>
    <s v=""/>
  </r>
  <r>
    <x v="15"/>
    <n v="-235.56884759999957"/>
    <n v="-235.56884759999957"/>
    <s v=""/>
    <n v="1"/>
    <s v=""/>
  </r>
  <r>
    <x v="16"/>
    <n v="-129.26855459999933"/>
    <n v="-129.26855459999933"/>
    <s v=""/>
    <n v="1"/>
    <s v=""/>
  </r>
  <r>
    <x v="17"/>
    <n v="-151.9169922000001"/>
    <n v="-151.9169922000001"/>
    <s v=""/>
    <n v="1"/>
    <s v=""/>
  </r>
  <r>
    <x v="18"/>
    <n v="-159.39208990000043"/>
    <n v="-159.39208990000043"/>
    <s v=""/>
    <n v="1"/>
    <s v=""/>
  </r>
  <r>
    <x v="19"/>
    <n v="-171.1982422000001"/>
    <n v="-171.1982422000001"/>
    <s v=""/>
    <n v="1"/>
    <s v=""/>
  </r>
  <r>
    <x v="20"/>
    <n v="-211.12890619999962"/>
    <n v="-211.12890619999962"/>
    <s v=""/>
    <n v="1"/>
    <s v=""/>
  </r>
  <r>
    <x v="21"/>
    <n v="-138.65869139999995"/>
    <n v="-138.65869139999995"/>
    <s v=""/>
    <n v="1"/>
    <s v=""/>
  </r>
  <r>
    <x v="22"/>
    <n v="-148.20703130000038"/>
    <n v="-148.20703130000038"/>
    <s v=""/>
    <n v="1"/>
    <s v=""/>
  </r>
  <r>
    <x v="23"/>
    <n v="-134.63720710000052"/>
    <n v="-134.63720710000052"/>
    <s v=""/>
    <n v="1"/>
    <s v=""/>
  </r>
  <r>
    <x v="0"/>
    <n v="-140.58544919999986"/>
    <n v="-140.58544919999986"/>
    <s v=""/>
    <n v="1"/>
    <s v=""/>
  </r>
  <r>
    <x v="1"/>
    <n v="-10.35742190000019"/>
    <n v="-10.35742190000019"/>
    <s v=""/>
    <n v="1"/>
    <s v=""/>
  </r>
  <r>
    <x v="2"/>
    <n v="-141.47583010000017"/>
    <n v="-141.47583010000017"/>
    <s v=""/>
    <n v="1"/>
    <s v=""/>
  </r>
  <r>
    <x v="3"/>
    <n v="-100.31323239999983"/>
    <n v="-100.31323239999983"/>
    <s v=""/>
    <n v="1"/>
    <s v=""/>
  </r>
  <r>
    <x v="4"/>
    <n v="-52.858642599999712"/>
    <n v="-52.858642599999712"/>
    <s v=""/>
    <n v="1"/>
    <s v=""/>
  </r>
  <r>
    <x v="5"/>
    <n v="-93.499267599999712"/>
    <n v="-93.499267599999712"/>
    <s v=""/>
    <n v="1"/>
    <s v=""/>
  </r>
  <r>
    <x v="6"/>
    <n v="-78.658203100000264"/>
    <n v="-78.658203100000264"/>
    <s v=""/>
    <n v="1"/>
    <s v=""/>
  </r>
  <r>
    <x v="7"/>
    <n v="-107.26098629999979"/>
    <n v="-107.26098629999979"/>
    <s v=""/>
    <n v="1"/>
    <s v=""/>
  </r>
  <r>
    <x v="8"/>
    <n v="-98.311035099999572"/>
    <n v="-98.311035099999572"/>
    <s v=""/>
    <n v="1"/>
    <s v=""/>
  </r>
  <r>
    <x v="9"/>
    <n v="-125.21191410000029"/>
    <n v="-125.21191410000029"/>
    <s v=""/>
    <n v="1"/>
    <s v=""/>
  </r>
  <r>
    <x v="10"/>
    <n v="-88.386230500000238"/>
    <n v="-88.386230500000238"/>
    <s v=""/>
    <n v="1"/>
    <s v=""/>
  </r>
  <r>
    <x v="11"/>
    <n v="-57.43945309999981"/>
    <n v="-57.43945309999981"/>
    <s v=""/>
    <n v="1"/>
    <s v=""/>
  </r>
  <r>
    <x v="12"/>
    <n v="8.4868163999999524"/>
    <s v=""/>
    <n v="8.4868163999999524"/>
    <s v=""/>
    <n v="1"/>
  </r>
  <r>
    <x v="13"/>
    <n v="4.0400389999995241"/>
    <s v=""/>
    <n v="4.0400389999995241"/>
    <s v=""/>
    <n v="1"/>
  </r>
  <r>
    <x v="14"/>
    <n v="-51.171875"/>
    <n v="-51.171875"/>
    <s v=""/>
    <n v="1"/>
    <s v=""/>
  </r>
  <r>
    <x v="15"/>
    <n v="-76.753906300000381"/>
    <n v="-76.753906300000381"/>
    <s v=""/>
    <n v="1"/>
    <s v=""/>
  </r>
  <r>
    <x v="16"/>
    <n v="51.131347599999572"/>
    <s v=""/>
    <n v="51.131347599999572"/>
    <s v=""/>
    <n v="1"/>
  </r>
  <r>
    <x v="17"/>
    <n v="124.37841789999948"/>
    <s v=""/>
    <n v="124.37841789999948"/>
    <s v=""/>
    <n v="1"/>
  </r>
  <r>
    <x v="18"/>
    <n v="128.61083979999967"/>
    <s v=""/>
    <n v="128.61083979999967"/>
    <s v=""/>
    <n v="1"/>
  </r>
  <r>
    <x v="19"/>
    <n v="-49.510742200000095"/>
    <n v="-49.510742200000095"/>
    <s v=""/>
    <n v="1"/>
    <s v=""/>
  </r>
  <r>
    <x v="20"/>
    <n v="-145.50048830000014"/>
    <n v="-145.50048830000014"/>
    <s v=""/>
    <n v="1"/>
    <s v=""/>
  </r>
  <r>
    <x v="21"/>
    <n v="-177.14111330000014"/>
    <n v="-177.14111330000014"/>
    <s v=""/>
    <n v="1"/>
    <s v=""/>
  </r>
  <r>
    <x v="22"/>
    <n v="-186.52685539999948"/>
    <n v="-186.52685539999948"/>
    <s v=""/>
    <n v="1"/>
    <s v=""/>
  </r>
  <r>
    <x v="23"/>
    <n v="-192.64013680000062"/>
    <n v="-192.64013680000062"/>
    <s v=""/>
    <n v="1"/>
    <s v=""/>
  </r>
  <r>
    <x v="0"/>
    <n v="-193.22802740000043"/>
    <n v="-193.22802740000043"/>
    <s v=""/>
    <n v="1"/>
    <s v=""/>
  </r>
  <r>
    <x v="1"/>
    <n v="-114.04833979999967"/>
    <n v="-114.04833979999967"/>
    <s v=""/>
    <n v="1"/>
    <s v=""/>
  </r>
  <r>
    <x v="2"/>
    <n v="-243.48828119999962"/>
    <n v="-243.48828119999962"/>
    <s v=""/>
    <n v="1"/>
    <s v=""/>
  </r>
  <r>
    <x v="3"/>
    <n v="-185.5595702999999"/>
    <n v="-185.5595702999999"/>
    <s v=""/>
    <n v="1"/>
    <s v=""/>
  </r>
  <r>
    <x v="4"/>
    <n v="-213.2478028000005"/>
    <n v="-213.2478028000005"/>
    <s v=""/>
    <n v="1"/>
    <s v=""/>
  </r>
  <r>
    <x v="5"/>
    <n v="-35.93237309999995"/>
    <n v="-35.93237309999995"/>
    <s v=""/>
    <n v="1"/>
    <s v=""/>
  </r>
  <r>
    <x v="6"/>
    <n v="-92.943603499999881"/>
    <n v="-92.943603499999881"/>
    <s v=""/>
    <n v="1"/>
    <s v=""/>
  </r>
  <r>
    <x v="7"/>
    <n v="-20.230712900000071"/>
    <n v="-20.230712900000071"/>
    <s v=""/>
    <n v="1"/>
    <s v=""/>
  </r>
  <r>
    <x v="8"/>
    <n v="-100.61083980000012"/>
    <n v="-100.61083980000012"/>
    <s v=""/>
    <n v="1"/>
    <s v=""/>
  </r>
  <r>
    <x v="9"/>
    <n v="-91.322509699999955"/>
    <n v="-91.322509699999955"/>
    <s v=""/>
    <n v="1"/>
    <s v=""/>
  </r>
  <r>
    <x v="10"/>
    <n v="12.552246100000048"/>
    <s v=""/>
    <n v="12.552246100000048"/>
    <s v=""/>
    <n v="1"/>
  </r>
  <r>
    <x v="11"/>
    <n v="-24.54101559999981"/>
    <n v="-24.54101559999981"/>
    <s v=""/>
    <n v="1"/>
    <s v=""/>
  </r>
  <r>
    <x v="12"/>
    <n v="40.747070299999905"/>
    <s v=""/>
    <n v="40.747070299999905"/>
    <s v=""/>
    <n v="1"/>
  </r>
  <r>
    <x v="13"/>
    <n v="60.691406199999619"/>
    <s v=""/>
    <n v="60.691406199999619"/>
    <s v=""/>
    <n v="1"/>
  </r>
  <r>
    <x v="14"/>
    <n v="106.64501960000052"/>
    <s v=""/>
    <n v="106.64501960000052"/>
    <s v=""/>
    <n v="1"/>
  </r>
  <r>
    <x v="15"/>
    <n v="232.49609369999962"/>
    <s v=""/>
    <n v="232.49609369999962"/>
    <s v=""/>
    <n v="1"/>
  </r>
  <r>
    <x v="16"/>
    <n v="161.28271479999967"/>
    <s v=""/>
    <n v="161.28271479999967"/>
    <s v=""/>
    <n v="1"/>
  </r>
  <r>
    <x v="17"/>
    <n v="282.48095710000052"/>
    <s v=""/>
    <n v="282.48095710000052"/>
    <s v=""/>
    <n v="1"/>
  </r>
  <r>
    <x v="18"/>
    <n v="194.6923827999999"/>
    <s v=""/>
    <n v="194.6923827999999"/>
    <s v=""/>
    <n v="1"/>
  </r>
  <r>
    <x v="19"/>
    <n v="128.43652339999971"/>
    <s v=""/>
    <n v="128.43652339999971"/>
    <s v=""/>
    <n v="1"/>
  </r>
  <r>
    <x v="20"/>
    <n v="-21.223144600000523"/>
    <n v="-21.223144600000523"/>
    <s v=""/>
    <n v="1"/>
    <s v=""/>
  </r>
  <r>
    <x v="21"/>
    <n v="-82.465331999999762"/>
    <n v="-82.465331999999762"/>
    <s v=""/>
    <n v="1"/>
    <s v=""/>
  </r>
  <r>
    <x v="22"/>
    <n v="-60.692382799999905"/>
    <n v="-60.692382799999905"/>
    <s v=""/>
    <n v="1"/>
    <s v=""/>
  </r>
  <r>
    <x v="23"/>
    <n v="55.290039100000286"/>
    <s v=""/>
    <n v="55.290039100000286"/>
    <s v=""/>
    <n v="1"/>
  </r>
  <r>
    <x v="0"/>
    <n v="48.427734299999429"/>
    <s v=""/>
    <n v="48.427734299999429"/>
    <s v=""/>
    <n v="1"/>
  </r>
  <r>
    <x v="1"/>
    <n v="-123.88818360000005"/>
    <n v="-123.88818360000005"/>
    <s v=""/>
    <n v="1"/>
    <s v=""/>
  </r>
  <r>
    <x v="2"/>
    <n v="-174.86181639999995"/>
    <n v="-174.86181639999995"/>
    <s v=""/>
    <n v="1"/>
    <s v=""/>
  </r>
  <r>
    <x v="3"/>
    <n v="-53.526611399999638"/>
    <n v="-53.526611399999638"/>
    <s v=""/>
    <n v="1"/>
    <s v=""/>
  </r>
  <r>
    <x v="4"/>
    <n v="-0.31445319999966159"/>
    <n v="-0.31445319999966159"/>
    <s v=""/>
    <n v="1"/>
    <s v=""/>
  </r>
  <r>
    <x v="5"/>
    <n v="8.3742674999998599"/>
    <s v=""/>
    <n v="8.3742674999998599"/>
    <s v=""/>
    <n v="1"/>
  </r>
  <r>
    <x v="6"/>
    <n v="-95.247070399999757"/>
    <n v="-95.247070399999757"/>
    <s v=""/>
    <n v="1"/>
    <s v=""/>
  </r>
  <r>
    <x v="7"/>
    <n v="-84.407470700000431"/>
    <n v="-84.407470700000431"/>
    <s v=""/>
    <n v="1"/>
    <s v=""/>
  </r>
  <r>
    <x v="8"/>
    <n v="-153.16333009999971"/>
    <n v="-153.16333009999971"/>
    <s v=""/>
    <n v="1"/>
    <s v=""/>
  </r>
  <r>
    <x v="9"/>
    <n v="-151.97265629999993"/>
    <n v="-151.97265629999993"/>
    <s v=""/>
    <n v="1"/>
    <s v=""/>
  </r>
  <r>
    <x v="10"/>
    <n v="0.38818360000004759"/>
    <s v=""/>
    <n v="0.38818360000004759"/>
    <s v=""/>
    <n v="1"/>
  </r>
  <r>
    <x v="11"/>
    <n v="187.03027350000048"/>
    <s v=""/>
    <n v="187.03027350000048"/>
    <s v=""/>
    <n v="1"/>
  </r>
  <r>
    <x v="12"/>
    <n v="297.3720702999999"/>
    <s v=""/>
    <n v="297.3720702999999"/>
    <s v=""/>
    <n v="1"/>
  </r>
  <r>
    <x v="13"/>
    <n v="406.34423830000014"/>
    <s v=""/>
    <n v="406.34423830000014"/>
    <s v=""/>
    <n v="1"/>
  </r>
  <r>
    <x v="14"/>
    <n v="540.35693360000005"/>
    <s v=""/>
    <n v="540.35693360000005"/>
    <s v=""/>
    <n v="1"/>
  </r>
  <r>
    <x v="15"/>
    <n v="601.25830080000014"/>
    <s v=""/>
    <n v="601.25830080000014"/>
    <s v=""/>
    <n v="1"/>
  </r>
  <r>
    <x v="16"/>
    <n v="679.87158199999976"/>
    <s v=""/>
    <n v="679.87158199999976"/>
    <s v=""/>
    <n v="1"/>
  </r>
  <r>
    <x v="17"/>
    <n v="909.296875"/>
    <s v=""/>
    <n v="909.296875"/>
    <s v=""/>
    <n v="1"/>
  </r>
  <r>
    <x v="18"/>
    <n v="971.7626952999999"/>
    <s v=""/>
    <n v="971.7626952999999"/>
    <s v=""/>
    <n v="1"/>
  </r>
  <r>
    <x v="19"/>
    <n v="839.15966800000024"/>
    <s v=""/>
    <n v="839.15966800000024"/>
    <s v=""/>
    <n v="1"/>
  </r>
  <r>
    <x v="20"/>
    <n v="564.50683589999971"/>
    <s v=""/>
    <n v="564.50683589999971"/>
    <s v=""/>
    <n v="1"/>
  </r>
  <r>
    <x v="21"/>
    <n v="519.60693360000005"/>
    <s v=""/>
    <n v="519.60693360000005"/>
    <s v=""/>
    <n v="1"/>
  </r>
  <r>
    <x v="22"/>
    <n v="388.23291020000033"/>
    <s v=""/>
    <n v="388.23291020000033"/>
    <s v=""/>
    <n v="1"/>
  </r>
  <r>
    <x v="23"/>
    <n v="367.60839850000048"/>
    <s v=""/>
    <n v="367.60839850000048"/>
    <s v=""/>
    <n v="1"/>
  </r>
  <r>
    <x v="0"/>
    <n v="295.26220699999976"/>
    <s v=""/>
    <n v="295.26220699999976"/>
    <s v=""/>
    <n v="1"/>
  </r>
  <r>
    <x v="1"/>
    <n v="140.64819340000031"/>
    <s v=""/>
    <n v="140.64819340000031"/>
    <s v=""/>
    <n v="1"/>
  </r>
  <r>
    <x v="2"/>
    <n v="12.880615200000193"/>
    <s v=""/>
    <n v="12.880615200000193"/>
    <s v=""/>
    <n v="1"/>
  </r>
  <r>
    <x v="3"/>
    <n v="26.496582100000069"/>
    <s v=""/>
    <n v="26.496582100000069"/>
    <s v=""/>
    <n v="1"/>
  </r>
  <r>
    <x v="4"/>
    <n v="109.38183590000017"/>
    <s v=""/>
    <n v="109.38183590000017"/>
    <s v=""/>
    <n v="1"/>
  </r>
  <r>
    <x v="5"/>
    <n v="8.4672851999998784"/>
    <s v=""/>
    <n v="8.4672851999998784"/>
    <s v=""/>
    <n v="1"/>
  </r>
  <r>
    <x v="6"/>
    <n v="134.0544433"/>
    <s v=""/>
    <n v="134.0544433"/>
    <s v=""/>
    <n v="1"/>
  </r>
  <r>
    <x v="7"/>
    <n v="81.858398500000021"/>
    <s v=""/>
    <n v="81.858398500000021"/>
    <s v=""/>
    <n v="1"/>
  </r>
  <r>
    <x v="8"/>
    <n v="-7.2089843000003384"/>
    <n v="-7.2089843000003384"/>
    <s v=""/>
    <n v="1"/>
    <s v=""/>
  </r>
  <r>
    <x v="9"/>
    <n v="-181.99218750000045"/>
    <n v="-181.99218750000045"/>
    <s v=""/>
    <n v="1"/>
    <s v=""/>
  </r>
  <r>
    <x v="10"/>
    <n v="-198.62451169999986"/>
    <n v="-198.62451169999986"/>
    <s v=""/>
    <n v="1"/>
    <s v=""/>
  </r>
  <r>
    <x v="11"/>
    <n v="-10.778808600000048"/>
    <n v="-10.778808600000048"/>
    <s v=""/>
    <n v="1"/>
    <s v=""/>
  </r>
  <r>
    <x v="12"/>
    <n v="95.238281300000381"/>
    <s v=""/>
    <n v="95.238281300000381"/>
    <s v=""/>
    <n v="1"/>
  </r>
  <r>
    <x v="13"/>
    <n v="102.88867190000019"/>
    <s v=""/>
    <n v="102.88867190000019"/>
    <s v=""/>
    <n v="1"/>
  </r>
  <r>
    <x v="14"/>
    <n v="81.395507799999905"/>
    <s v=""/>
    <n v="81.395507799999905"/>
    <s v=""/>
    <n v="1"/>
  </r>
  <r>
    <x v="15"/>
    <n v="10.232910099999572"/>
    <s v=""/>
    <n v="10.232910099999572"/>
    <s v=""/>
    <n v="1"/>
  </r>
  <r>
    <x v="16"/>
    <n v="136.38134770000033"/>
    <s v=""/>
    <n v="136.38134770000033"/>
    <s v=""/>
    <n v="1"/>
  </r>
  <r>
    <x v="17"/>
    <n v="264.1875"/>
    <s v=""/>
    <n v="264.1875"/>
    <s v=""/>
    <n v="1"/>
  </r>
  <r>
    <x v="18"/>
    <n v="348.08935550000024"/>
    <s v=""/>
    <n v="348.08935550000024"/>
    <s v=""/>
    <n v="1"/>
  </r>
  <r>
    <x v="19"/>
    <n v="391.86083979999967"/>
    <s v=""/>
    <n v="391.86083979999967"/>
    <s v=""/>
    <n v="1"/>
  </r>
  <r>
    <x v="20"/>
    <n v="284.61962889999995"/>
    <s v=""/>
    <n v="284.61962889999995"/>
    <s v=""/>
    <n v="1"/>
  </r>
  <r>
    <x v="21"/>
    <n v="240.6591797000001"/>
    <s v=""/>
    <n v="240.6591797000001"/>
    <s v=""/>
    <n v="1"/>
  </r>
  <r>
    <x v="22"/>
    <n v="212.41796869999962"/>
    <s v=""/>
    <n v="212.41796869999962"/>
    <s v=""/>
    <n v="1"/>
  </r>
  <r>
    <x v="23"/>
    <n v="234.50048830000014"/>
    <s v=""/>
    <n v="234.50048830000014"/>
    <s v=""/>
    <n v="1"/>
  </r>
  <r>
    <x v="0"/>
    <n v="137.29589850000048"/>
    <s v=""/>
    <n v="137.29589850000048"/>
    <s v=""/>
    <n v="1"/>
  </r>
  <r>
    <x v="1"/>
    <n v="-68.176269500000217"/>
    <n v="-68.176269500000217"/>
    <s v=""/>
    <n v="1"/>
    <s v=""/>
  </r>
  <r>
    <x v="2"/>
    <n v="-51.844238200000291"/>
    <n v="-51.844238200000291"/>
    <s v=""/>
    <n v="1"/>
    <s v=""/>
  </r>
  <r>
    <x v="3"/>
    <n v="-100.86621100000002"/>
    <n v="-100.86621100000002"/>
    <s v=""/>
    <n v="1"/>
    <s v=""/>
  </r>
  <r>
    <x v="4"/>
    <n v="6.783447299999807"/>
    <s v=""/>
    <n v="6.783447299999807"/>
    <s v=""/>
    <n v="1"/>
  </r>
  <r>
    <x v="5"/>
    <n v="-24.91113280000036"/>
    <n v="-24.91113280000036"/>
    <s v=""/>
    <n v="1"/>
    <s v=""/>
  </r>
  <r>
    <x v="6"/>
    <n v="5.422363299999688"/>
    <s v=""/>
    <n v="5.422363299999688"/>
    <s v=""/>
    <n v="1"/>
  </r>
  <r>
    <x v="7"/>
    <n v="55.61425780000036"/>
    <s v=""/>
    <n v="55.61425780000036"/>
    <s v=""/>
    <n v="1"/>
  </r>
  <r>
    <x v="8"/>
    <n v="-21.64135750000014"/>
    <n v="-21.64135750000014"/>
    <s v=""/>
    <n v="1"/>
    <s v=""/>
  </r>
  <r>
    <x v="9"/>
    <n v="-69.714843799999926"/>
    <n v="-69.714843799999926"/>
    <s v=""/>
    <n v="1"/>
    <s v=""/>
  </r>
  <r>
    <x v="10"/>
    <n v="-140.93115229999967"/>
    <n v="-140.93115229999967"/>
    <s v=""/>
    <n v="1"/>
    <s v=""/>
  </r>
  <r>
    <x v="11"/>
    <n v="-95.946288999999524"/>
    <n v="-95.946288999999524"/>
    <s v=""/>
    <n v="1"/>
    <s v=""/>
  </r>
  <r>
    <x v="12"/>
    <n v="-21.812011800000619"/>
    <n v="-21.812011800000619"/>
    <s v=""/>
    <n v="1"/>
    <s v=""/>
  </r>
  <r>
    <x v="13"/>
    <n v="71.130371100000048"/>
    <s v=""/>
    <n v="71.130371100000048"/>
    <s v=""/>
    <n v="1"/>
  </r>
  <r>
    <x v="14"/>
    <n v="107.22509770000033"/>
    <s v=""/>
    <n v="107.22509770000033"/>
    <s v=""/>
    <n v="1"/>
  </r>
  <r>
    <x v="15"/>
    <n v="76.691406300000381"/>
    <s v=""/>
    <n v="76.691406300000381"/>
    <s v=""/>
    <n v="1"/>
  </r>
  <r>
    <x v="16"/>
    <n v="72.51757809999981"/>
    <s v=""/>
    <n v="72.51757809999981"/>
    <s v=""/>
    <n v="1"/>
  </r>
  <r>
    <x v="17"/>
    <n v="86.230468699999619"/>
    <s v=""/>
    <n v="86.230468699999619"/>
    <s v=""/>
    <n v="1"/>
  </r>
  <r>
    <x v="18"/>
    <n v="4.7070313000003807"/>
    <s v=""/>
    <n v="4.7070313000003807"/>
    <s v=""/>
    <n v="1"/>
  </r>
  <r>
    <x v="19"/>
    <n v="-90.01367190000019"/>
    <n v="-90.01367190000019"/>
    <s v=""/>
    <n v="1"/>
    <s v=""/>
  </r>
  <r>
    <x v="20"/>
    <n v="-120.1357422000001"/>
    <n v="-120.1357422000001"/>
    <s v=""/>
    <n v="1"/>
    <s v=""/>
  </r>
  <r>
    <x v="21"/>
    <n v="-107.01953119999962"/>
    <n v="-107.01953119999962"/>
    <s v=""/>
    <n v="1"/>
    <s v=""/>
  </r>
  <r>
    <x v="22"/>
    <n v="7.534668000000238"/>
    <s v=""/>
    <n v="7.534668000000238"/>
    <s v=""/>
    <n v="1"/>
  </r>
  <r>
    <x v="23"/>
    <n v="78.684082100000523"/>
    <s v=""/>
    <n v="78.684082100000523"/>
    <s v=""/>
    <n v="1"/>
  </r>
  <r>
    <x v="0"/>
    <n v="-54.648925800000143"/>
    <n v="-54.648925800000143"/>
    <s v=""/>
    <n v="1"/>
    <s v=""/>
  </r>
  <r>
    <x v="1"/>
    <n v="-20.264160200000333"/>
    <n v="-20.264160200000333"/>
    <s v=""/>
    <n v="1"/>
    <s v=""/>
  </r>
  <r>
    <x v="2"/>
    <n v="-166.05053720000024"/>
    <n v="-166.05053720000024"/>
    <s v=""/>
    <n v="1"/>
    <s v=""/>
  </r>
  <r>
    <x v="3"/>
    <n v="-152.31982429999971"/>
    <n v="-152.31982429999971"/>
    <s v=""/>
    <n v="1"/>
    <s v=""/>
  </r>
  <r>
    <x v="4"/>
    <n v="-13.3828125"/>
    <n v="-13.3828125"/>
    <s v=""/>
    <n v="1"/>
    <s v=""/>
  </r>
  <r>
    <x v="5"/>
    <n v="101.50146480000012"/>
    <s v=""/>
    <n v="101.50146480000012"/>
    <s v=""/>
    <n v="1"/>
  </r>
  <r>
    <x v="6"/>
    <n v="107.23706059999995"/>
    <s v=""/>
    <n v="107.23706059999995"/>
    <s v=""/>
    <n v="1"/>
  </r>
  <r>
    <x v="7"/>
    <n v="123.04370120000021"/>
    <s v=""/>
    <n v="123.04370120000021"/>
    <s v=""/>
    <n v="1"/>
  </r>
  <r>
    <x v="8"/>
    <n v="171.71069339999985"/>
    <s v=""/>
    <n v="171.71069339999985"/>
    <s v=""/>
    <n v="1"/>
  </r>
  <r>
    <x v="9"/>
    <n v="139.14794920000031"/>
    <s v=""/>
    <n v="139.14794920000031"/>
    <s v=""/>
    <n v="1"/>
  </r>
  <r>
    <x v="10"/>
    <n v="114.3359375"/>
    <s v=""/>
    <n v="114.3359375"/>
    <s v=""/>
    <n v="1"/>
  </r>
  <r>
    <x v="11"/>
    <n v="177.92285160000029"/>
    <s v=""/>
    <n v="177.92285160000029"/>
    <s v=""/>
    <n v="1"/>
  </r>
  <r>
    <x v="12"/>
    <n v="146.47216800000024"/>
    <s v=""/>
    <n v="146.47216800000024"/>
    <s v=""/>
    <n v="1"/>
  </r>
  <r>
    <x v="13"/>
    <n v="127.18994139999995"/>
    <s v=""/>
    <n v="127.18994139999995"/>
    <s v=""/>
    <n v="1"/>
  </r>
  <r>
    <x v="14"/>
    <n v="68.069336000000476"/>
    <s v=""/>
    <n v="68.069336000000476"/>
    <s v=""/>
    <n v="1"/>
  </r>
  <r>
    <x v="15"/>
    <n v="32.506347599999572"/>
    <s v=""/>
    <n v="32.506347599999572"/>
    <s v=""/>
    <n v="1"/>
  </r>
  <r>
    <x v="16"/>
    <n v="25.391113300000143"/>
    <s v=""/>
    <n v="25.391113300000143"/>
    <s v=""/>
    <n v="1"/>
  </r>
  <r>
    <x v="17"/>
    <n v="31.969726600000286"/>
    <s v=""/>
    <n v="31.969726600000286"/>
    <s v=""/>
    <n v="1"/>
  </r>
  <r>
    <x v="18"/>
    <n v="-27.150879000000714"/>
    <n v="-27.150879000000714"/>
    <s v=""/>
    <n v="1"/>
    <s v=""/>
  </r>
  <r>
    <x v="19"/>
    <n v="-76.064941399999952"/>
    <n v="-76.064941399999952"/>
    <s v=""/>
    <n v="1"/>
    <s v=""/>
  </r>
  <r>
    <x v="20"/>
    <n v="-31.083007799999905"/>
    <n v="-31.083007799999905"/>
    <s v=""/>
    <n v="1"/>
    <s v=""/>
  </r>
  <r>
    <x v="21"/>
    <n v="-57.502929599999334"/>
    <n v="-57.502929599999334"/>
    <s v=""/>
    <n v="1"/>
    <s v=""/>
  </r>
  <r>
    <x v="22"/>
    <n v="-10.288574199999857"/>
    <n v="-10.288574199999857"/>
    <s v=""/>
    <n v="1"/>
    <s v=""/>
  </r>
  <r>
    <x v="23"/>
    <n v="-36.023925800000143"/>
    <n v="-36.023925800000143"/>
    <s v=""/>
    <n v="1"/>
    <s v=""/>
  </r>
  <r>
    <x v="0"/>
    <n v="-45.786132799999905"/>
    <n v="-45.786132799999905"/>
    <s v=""/>
    <n v="1"/>
    <s v=""/>
  </r>
  <r>
    <x v="1"/>
    <n v="115.02246089999971"/>
    <s v=""/>
    <n v="115.02246089999971"/>
    <s v=""/>
    <n v="1"/>
  </r>
  <r>
    <x v="2"/>
    <n v="30.413574199999857"/>
    <s v=""/>
    <n v="30.413574199999857"/>
    <s v=""/>
    <n v="1"/>
  </r>
  <r>
    <x v="3"/>
    <n v="37.537597700000333"/>
    <s v=""/>
    <n v="37.537597700000333"/>
    <s v=""/>
    <n v="1"/>
  </r>
  <r>
    <x v="4"/>
    <n v="14.168212800000219"/>
    <s v=""/>
    <n v="14.168212800000219"/>
    <s v=""/>
    <n v="1"/>
  </r>
  <r>
    <x v="5"/>
    <n v="23.135986300000241"/>
    <s v=""/>
    <n v="23.135986300000241"/>
    <s v=""/>
    <n v="1"/>
  </r>
  <r>
    <x v="6"/>
    <n v="33.75"/>
    <s v=""/>
    <n v="33.75"/>
    <s v=""/>
    <n v="1"/>
  </r>
  <r>
    <x v="7"/>
    <n v="37.364257799999905"/>
    <s v=""/>
    <n v="37.364257799999905"/>
    <s v=""/>
    <n v="1"/>
  </r>
  <r>
    <x v="8"/>
    <n v="34.00195309999981"/>
    <s v=""/>
    <n v="34.00195309999981"/>
    <s v=""/>
    <n v="1"/>
  </r>
  <r>
    <x v="9"/>
    <n v="-104.22412110000005"/>
    <n v="-104.22412110000005"/>
    <s v=""/>
    <n v="1"/>
    <s v=""/>
  </r>
  <r>
    <x v="10"/>
    <n v="-45.266601600000286"/>
    <n v="-45.266601600000286"/>
    <s v=""/>
    <n v="1"/>
    <s v=""/>
  </r>
  <r>
    <x v="11"/>
    <n v="25.280273399999714"/>
    <s v=""/>
    <n v="25.280273399999714"/>
    <s v=""/>
    <n v="1"/>
  </r>
  <r>
    <x v="12"/>
    <n v="-87.741699300000619"/>
    <n v="-87.741699300000619"/>
    <s v=""/>
    <n v="1"/>
    <s v=""/>
  </r>
  <r>
    <x v="13"/>
    <n v="22.921386800000619"/>
    <s v=""/>
    <n v="22.921386800000619"/>
    <s v=""/>
    <n v="1"/>
  </r>
  <r>
    <x v="14"/>
    <n v="65.156738300000143"/>
    <s v=""/>
    <n v="65.156738300000143"/>
    <s v=""/>
    <n v="1"/>
  </r>
  <r>
    <x v="15"/>
    <n v="100.5986327999999"/>
    <s v=""/>
    <n v="100.5986327999999"/>
    <s v=""/>
    <n v="1"/>
  </r>
  <r>
    <x v="16"/>
    <n v="234.03271479999967"/>
    <s v=""/>
    <n v="234.03271479999967"/>
    <s v=""/>
    <n v="1"/>
  </r>
  <r>
    <x v="17"/>
    <n v="380.72753899999952"/>
    <s v=""/>
    <n v="380.72753899999952"/>
    <s v=""/>
    <n v="1"/>
  </r>
  <r>
    <x v="18"/>
    <n v="399.29052729999967"/>
    <s v=""/>
    <n v="399.29052729999967"/>
    <s v=""/>
    <n v="1"/>
  </r>
  <r>
    <x v="19"/>
    <n v="260.546875"/>
    <s v=""/>
    <n v="260.546875"/>
    <s v=""/>
    <n v="1"/>
  </r>
  <r>
    <x v="20"/>
    <n v="44.014160200000333"/>
    <s v=""/>
    <n v="44.014160200000333"/>
    <s v=""/>
    <n v="1"/>
  </r>
  <r>
    <x v="21"/>
    <n v="42.609863300000143"/>
    <s v=""/>
    <n v="42.609863300000143"/>
    <s v=""/>
    <n v="1"/>
  </r>
  <r>
    <x v="22"/>
    <n v="-13.677246100000048"/>
    <n v="-13.677246100000048"/>
    <s v=""/>
    <n v="1"/>
    <s v=""/>
  </r>
  <r>
    <x v="23"/>
    <n v="-15.975097700000333"/>
    <n v="-15.975097700000333"/>
    <s v=""/>
    <n v="1"/>
    <s v=""/>
  </r>
  <r>
    <x v="0"/>
    <n v="34.4375"/>
    <s v=""/>
    <n v="34.4375"/>
    <s v=""/>
    <n v="1"/>
  </r>
  <r>
    <x v="1"/>
    <n v="0.66015619999961928"/>
    <s v=""/>
    <n v="0.66015619999961928"/>
    <s v=""/>
    <n v="1"/>
  </r>
  <r>
    <x v="2"/>
    <n v="-39.833496100000048"/>
    <n v="-39.833496100000048"/>
    <s v=""/>
    <n v="1"/>
    <s v=""/>
  </r>
  <r>
    <x v="3"/>
    <n v="-79.5546875"/>
    <n v="-79.5546875"/>
    <s v=""/>
    <n v="1"/>
    <s v=""/>
  </r>
  <r>
    <x v="4"/>
    <n v="-114.51391600000034"/>
    <n v="-114.51391600000034"/>
    <s v=""/>
    <n v="1"/>
    <s v=""/>
  </r>
  <r>
    <x v="5"/>
    <n v="-124.48022459999993"/>
    <n v="-124.48022459999993"/>
    <s v=""/>
    <n v="1"/>
    <s v=""/>
  </r>
  <r>
    <x v="6"/>
    <n v="-131.20678709999993"/>
    <n v="-131.20678709999993"/>
    <s v=""/>
    <n v="1"/>
    <s v=""/>
  </r>
  <r>
    <x v="7"/>
    <n v="-107.80224610000005"/>
    <n v="-107.80224610000005"/>
    <s v=""/>
    <n v="1"/>
    <s v=""/>
  </r>
  <r>
    <x v="8"/>
    <n v="9.8125"/>
    <s v=""/>
    <n v="9.8125"/>
    <s v=""/>
    <n v="1"/>
  </r>
  <r>
    <x v="9"/>
    <n v="-80.897949199999857"/>
    <n v="-80.897949199999857"/>
    <s v=""/>
    <n v="1"/>
    <s v=""/>
  </r>
  <r>
    <x v="10"/>
    <n v="-16.90039059999981"/>
    <n v="-16.90039059999981"/>
    <s v=""/>
    <n v="1"/>
    <s v=""/>
  </r>
  <r>
    <x v="11"/>
    <n v="-21.306152299999667"/>
    <n v="-21.306152299999667"/>
    <s v=""/>
    <n v="1"/>
    <s v=""/>
  </r>
  <r>
    <x v="12"/>
    <n v="-28.14648440000019"/>
    <n v="-28.14648440000019"/>
    <s v=""/>
    <n v="1"/>
    <s v=""/>
  </r>
  <r>
    <x v="13"/>
    <n v="40.726074199999857"/>
    <s v=""/>
    <n v="40.726074199999857"/>
    <s v=""/>
    <n v="1"/>
  </r>
  <r>
    <x v="14"/>
    <n v="104.77685550000024"/>
    <s v=""/>
    <n v="104.77685550000024"/>
    <s v=""/>
    <n v="1"/>
  </r>
  <r>
    <x v="15"/>
    <n v="143.42578130000038"/>
    <s v=""/>
    <n v="143.42578130000038"/>
    <s v=""/>
    <n v="1"/>
  </r>
  <r>
    <x v="16"/>
    <n v="274.62597660000029"/>
    <s v=""/>
    <n v="274.62597660000029"/>
    <s v=""/>
    <n v="1"/>
  </r>
  <r>
    <x v="17"/>
    <n v="331.46435550000024"/>
    <s v=""/>
    <n v="331.46435550000024"/>
    <s v=""/>
    <n v="1"/>
  </r>
  <r>
    <x v="18"/>
    <n v="364.4560547000001"/>
    <s v=""/>
    <n v="364.4560547000001"/>
    <s v=""/>
    <n v="1"/>
  </r>
  <r>
    <x v="19"/>
    <n v="180.921875"/>
    <s v=""/>
    <n v="180.921875"/>
    <s v=""/>
    <n v="1"/>
  </r>
  <r>
    <x v="20"/>
    <n v="138.09033199999976"/>
    <s v=""/>
    <n v="138.09033199999976"/>
    <s v=""/>
    <n v="1"/>
  </r>
  <r>
    <x v="21"/>
    <n v="155.4033202999999"/>
    <s v=""/>
    <n v="155.4033202999999"/>
    <s v=""/>
    <n v="1"/>
  </r>
  <r>
    <x v="22"/>
    <n v="108.10498050000024"/>
    <s v=""/>
    <n v="108.10498050000024"/>
    <s v=""/>
    <n v="1"/>
  </r>
  <r>
    <x v="23"/>
    <n v="14.749511699999857"/>
    <s v=""/>
    <n v="14.749511699999857"/>
    <s v=""/>
    <n v="1"/>
  </r>
  <r>
    <x v="0"/>
    <n v="-18.844238300000143"/>
    <n v="-18.844238300000143"/>
    <s v=""/>
    <n v="1"/>
    <s v=""/>
  </r>
  <r>
    <x v="1"/>
    <n v="101.16455069999938"/>
    <s v=""/>
    <n v="101.16455069999938"/>
    <s v=""/>
    <n v="1"/>
  </r>
  <r>
    <x v="2"/>
    <n v="80.345214900000428"/>
    <s v=""/>
    <n v="80.345214900000428"/>
    <s v=""/>
    <n v="1"/>
  </r>
  <r>
    <x v="3"/>
    <n v="42.565673900000093"/>
    <s v=""/>
    <n v="42.565673900000093"/>
    <s v=""/>
    <n v="1"/>
  </r>
  <r>
    <x v="4"/>
    <n v="45.293701099999907"/>
    <s v=""/>
    <n v="45.293701099999907"/>
    <s v=""/>
    <n v="1"/>
  </r>
  <r>
    <x v="5"/>
    <n v="30.640869100000145"/>
    <s v=""/>
    <n v="30.640869100000145"/>
    <s v=""/>
    <n v="1"/>
  </r>
  <r>
    <x v="6"/>
    <n v="17.261230499999783"/>
    <s v=""/>
    <n v="17.261230499999783"/>
    <s v=""/>
    <n v="1"/>
  </r>
  <r>
    <x v="7"/>
    <n v="60.853759799999807"/>
    <s v=""/>
    <n v="60.853759799999807"/>
    <s v=""/>
    <n v="1"/>
  </r>
  <r>
    <x v="8"/>
    <n v="-11.009765600000264"/>
    <n v="-11.009765600000264"/>
    <s v=""/>
    <n v="1"/>
    <s v=""/>
  </r>
  <r>
    <x v="9"/>
    <n v="2.8059081999999762"/>
    <s v=""/>
    <n v="2.8059081999999762"/>
    <s v=""/>
    <n v="1"/>
  </r>
  <r>
    <x v="10"/>
    <n v="-67.43164059999981"/>
    <n v="-67.43164059999981"/>
    <s v=""/>
    <n v="1"/>
    <s v=""/>
  </r>
  <r>
    <x v="11"/>
    <n v="-49.502441399999952"/>
    <n v="-49.502441399999952"/>
    <s v=""/>
    <n v="1"/>
    <s v=""/>
  </r>
  <r>
    <x v="12"/>
    <n v="-125.84716800000024"/>
    <n v="-125.84716800000024"/>
    <s v=""/>
    <n v="1"/>
    <s v=""/>
  </r>
  <r>
    <x v="13"/>
    <n v="-117.13134770000033"/>
    <n v="-117.13134770000033"/>
    <s v=""/>
    <n v="1"/>
    <s v=""/>
  </r>
  <r>
    <x v="14"/>
    <n v="-162.64208979999967"/>
    <n v="-162.64208979999967"/>
    <s v=""/>
    <n v="1"/>
    <s v=""/>
  </r>
  <r>
    <x v="15"/>
    <n v="-123.62060539999948"/>
    <n v="-123.62060539999948"/>
    <s v=""/>
    <n v="1"/>
    <s v=""/>
  </r>
  <r>
    <x v="16"/>
    <n v="-70.488281199999619"/>
    <n v="-70.488281199999619"/>
    <s v=""/>
    <n v="1"/>
    <s v=""/>
  </r>
  <r>
    <x v="17"/>
    <n v="-54.044921799999429"/>
    <n v="-54.044921799999429"/>
    <s v=""/>
    <n v="1"/>
    <s v=""/>
  </r>
  <r>
    <x v="18"/>
    <n v="-83.588378899999952"/>
    <n v="-83.588378899999952"/>
    <s v=""/>
    <n v="1"/>
    <s v=""/>
  </r>
  <r>
    <x v="19"/>
    <n v="8.9414063000003807"/>
    <s v=""/>
    <n v="8.9414063000003807"/>
    <s v=""/>
    <n v="1"/>
  </r>
  <r>
    <x v="20"/>
    <n v="46.251464799999667"/>
    <s v=""/>
    <n v="46.251464799999667"/>
    <s v=""/>
    <n v="1"/>
  </r>
  <r>
    <x v="21"/>
    <n v="18.731933600000048"/>
    <s v=""/>
    <n v="18.731933600000048"/>
    <s v=""/>
    <n v="1"/>
  </r>
  <r>
    <x v="22"/>
    <n v="-50.237793000000238"/>
    <n v="-50.237793000000238"/>
    <s v=""/>
    <n v="1"/>
    <s v=""/>
  </r>
  <r>
    <x v="23"/>
    <n v="-88.62695309999981"/>
    <n v="-88.62695309999981"/>
    <s v=""/>
    <n v="1"/>
    <s v=""/>
  </r>
  <r>
    <x v="0"/>
    <n v="-74.907226600000286"/>
    <n v="-74.907226600000286"/>
    <s v=""/>
    <n v="1"/>
    <s v=""/>
  </r>
  <r>
    <x v="1"/>
    <n v="28.433105399999477"/>
    <s v=""/>
    <n v="28.433105399999477"/>
    <s v=""/>
    <n v="1"/>
  </r>
  <r>
    <x v="2"/>
    <n v="-12.886718699999619"/>
    <n v="-12.886718699999619"/>
    <s v=""/>
    <n v="1"/>
    <s v=""/>
  </r>
  <r>
    <x v="3"/>
    <n v="26.852539099999831"/>
    <s v=""/>
    <n v="26.852539099999831"/>
    <s v=""/>
    <n v="1"/>
  </r>
  <r>
    <x v="4"/>
    <n v="16.738281300000381"/>
    <s v=""/>
    <n v="16.738281300000381"/>
    <s v=""/>
    <n v="1"/>
  </r>
  <r>
    <x v="5"/>
    <n v="15.609375"/>
    <s v=""/>
    <n v="15.609375"/>
    <s v=""/>
    <n v="1"/>
  </r>
  <r>
    <x v="6"/>
    <n v="76.620117200000095"/>
    <s v=""/>
    <n v="76.620117200000095"/>
    <s v=""/>
    <n v="1"/>
  </r>
  <r>
    <x v="7"/>
    <n v="147.32128909999983"/>
    <s v=""/>
    <n v="147.32128909999983"/>
    <s v=""/>
    <n v="1"/>
  </r>
  <r>
    <x v="8"/>
    <n v="58.676757799999905"/>
    <s v=""/>
    <n v="58.676757799999905"/>
    <s v=""/>
    <n v="1"/>
  </r>
  <r>
    <x v="9"/>
    <n v="17.134765600000264"/>
    <s v=""/>
    <n v="17.134765600000264"/>
    <s v=""/>
    <n v="1"/>
  </r>
  <r>
    <x v="10"/>
    <n v="12.768066399999952"/>
    <s v=""/>
    <n v="12.768066399999952"/>
    <s v=""/>
    <n v="1"/>
  </r>
  <r>
    <x v="11"/>
    <n v="-27.265625"/>
    <n v="-27.265625"/>
    <s v=""/>
    <n v="1"/>
    <s v=""/>
  </r>
  <r>
    <x v="12"/>
    <n v="-79.674316399999952"/>
    <n v="-79.674316399999952"/>
    <s v=""/>
    <n v="1"/>
    <s v=""/>
  </r>
  <r>
    <x v="13"/>
    <n v="-136.33398440000019"/>
    <n v="-136.33398440000019"/>
    <s v=""/>
    <n v="1"/>
    <s v=""/>
  </r>
  <r>
    <x v="14"/>
    <n v="-170.77587889999995"/>
    <n v="-170.77587889999995"/>
    <s v=""/>
    <n v="1"/>
    <s v=""/>
  </r>
  <r>
    <x v="15"/>
    <n v="-196.36376949999976"/>
    <n v="-196.36376949999976"/>
    <s v=""/>
    <n v="1"/>
    <s v=""/>
  </r>
  <r>
    <x v="16"/>
    <n v="-290.40283210000052"/>
    <n v="-290.40283210000052"/>
    <s v=""/>
    <n v="1"/>
    <s v=""/>
  </r>
  <r>
    <x v="17"/>
    <n v="-361.60058589999971"/>
    <n v="-361.60058589999971"/>
    <s v=""/>
    <n v="1"/>
    <s v=""/>
  </r>
  <r>
    <x v="18"/>
    <n v="-367.56982419999986"/>
    <n v="-367.56982419999986"/>
    <s v=""/>
    <n v="1"/>
    <s v=""/>
  </r>
  <r>
    <x v="19"/>
    <n v="-284.39648429999943"/>
    <n v="-284.39648429999943"/>
    <s v=""/>
    <n v="1"/>
    <s v=""/>
  </r>
  <r>
    <x v="20"/>
    <n v="-156.22070309999981"/>
    <n v="-156.22070309999981"/>
    <s v=""/>
    <n v="1"/>
    <s v=""/>
  </r>
  <r>
    <x v="21"/>
    <n v="-145.41259770000033"/>
    <n v="-145.41259770000033"/>
    <s v=""/>
    <n v="1"/>
    <s v=""/>
  </r>
  <r>
    <x v="22"/>
    <n v="-191.6923827999999"/>
    <n v="-191.6923827999999"/>
    <s v=""/>
    <n v="1"/>
    <s v=""/>
  </r>
  <r>
    <x v="23"/>
    <n v="-120.91943360000005"/>
    <n v="-120.91943360000005"/>
    <s v=""/>
    <n v="1"/>
    <s v=""/>
  </r>
  <r>
    <x v="0"/>
    <n v="7.8671875"/>
    <s v=""/>
    <n v="7.8671875"/>
    <s v=""/>
    <n v="1"/>
  </r>
  <r>
    <x v="1"/>
    <n v="19.196288999999524"/>
    <s v=""/>
    <n v="19.196288999999524"/>
    <s v=""/>
    <n v="1"/>
  </r>
  <r>
    <x v="2"/>
    <n v="-58.578369199999997"/>
    <n v="-58.578369199999997"/>
    <s v=""/>
    <n v="1"/>
    <s v=""/>
  </r>
  <r>
    <x v="3"/>
    <n v="-21.029052700000193"/>
    <n v="-21.029052700000193"/>
    <s v=""/>
    <n v="1"/>
    <s v=""/>
  </r>
  <r>
    <x v="4"/>
    <n v="-31.974365200000193"/>
    <n v="-31.974365200000193"/>
    <s v=""/>
    <n v="1"/>
    <s v=""/>
  </r>
  <r>
    <x v="5"/>
    <n v="-34.55737309999995"/>
    <n v="-34.55737309999995"/>
    <s v=""/>
    <n v="1"/>
    <s v=""/>
  </r>
  <r>
    <x v="6"/>
    <n v="-49.156494199999997"/>
    <n v="-49.156494199999997"/>
    <s v=""/>
    <n v="1"/>
    <s v=""/>
  </r>
  <r>
    <x v="7"/>
    <n v="10.445068300000003"/>
    <s v=""/>
    <n v="10.445068300000003"/>
    <s v=""/>
    <n v="1"/>
  </r>
  <r>
    <x v="8"/>
    <n v="-3.1977538999999524"/>
    <n v="-3.1977538999999524"/>
    <s v=""/>
    <n v="1"/>
    <s v=""/>
  </r>
  <r>
    <x v="9"/>
    <n v="-111.11401369999976"/>
    <n v="-111.11401369999976"/>
    <s v=""/>
    <n v="1"/>
    <s v=""/>
  </r>
  <r>
    <x v="10"/>
    <n v="-106.06787110000005"/>
    <n v="-106.06787110000005"/>
    <s v=""/>
    <n v="1"/>
    <s v=""/>
  </r>
  <r>
    <x v="11"/>
    <n v="5.6806639999995241"/>
    <s v=""/>
    <n v="5.6806639999995241"/>
    <s v=""/>
    <n v="1"/>
  </r>
  <r>
    <x v="12"/>
    <n v="-21.112304700000095"/>
    <n v="-21.112304700000095"/>
    <s v=""/>
    <n v="1"/>
    <s v=""/>
  </r>
  <r>
    <x v="13"/>
    <n v="-40.320800800000143"/>
    <n v="-40.320800800000143"/>
    <s v=""/>
    <n v="1"/>
    <s v=""/>
  </r>
  <r>
    <x v="14"/>
    <n v="-3.2475586000000476"/>
    <n v="-3.2475586000000476"/>
    <s v=""/>
    <n v="1"/>
    <s v=""/>
  </r>
  <r>
    <x v="15"/>
    <n v="-16.703613300000143"/>
    <n v="-16.703613300000143"/>
    <s v=""/>
    <n v="1"/>
    <s v=""/>
  </r>
  <r>
    <x v="16"/>
    <n v="-72.464355500000238"/>
    <n v="-72.464355500000238"/>
    <s v=""/>
    <n v="1"/>
    <s v=""/>
  </r>
  <r>
    <x v="17"/>
    <n v="-141.68896479999967"/>
    <n v="-141.68896479999967"/>
    <s v=""/>
    <n v="1"/>
    <s v=""/>
  </r>
  <r>
    <x v="18"/>
    <n v="-127.33447259999957"/>
    <n v="-127.33447259999957"/>
    <s v=""/>
    <n v="1"/>
    <s v=""/>
  </r>
  <r>
    <x v="19"/>
    <n v="-118.44628899999952"/>
    <n v="-118.44628899999952"/>
    <s v=""/>
    <n v="1"/>
    <s v=""/>
  </r>
  <r>
    <x v="20"/>
    <n v="24.34179690000019"/>
    <s v=""/>
    <n v="24.34179690000019"/>
    <s v=""/>
    <n v="1"/>
  </r>
  <r>
    <x v="21"/>
    <n v="-62.671875"/>
    <n v="-62.671875"/>
    <s v=""/>
    <n v="1"/>
    <s v=""/>
  </r>
  <r>
    <x v="22"/>
    <n v="-128.01708979999967"/>
    <n v="-128.01708979999967"/>
    <s v=""/>
    <n v="1"/>
    <s v=""/>
  </r>
  <r>
    <x v="23"/>
    <n v="-122.38623050000024"/>
    <n v="-122.38623050000024"/>
    <s v=""/>
    <n v="1"/>
    <s v=""/>
  </r>
  <r>
    <x v="0"/>
    <n v="-94.926269600000523"/>
    <n v="-94.926269600000523"/>
    <s v=""/>
    <n v="1"/>
    <s v=""/>
  </r>
  <r>
    <x v="1"/>
    <n v="-23.802246100000048"/>
    <n v="-23.802246100000048"/>
    <s v=""/>
    <n v="1"/>
    <s v=""/>
  </r>
  <r>
    <x v="2"/>
    <n v="-1.7104491999998572"/>
    <n v="-1.7104491999998572"/>
    <s v=""/>
    <n v="1"/>
    <s v=""/>
  </r>
  <r>
    <x v="3"/>
    <n v="84.395263600000362"/>
    <s v=""/>
    <n v="84.395263600000362"/>
    <s v=""/>
    <n v="1"/>
  </r>
  <r>
    <x v="4"/>
    <n v="22.024658199999976"/>
    <s v=""/>
    <n v="22.024658199999976"/>
    <s v=""/>
    <n v="1"/>
  </r>
  <r>
    <x v="5"/>
    <n v="7.3820800999997118"/>
    <s v=""/>
    <n v="7.3820800999997118"/>
    <s v=""/>
    <n v="1"/>
  </r>
  <r>
    <x v="6"/>
    <n v="113.01806639999995"/>
    <s v=""/>
    <n v="113.01806639999995"/>
    <s v=""/>
    <n v="1"/>
  </r>
  <r>
    <x v="7"/>
    <n v="95.202148500000021"/>
    <s v=""/>
    <n v="95.202148500000021"/>
    <s v=""/>
    <n v="1"/>
  </r>
  <r>
    <x v="8"/>
    <n v="82.711913999999979"/>
    <s v=""/>
    <n v="82.711913999999979"/>
    <s v=""/>
    <n v="1"/>
  </r>
  <r>
    <x v="9"/>
    <n v="-47.549316399999952"/>
    <n v="-47.549316399999952"/>
    <s v=""/>
    <n v="1"/>
    <s v=""/>
  </r>
  <r>
    <x v="10"/>
    <n v="-148.47216789999948"/>
    <n v="-148.47216789999948"/>
    <s v=""/>
    <n v="1"/>
    <s v=""/>
  </r>
  <r>
    <x v="11"/>
    <n v="-221.60888669999986"/>
    <n v="-221.60888669999986"/>
    <s v=""/>
    <n v="1"/>
    <s v=""/>
  </r>
  <r>
    <x v="12"/>
    <n v="-229.80908210000052"/>
    <n v="-229.80908210000052"/>
    <s v=""/>
    <n v="1"/>
    <s v=""/>
  </r>
  <r>
    <x v="13"/>
    <n v="-105.8310547000001"/>
    <n v="-105.8310547000001"/>
    <s v=""/>
    <n v="1"/>
    <s v=""/>
  </r>
  <r>
    <x v="14"/>
    <n v="23.4453125"/>
    <s v=""/>
    <n v="23.4453125"/>
    <s v=""/>
    <n v="1"/>
  </r>
  <r>
    <x v="15"/>
    <n v="183.10742190000019"/>
    <s v=""/>
    <n v="183.10742190000019"/>
    <s v=""/>
    <n v="1"/>
  </r>
  <r>
    <x v="16"/>
    <n v="50.069336000000476"/>
    <s v=""/>
    <n v="50.069336000000476"/>
    <s v=""/>
    <n v="1"/>
  </r>
  <r>
    <x v="17"/>
    <n v="5.6352538999999524"/>
    <s v=""/>
    <n v="5.6352538999999524"/>
    <s v=""/>
    <n v="1"/>
  </r>
  <r>
    <x v="18"/>
    <n v="18.689941399999952"/>
    <s v=""/>
    <n v="18.689941399999952"/>
    <s v=""/>
    <n v="1"/>
  </r>
  <r>
    <x v="19"/>
    <n v="39.762695299999905"/>
    <s v=""/>
    <n v="39.762695299999905"/>
    <s v=""/>
    <n v="1"/>
  </r>
  <r>
    <x v="20"/>
    <n v="113.92626949999976"/>
    <s v=""/>
    <n v="113.92626949999976"/>
    <s v=""/>
    <n v="1"/>
  </r>
  <r>
    <x v="21"/>
    <n v="-66.035156199999619"/>
    <n v="-66.035156199999619"/>
    <s v=""/>
    <n v="1"/>
    <s v=""/>
  </r>
  <r>
    <x v="22"/>
    <n v="-59.254882799999905"/>
    <n v="-59.254882799999905"/>
    <s v=""/>
    <n v="1"/>
    <s v=""/>
  </r>
  <r>
    <x v="23"/>
    <n v="-39.020507799999905"/>
    <n v="-39.020507799999905"/>
    <s v=""/>
    <n v="1"/>
    <s v=""/>
  </r>
  <r>
    <x v="0"/>
    <n v="-42.7265625"/>
    <n v="-42.7265625"/>
    <s v=""/>
    <n v="1"/>
    <s v=""/>
  </r>
  <r>
    <x v="1"/>
    <n v="8.4658202999999048"/>
    <s v=""/>
    <n v="8.4658202999999048"/>
    <s v=""/>
    <n v="1"/>
  </r>
  <r>
    <x v="2"/>
    <n v="34.265136700000312"/>
    <s v=""/>
    <n v="34.265136700000312"/>
    <s v=""/>
    <n v="1"/>
  </r>
  <r>
    <x v="3"/>
    <n v="1.9152831999999762"/>
    <s v=""/>
    <n v="1.9152831999999762"/>
    <s v=""/>
    <n v="1"/>
  </r>
  <r>
    <x v="4"/>
    <n v="-33.17749029999959"/>
    <n v="-33.17749029999959"/>
    <s v=""/>
    <n v="1"/>
    <s v=""/>
  </r>
  <r>
    <x v="5"/>
    <n v="-83.363037099999929"/>
    <n v="-83.363037099999929"/>
    <s v=""/>
    <n v="1"/>
    <s v=""/>
  </r>
  <r>
    <x v="6"/>
    <n v="-98.968261700000312"/>
    <n v="-98.968261700000312"/>
    <s v=""/>
    <n v="1"/>
    <s v=""/>
  </r>
  <r>
    <x v="7"/>
    <n v="-99.670898400000169"/>
    <n v="-99.670898400000169"/>
    <s v=""/>
    <n v="1"/>
    <s v=""/>
  </r>
  <r>
    <x v="8"/>
    <n v="-110.66186520000019"/>
    <n v="-110.66186520000019"/>
    <s v=""/>
    <n v="1"/>
    <s v=""/>
  </r>
  <r>
    <x v="9"/>
    <n v="-385.4873047000001"/>
    <n v="-385.4873047000001"/>
    <s v=""/>
    <n v="1"/>
    <s v=""/>
  </r>
  <r>
    <x v="10"/>
    <n v="-276.39453119999962"/>
    <n v="-276.39453119999962"/>
    <s v=""/>
    <n v="1"/>
    <s v=""/>
  </r>
  <r>
    <x v="11"/>
    <n v="-202.40039059999981"/>
    <n v="-202.40039059999981"/>
    <s v=""/>
    <n v="1"/>
    <s v=""/>
  </r>
  <r>
    <x v="12"/>
    <n v="-137.16796880000038"/>
    <n v="-137.16796880000038"/>
    <s v=""/>
    <n v="1"/>
    <s v=""/>
  </r>
  <r>
    <x v="13"/>
    <n v="-51.891601499999524"/>
    <n v="-51.891601499999524"/>
    <s v=""/>
    <n v="1"/>
    <s v=""/>
  </r>
  <r>
    <x v="14"/>
    <n v="-154.14453130000038"/>
    <n v="-154.14453130000038"/>
    <s v=""/>
    <n v="1"/>
    <s v=""/>
  </r>
  <r>
    <x v="15"/>
    <n v="-162.82568360000005"/>
    <n v="-162.82568360000005"/>
    <s v=""/>
    <n v="1"/>
    <s v=""/>
  </r>
  <r>
    <x v="16"/>
    <n v="-285.38818360000005"/>
    <n v="-285.38818360000005"/>
    <s v=""/>
    <n v="1"/>
    <s v=""/>
  </r>
  <r>
    <x v="17"/>
    <n v="-411.34619139999995"/>
    <n v="-411.34619139999995"/>
    <s v=""/>
    <n v="1"/>
    <s v=""/>
  </r>
  <r>
    <x v="18"/>
    <n v="-440.77197270000033"/>
    <n v="-440.77197270000033"/>
    <s v=""/>
    <n v="1"/>
    <s v=""/>
  </r>
  <r>
    <x v="19"/>
    <n v="-251.06396490000043"/>
    <n v="-251.06396490000043"/>
    <s v=""/>
    <n v="1"/>
    <s v=""/>
  </r>
  <r>
    <x v="20"/>
    <n v="-207.56835940000019"/>
    <n v="-207.56835940000019"/>
    <s v=""/>
    <n v="1"/>
    <s v=""/>
  </r>
  <r>
    <x v="21"/>
    <n v="-128.0654297000001"/>
    <n v="-128.0654297000001"/>
    <s v=""/>
    <n v="1"/>
    <s v=""/>
  </r>
  <r>
    <x v="22"/>
    <n v="-157.24365240000043"/>
    <n v="-157.24365240000043"/>
    <s v=""/>
    <n v="1"/>
    <s v=""/>
  </r>
  <r>
    <x v="23"/>
    <n v="-110.10107430000062"/>
    <n v="-110.10107430000062"/>
    <s v=""/>
    <n v="1"/>
    <s v=""/>
  </r>
  <r>
    <x v="0"/>
    <n v="-144.52001949999976"/>
    <n v="-144.52001949999976"/>
    <s v=""/>
    <n v="1"/>
    <s v=""/>
  </r>
  <r>
    <x v="1"/>
    <n v="-25.874511699999857"/>
    <n v="-25.874511699999857"/>
    <s v=""/>
    <n v="1"/>
    <s v=""/>
  </r>
  <r>
    <x v="2"/>
    <n v="9.6811523000001216"/>
    <s v=""/>
    <n v="9.6811523000001216"/>
    <s v=""/>
    <n v="1"/>
  </r>
  <r>
    <x v="3"/>
    <n v="12.910400399999617"/>
    <s v=""/>
    <n v="12.910400399999617"/>
    <s v=""/>
    <n v="1"/>
  </r>
  <r>
    <x v="4"/>
    <n v="25.374023400000169"/>
    <s v=""/>
    <n v="25.374023400000169"/>
    <s v=""/>
    <n v="1"/>
  </r>
  <r>
    <x v="5"/>
    <n v="-9.3134764999999788"/>
    <n v="-9.3134764999999788"/>
    <s v=""/>
    <n v="1"/>
    <s v=""/>
  </r>
  <r>
    <x v="6"/>
    <n v="-26.607910199999878"/>
    <n v="-26.607910199999878"/>
    <s v=""/>
    <n v="1"/>
    <s v=""/>
  </r>
  <r>
    <x v="7"/>
    <n v="-76.072753899999952"/>
    <n v="-76.072753899999952"/>
    <s v=""/>
    <n v="1"/>
    <s v=""/>
  </r>
  <r>
    <x v="8"/>
    <n v="51.365478499999881"/>
    <s v=""/>
    <n v="51.365478499999881"/>
    <s v=""/>
    <n v="1"/>
  </r>
  <r>
    <x v="9"/>
    <n v="99.28125"/>
    <s v=""/>
    <n v="99.28125"/>
    <s v=""/>
    <n v="1"/>
  </r>
  <r>
    <x v="10"/>
    <n v="87.280273500000476"/>
    <s v=""/>
    <n v="87.280273500000476"/>
    <s v=""/>
    <n v="1"/>
  </r>
  <r>
    <x v="11"/>
    <n v="283.25390619999962"/>
    <s v=""/>
    <n v="283.25390619999962"/>
    <s v=""/>
    <n v="1"/>
  </r>
  <r>
    <x v="12"/>
    <n v="398.11181639999995"/>
    <s v=""/>
    <n v="398.11181639999995"/>
    <s v=""/>
    <n v="1"/>
  </r>
  <r>
    <x v="13"/>
    <n v="379.22900389999995"/>
    <s v=""/>
    <n v="379.22900389999995"/>
    <s v=""/>
    <n v="1"/>
  </r>
  <r>
    <x v="14"/>
    <n v="192.8623047000001"/>
    <s v=""/>
    <n v="192.8623047000001"/>
    <s v=""/>
    <n v="1"/>
  </r>
  <r>
    <x v="15"/>
    <n v="215.31835940000019"/>
    <s v=""/>
    <n v="215.31835940000019"/>
    <s v=""/>
    <n v="1"/>
  </r>
  <r>
    <x v="16"/>
    <n v="231.85888669999986"/>
    <s v=""/>
    <n v="231.85888669999986"/>
    <s v=""/>
    <n v="1"/>
  </r>
  <r>
    <x v="17"/>
    <n v="140.10546869999962"/>
    <s v=""/>
    <n v="140.10546869999962"/>
    <s v=""/>
    <n v="1"/>
  </r>
  <r>
    <x v="18"/>
    <n v="95.340331999999762"/>
    <s v=""/>
    <n v="95.340331999999762"/>
    <s v=""/>
    <n v="1"/>
  </r>
  <r>
    <x v="19"/>
    <n v="74.191406199999619"/>
    <s v=""/>
    <n v="74.191406199999619"/>
    <s v=""/>
    <n v="1"/>
  </r>
  <r>
    <x v="20"/>
    <n v="129.22900389999995"/>
    <s v=""/>
    <n v="129.22900389999995"/>
    <s v=""/>
    <n v="1"/>
  </r>
  <r>
    <x v="21"/>
    <n v="213.69873050000024"/>
    <s v=""/>
    <n v="213.69873050000024"/>
    <s v=""/>
    <n v="1"/>
  </r>
  <r>
    <x v="22"/>
    <n v="273.1513672000001"/>
    <s v=""/>
    <n v="273.1513672000001"/>
    <s v=""/>
    <n v="1"/>
  </r>
  <r>
    <x v="23"/>
    <n v="274.6484375"/>
    <s v=""/>
    <n v="274.6484375"/>
    <s v=""/>
    <n v="1"/>
  </r>
  <r>
    <x v="0"/>
    <n v="222.43286129999979"/>
    <s v=""/>
    <n v="222.43286129999979"/>
    <s v=""/>
    <n v="1"/>
  </r>
  <r>
    <x v="1"/>
    <n v="180.66821290000007"/>
    <s v=""/>
    <n v="180.66821290000007"/>
    <s v=""/>
    <n v="1"/>
  </r>
  <r>
    <x v="2"/>
    <n v="62.924560500000098"/>
    <s v=""/>
    <n v="62.924560500000098"/>
    <s v=""/>
    <n v="1"/>
  </r>
  <r>
    <x v="3"/>
    <n v="-2.853759799999807"/>
    <n v="-2.853759799999807"/>
    <s v=""/>
    <n v="1"/>
    <s v=""/>
  </r>
  <r>
    <x v="4"/>
    <n v="-61.689209000000119"/>
    <n v="-61.689209000000119"/>
    <s v=""/>
    <n v="1"/>
    <s v=""/>
  </r>
  <r>
    <x v="5"/>
    <n v="0.12548830000014277"/>
    <s v=""/>
    <n v="0.12548830000014277"/>
    <s v=""/>
    <n v="1"/>
  </r>
  <r>
    <x v="6"/>
    <n v="110.75952150000012"/>
    <s v=""/>
    <n v="110.75952150000012"/>
    <s v=""/>
    <n v="1"/>
  </r>
  <r>
    <x v="7"/>
    <n v="198.81787110000005"/>
    <s v=""/>
    <n v="198.81787110000005"/>
    <s v=""/>
    <n v="1"/>
  </r>
  <r>
    <x v="8"/>
    <n v="107.66015619999962"/>
    <s v=""/>
    <n v="107.66015619999962"/>
    <s v=""/>
    <n v="1"/>
  </r>
  <r>
    <x v="9"/>
    <n v="-82.540527300000122"/>
    <n v="-82.540527300000122"/>
    <s v=""/>
    <n v="1"/>
    <s v=""/>
  </r>
  <r>
    <x v="10"/>
    <n v="-133.19116210000038"/>
    <n v="-133.19116210000038"/>
    <s v=""/>
    <n v="1"/>
    <s v=""/>
  </r>
  <r>
    <x v="11"/>
    <n v="48.488769600000523"/>
    <s v=""/>
    <n v="48.488769600000523"/>
    <s v=""/>
    <n v="1"/>
  </r>
  <r>
    <x v="12"/>
    <n v="42.805664100000286"/>
    <s v=""/>
    <n v="42.805664100000286"/>
    <s v=""/>
    <n v="1"/>
  </r>
  <r>
    <x v="13"/>
    <n v="-8.2929688000003807"/>
    <n v="-8.2929688000003807"/>
    <s v=""/>
    <n v="1"/>
    <s v=""/>
  </r>
  <r>
    <x v="14"/>
    <n v="-36.096679700000095"/>
    <n v="-36.096679700000095"/>
    <s v=""/>
    <n v="1"/>
    <s v=""/>
  </r>
  <r>
    <x v="15"/>
    <n v="-30.847168000000238"/>
    <n v="-30.847168000000238"/>
    <s v=""/>
    <n v="1"/>
    <s v=""/>
  </r>
  <r>
    <x v="16"/>
    <n v="-0.29882809999980964"/>
    <n v="-0.29882809999980964"/>
    <s v=""/>
    <n v="1"/>
    <s v=""/>
  </r>
  <r>
    <x v="17"/>
    <n v="50.156738300000143"/>
    <s v=""/>
    <n v="50.156738300000143"/>
    <s v=""/>
    <n v="1"/>
  </r>
  <r>
    <x v="18"/>
    <n v="54.024414100000286"/>
    <s v=""/>
    <n v="54.024414100000286"/>
    <s v=""/>
    <n v="1"/>
  </r>
  <r>
    <x v="19"/>
    <n v="21.440429700000095"/>
    <s v=""/>
    <n v="21.440429700000095"/>
    <s v=""/>
    <n v="1"/>
  </r>
  <r>
    <x v="20"/>
    <n v="16.761718800000381"/>
    <s v=""/>
    <n v="16.761718800000381"/>
    <s v=""/>
    <n v="1"/>
  </r>
  <r>
    <x v="21"/>
    <n v="182.08251949999976"/>
    <s v=""/>
    <n v="182.08251949999976"/>
    <s v=""/>
    <n v="1"/>
  </r>
  <r>
    <x v="22"/>
    <n v="198.91015619999962"/>
    <s v=""/>
    <n v="198.91015619999962"/>
    <s v=""/>
    <n v="1"/>
  </r>
  <r>
    <x v="23"/>
    <n v="109.42822259999957"/>
    <s v=""/>
    <n v="109.42822259999957"/>
    <s v=""/>
    <n v="1"/>
  </r>
  <r>
    <x v="0"/>
    <n v="4.2414551000001666"/>
    <s v=""/>
    <n v="4.2414551000001666"/>
    <s v=""/>
    <n v="1"/>
  </r>
  <r>
    <x v="1"/>
    <n v="-34.336913999999979"/>
    <n v="-34.336913999999979"/>
    <s v=""/>
    <n v="1"/>
    <s v=""/>
  </r>
  <r>
    <x v="2"/>
    <n v="-66.890136799999709"/>
    <n v="-66.890136799999709"/>
    <s v=""/>
    <n v="1"/>
    <s v=""/>
  </r>
  <r>
    <x v="3"/>
    <n v="-78.767822299999807"/>
    <n v="-78.767822299999807"/>
    <s v=""/>
    <n v="1"/>
    <s v=""/>
  </r>
  <r>
    <x v="4"/>
    <n v="-91.066406200000074"/>
    <n v="-91.066406200000074"/>
    <s v=""/>
    <n v="1"/>
    <s v=""/>
  </r>
  <r>
    <x v="5"/>
    <n v="-50.102783200000431"/>
    <n v="-50.102783200000431"/>
    <s v=""/>
    <n v="1"/>
    <s v=""/>
  </r>
  <r>
    <x v="6"/>
    <n v="-126.01416020000033"/>
    <n v="-126.01416020000033"/>
    <s v=""/>
    <n v="1"/>
    <s v=""/>
  </r>
  <r>
    <x v="7"/>
    <n v="9.7094726999998784"/>
    <s v=""/>
    <n v="9.7094726999998784"/>
    <s v=""/>
    <n v="1"/>
  </r>
  <r>
    <x v="8"/>
    <n v="-118.80590819999998"/>
    <n v="-118.80590819999998"/>
    <s v=""/>
    <n v="1"/>
    <s v=""/>
  </r>
  <r>
    <x v="9"/>
    <n v="-129.77416999999969"/>
    <n v="-129.77416999999969"/>
    <s v=""/>
    <n v="1"/>
    <s v=""/>
  </r>
  <r>
    <x v="10"/>
    <n v="-253.59008780000022"/>
    <n v="-253.59008780000022"/>
    <s v=""/>
    <n v="1"/>
    <s v=""/>
  </r>
  <r>
    <x v="11"/>
    <n v="-141.53295900000012"/>
    <n v="-141.53295900000012"/>
    <s v=""/>
    <n v="1"/>
    <s v=""/>
  </r>
  <r>
    <x v="12"/>
    <n v="-143.88671880000038"/>
    <n v="-143.88671880000038"/>
    <s v=""/>
    <n v="1"/>
    <s v=""/>
  </r>
  <r>
    <x v="13"/>
    <n v="-140.96484380000038"/>
    <n v="-140.96484380000038"/>
    <s v=""/>
    <n v="1"/>
    <s v=""/>
  </r>
  <r>
    <x v="14"/>
    <n v="-167.71972660000029"/>
    <n v="-167.71972660000029"/>
    <s v=""/>
    <n v="1"/>
    <s v=""/>
  </r>
  <r>
    <x v="15"/>
    <n v="-72.437011699999857"/>
    <n v="-72.437011699999857"/>
    <s v=""/>
    <n v="1"/>
    <s v=""/>
  </r>
  <r>
    <x v="16"/>
    <n v="-53.201171799999429"/>
    <n v="-53.201171799999429"/>
    <s v=""/>
    <n v="1"/>
    <s v=""/>
  </r>
  <r>
    <x v="17"/>
    <n v="14.711914100000286"/>
    <s v=""/>
    <n v="14.711914100000286"/>
    <s v=""/>
    <n v="1"/>
  </r>
  <r>
    <x v="18"/>
    <n v="95.134277400000428"/>
    <s v=""/>
    <n v="95.134277400000428"/>
    <s v=""/>
    <n v="1"/>
  </r>
  <r>
    <x v="19"/>
    <n v="191.57666009999957"/>
    <s v=""/>
    <n v="191.57666009999957"/>
    <s v=""/>
    <n v="1"/>
  </r>
  <r>
    <x v="20"/>
    <n v="-28.527343800000381"/>
    <n v="-28.527343800000381"/>
    <s v=""/>
    <n v="1"/>
    <s v=""/>
  </r>
  <r>
    <x v="21"/>
    <n v="-46.791992200000095"/>
    <n v="-46.791992200000095"/>
    <s v=""/>
    <n v="1"/>
    <s v=""/>
  </r>
  <r>
    <x v="22"/>
    <n v="-62.28710940000019"/>
    <n v="-62.28710940000019"/>
    <s v=""/>
    <n v="1"/>
    <s v=""/>
  </r>
  <r>
    <x v="23"/>
    <n v="-166.1669922000001"/>
    <n v="-166.1669922000001"/>
    <s v=""/>
    <n v="1"/>
    <s v=""/>
  </r>
  <r>
    <x v="0"/>
    <n v="-163.8386231000004"/>
    <n v="-163.8386231000004"/>
    <s v=""/>
    <n v="1"/>
    <s v=""/>
  </r>
  <r>
    <x v="1"/>
    <n v="-65.382080000000315"/>
    <n v="-65.382080000000315"/>
    <s v=""/>
    <n v="1"/>
    <s v=""/>
  </r>
  <r>
    <x v="2"/>
    <n v="-159.24267580000014"/>
    <n v="-159.24267580000014"/>
    <s v=""/>
    <n v="1"/>
    <s v=""/>
  </r>
  <r>
    <x v="3"/>
    <n v="-94.198974600000383"/>
    <n v="-94.198974600000383"/>
    <s v=""/>
    <n v="1"/>
    <s v=""/>
  </r>
  <r>
    <x v="4"/>
    <n v="-124.06591799999978"/>
    <n v="-124.06591799999978"/>
    <s v=""/>
    <n v="1"/>
    <s v=""/>
  </r>
  <r>
    <x v="5"/>
    <n v="-62.223144599999614"/>
    <n v="-62.223144599999614"/>
    <s v=""/>
    <n v="1"/>
    <s v=""/>
  </r>
  <r>
    <x v="6"/>
    <n v="-135.8620606000004"/>
    <n v="-135.8620606000004"/>
    <s v=""/>
    <n v="1"/>
    <s v=""/>
  </r>
  <r>
    <x v="7"/>
    <n v="-162.41455080000014"/>
    <n v="-162.41455080000014"/>
    <s v=""/>
    <n v="1"/>
    <s v=""/>
  </r>
  <r>
    <x v="8"/>
    <n v="-53.057617200000095"/>
    <n v="-53.057617200000095"/>
    <s v=""/>
    <n v="1"/>
    <s v=""/>
  </r>
  <r>
    <x v="9"/>
    <n v="-229.99951169999986"/>
    <n v="-229.99951169999986"/>
    <s v=""/>
    <n v="1"/>
    <s v=""/>
  </r>
  <r>
    <x v="10"/>
    <n v="-425.23828120000007"/>
    <n v="-425.23828120000007"/>
    <s v=""/>
    <n v="1"/>
    <s v=""/>
  </r>
  <r>
    <x v="11"/>
    <n v="-176.21997069999998"/>
    <n v="-176.21997069999998"/>
    <s v=""/>
    <n v="1"/>
    <s v=""/>
  </r>
  <r>
    <x v="12"/>
    <n v="-152.63134759999957"/>
    <n v="-152.63134759999957"/>
    <s v=""/>
    <n v="1"/>
    <s v=""/>
  </r>
  <r>
    <x v="13"/>
    <n v="-145.26953119999962"/>
    <n v="-145.26953119999962"/>
    <s v=""/>
    <n v="1"/>
    <s v=""/>
  </r>
  <r>
    <x v="14"/>
    <n v="-168.06591800000024"/>
    <n v="-168.06591800000024"/>
    <s v=""/>
    <n v="1"/>
    <s v=""/>
  </r>
  <r>
    <x v="15"/>
    <n v="-143.33740229999967"/>
    <n v="-143.33740229999967"/>
    <s v=""/>
    <n v="1"/>
    <s v=""/>
  </r>
  <r>
    <x v="16"/>
    <n v="-113.1826172000001"/>
    <n v="-113.1826172000001"/>
    <s v=""/>
    <n v="1"/>
    <s v=""/>
  </r>
  <r>
    <x v="17"/>
    <n v="19.000976600000286"/>
    <s v=""/>
    <n v="19.000976600000286"/>
    <s v=""/>
    <n v="1"/>
  </r>
  <r>
    <x v="18"/>
    <n v="48.61914059999981"/>
    <s v=""/>
    <n v="48.61914059999981"/>
    <s v=""/>
    <n v="1"/>
  </r>
  <r>
    <x v="19"/>
    <n v="-16.356933600000048"/>
    <n v="-16.356933600000048"/>
    <s v=""/>
    <n v="1"/>
    <s v=""/>
  </r>
  <r>
    <x v="20"/>
    <n v="-38.620117099999334"/>
    <n v="-38.620117099999334"/>
    <s v=""/>
    <n v="1"/>
    <s v=""/>
  </r>
  <r>
    <x v="21"/>
    <n v="-94.821777299999667"/>
    <n v="-94.821777299999667"/>
    <s v=""/>
    <n v="1"/>
    <s v=""/>
  </r>
  <r>
    <x v="22"/>
    <n v="-36.557128899999952"/>
    <n v="-36.557128899999952"/>
    <s v=""/>
    <n v="1"/>
    <s v=""/>
  </r>
  <r>
    <x v="23"/>
    <n v="-50.314941399999952"/>
    <n v="-50.314941399999952"/>
    <s v=""/>
    <n v="1"/>
    <s v=""/>
  </r>
  <r>
    <x v="0"/>
    <n v="-24.752441399999952"/>
    <n v="-24.752441399999952"/>
    <s v=""/>
    <n v="1"/>
    <s v=""/>
  </r>
  <r>
    <x v="1"/>
    <n v="134.91259769999988"/>
    <s v=""/>
    <n v="134.91259769999988"/>
    <s v=""/>
    <n v="1"/>
  </r>
  <r>
    <x v="2"/>
    <n v="138.14184569999998"/>
    <s v=""/>
    <n v="138.14184569999998"/>
    <s v=""/>
    <n v="1"/>
  </r>
  <r>
    <x v="3"/>
    <n v="203.72802739999997"/>
    <s v=""/>
    <n v="203.72802739999997"/>
    <s v=""/>
    <n v="1"/>
  </r>
  <r>
    <x v="4"/>
    <n v="239.08007809999981"/>
    <s v=""/>
    <n v="239.08007809999981"/>
    <s v=""/>
    <n v="1"/>
  </r>
  <r>
    <x v="5"/>
    <n v="244.55688480000026"/>
    <s v=""/>
    <n v="244.55688480000026"/>
    <s v=""/>
    <n v="1"/>
  </r>
  <r>
    <x v="6"/>
    <n v="302.41381839999985"/>
    <s v=""/>
    <n v="302.41381839999985"/>
    <s v=""/>
    <n v="1"/>
  </r>
  <r>
    <x v="7"/>
    <n v="317.27294919999986"/>
    <s v=""/>
    <n v="317.27294919999986"/>
    <s v=""/>
    <n v="1"/>
  </r>
  <r>
    <x v="8"/>
    <n v="256.13842770000019"/>
    <s v=""/>
    <n v="256.13842770000019"/>
    <s v=""/>
    <n v="1"/>
  </r>
  <r>
    <x v="9"/>
    <n v="252.17675780000036"/>
    <s v=""/>
    <n v="252.17675780000036"/>
    <s v=""/>
    <n v="1"/>
  </r>
  <r>
    <x v="10"/>
    <n v="119.32568360000005"/>
    <s v=""/>
    <n v="119.32568360000005"/>
    <s v=""/>
    <n v="1"/>
  </r>
  <r>
    <x v="11"/>
    <n v="331.27246100000048"/>
    <s v=""/>
    <n v="331.27246100000048"/>
    <s v=""/>
    <n v="1"/>
  </r>
  <r>
    <x v="12"/>
    <n v="344.91845710000052"/>
    <s v=""/>
    <n v="344.91845710000052"/>
    <s v=""/>
    <n v="1"/>
  </r>
  <r>
    <x v="13"/>
    <n v="330.94140619999962"/>
    <s v=""/>
    <n v="330.94140619999962"/>
    <s v=""/>
    <n v="1"/>
  </r>
  <r>
    <x v="14"/>
    <n v="270.66210929999943"/>
    <s v=""/>
    <n v="270.66210929999943"/>
    <s v=""/>
    <n v="1"/>
  </r>
  <r>
    <x v="15"/>
    <n v="210.83056639999995"/>
    <s v=""/>
    <n v="210.83056639999995"/>
    <s v=""/>
    <n v="1"/>
  </r>
  <r>
    <x v="16"/>
    <n v="131.34130860000005"/>
    <s v=""/>
    <n v="131.34130860000005"/>
    <s v=""/>
    <n v="1"/>
  </r>
  <r>
    <x v="17"/>
    <n v="154.8671875"/>
    <s v=""/>
    <n v="154.8671875"/>
    <s v=""/>
    <n v="1"/>
  </r>
  <r>
    <x v="18"/>
    <n v="116.84619139999995"/>
    <s v=""/>
    <n v="116.84619139999995"/>
    <s v=""/>
    <n v="1"/>
  </r>
  <r>
    <x v="19"/>
    <n v="110.86914059999981"/>
    <s v=""/>
    <n v="110.86914059999981"/>
    <s v=""/>
    <n v="1"/>
  </r>
  <r>
    <x v="20"/>
    <n v="89.182617200000095"/>
    <s v=""/>
    <n v="89.182617200000095"/>
    <s v=""/>
    <n v="1"/>
  </r>
  <r>
    <x v="21"/>
    <n v="29.884277299999667"/>
    <s v=""/>
    <n v="29.884277299999667"/>
    <s v=""/>
    <n v="1"/>
  </r>
  <r>
    <x v="22"/>
    <n v="53.357421799999429"/>
    <s v=""/>
    <n v="53.357421799999429"/>
    <s v=""/>
    <n v="1"/>
  </r>
  <r>
    <x v="23"/>
    <n v="131.5732422000001"/>
    <s v=""/>
    <n v="131.5732422000001"/>
    <s v=""/>
    <n v="1"/>
  </r>
  <r>
    <x v="24"/>
    <n v="170.56640619999962"/>
    <s v=""/>
    <n v="170.56640619999962"/>
    <s v=""/>
    <n v="1"/>
  </r>
  <r>
    <x v="25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04.5390625"/>
    <s v=""/>
    <n v="304.5390625"/>
    <s v=""/>
    <n v="1"/>
  </r>
  <r>
    <x v="1"/>
    <n v="366.90625"/>
    <s v=""/>
    <n v="366.90625"/>
    <s v=""/>
    <n v="1"/>
  </r>
  <r>
    <x v="2"/>
    <n v="258.3779297000001"/>
    <s v=""/>
    <n v="258.3779297000001"/>
    <s v=""/>
    <n v="1"/>
  </r>
  <r>
    <x v="3"/>
    <n v="320.35693360000005"/>
    <s v=""/>
    <n v="320.35693360000005"/>
    <s v=""/>
    <n v="1"/>
  </r>
  <r>
    <x v="4"/>
    <n v="560.52148440000019"/>
    <s v=""/>
    <n v="560.52148440000019"/>
    <s v=""/>
    <n v="1"/>
  </r>
  <r>
    <x v="5"/>
    <n v="613.75537110000005"/>
    <s v=""/>
    <n v="613.75537110000005"/>
    <s v=""/>
    <n v="1"/>
  </r>
  <r>
    <x v="6"/>
    <n v="582.64160149999952"/>
    <s v=""/>
    <n v="582.64160149999952"/>
    <s v=""/>
    <n v="1"/>
  </r>
  <r>
    <x v="7"/>
    <n v="548.64794919999986"/>
    <s v=""/>
    <n v="548.64794919999986"/>
    <s v=""/>
    <n v="1"/>
  </r>
  <r>
    <x v="8"/>
    <n v="503.90966800000024"/>
    <s v=""/>
    <n v="503.90966800000024"/>
    <s v=""/>
    <n v="1"/>
  </r>
  <r>
    <x v="9"/>
    <n v="530.02539059999981"/>
    <s v=""/>
    <n v="530.02539059999981"/>
    <s v=""/>
    <n v="1"/>
  </r>
  <r>
    <x v="10"/>
    <n v="552.36132809999981"/>
    <s v=""/>
    <n v="552.36132809999981"/>
    <s v=""/>
    <n v="1"/>
  </r>
  <r>
    <x v="11"/>
    <n v="540.33203159999903"/>
    <s v=""/>
    <n v="540.33203159999903"/>
    <s v=""/>
    <n v="1"/>
  </r>
  <r>
    <x v="12"/>
    <n v="420.40722600000117"/>
    <s v=""/>
    <n v="420.40722600000117"/>
    <s v=""/>
    <n v="1"/>
  </r>
  <r>
    <x v="13"/>
    <n v="323.640625"/>
    <s v=""/>
    <n v="323.640625"/>
    <s v=""/>
    <n v="1"/>
  </r>
  <r>
    <x v="14"/>
    <n v="254.69433600000048"/>
    <s v=""/>
    <n v="254.69433600000048"/>
    <s v=""/>
    <n v="1"/>
  </r>
  <r>
    <x v="15"/>
    <n v="298.29199199999857"/>
    <s v=""/>
    <n v="298.29199199999857"/>
    <s v=""/>
    <n v="1"/>
  </r>
  <r>
    <x v="16"/>
    <n v="196.77636700000039"/>
    <s v=""/>
    <n v="196.77636700000039"/>
    <s v=""/>
    <n v="1"/>
  </r>
  <r>
    <x v="17"/>
    <n v="129.32910199999969"/>
    <s v=""/>
    <n v="129.32910199999969"/>
    <s v=""/>
    <n v="1"/>
  </r>
  <r>
    <x v="18"/>
    <n v="-43.921875"/>
    <n v="-43.921875"/>
    <s v=""/>
    <n v="1"/>
    <s v=""/>
  </r>
  <r>
    <x v="19"/>
    <n v="45.145507999999609"/>
    <s v=""/>
    <n v="45.145507999999609"/>
    <s v=""/>
    <n v="1"/>
  </r>
  <r>
    <x v="20"/>
    <n v="149.66601600000104"/>
    <s v=""/>
    <n v="149.66601600000104"/>
    <s v=""/>
    <n v="1"/>
  </r>
  <r>
    <x v="21"/>
    <n v="145.4746099999993"/>
    <s v=""/>
    <n v="145.4746099999993"/>
    <s v=""/>
    <n v="1"/>
  </r>
  <r>
    <x v="22"/>
    <n v="86.878905999999915"/>
    <s v=""/>
    <n v="86.878905999999915"/>
    <s v=""/>
    <n v="1"/>
  </r>
  <r>
    <x v="23"/>
    <n v="-47.985351600000286"/>
    <n v="-47.985351600000286"/>
    <s v=""/>
    <n v="1"/>
    <s v=""/>
  </r>
  <r>
    <x v="0"/>
    <n v="-153.8388672000001"/>
    <n v="-153.8388672000001"/>
    <s v=""/>
    <n v="1"/>
    <s v=""/>
  </r>
  <r>
    <x v="1"/>
    <n v="-90.2421875"/>
    <n v="-90.2421875"/>
    <s v=""/>
    <n v="1"/>
    <s v=""/>
  </r>
  <r>
    <x v="2"/>
    <n v="-66.480468699999619"/>
    <n v="-66.480468699999619"/>
    <s v=""/>
    <n v="1"/>
    <s v=""/>
  </r>
  <r>
    <x v="3"/>
    <n v="-104.61865229999967"/>
    <n v="-104.61865229999967"/>
    <s v=""/>
    <n v="1"/>
    <s v=""/>
  </r>
  <r>
    <x v="4"/>
    <n v="-86.277832100000523"/>
    <n v="-86.277832100000523"/>
    <s v=""/>
    <n v="1"/>
    <s v=""/>
  </r>
  <r>
    <x v="5"/>
    <n v="-138.52490229999967"/>
    <n v="-138.52490229999967"/>
    <s v=""/>
    <n v="1"/>
    <s v=""/>
  </r>
  <r>
    <x v="6"/>
    <n v="-139.2294922000001"/>
    <n v="-139.2294922000001"/>
    <s v=""/>
    <n v="1"/>
    <s v=""/>
  </r>
  <r>
    <x v="7"/>
    <n v="-116.58984380000038"/>
    <n v="-116.58984380000038"/>
    <s v=""/>
    <n v="1"/>
    <s v=""/>
  </r>
  <r>
    <x v="8"/>
    <n v="53.982910099999572"/>
    <s v=""/>
    <n v="53.982910099999572"/>
    <s v=""/>
    <n v="1"/>
  </r>
  <r>
    <x v="9"/>
    <n v="280.73632809999981"/>
    <s v=""/>
    <n v="280.73632809999981"/>
    <s v=""/>
    <n v="1"/>
  </r>
  <r>
    <x v="10"/>
    <n v="515.90234380000038"/>
    <s v=""/>
    <n v="515.90234380000038"/>
    <s v=""/>
    <n v="1"/>
  </r>
  <r>
    <x v="11"/>
    <n v="653.79296909999903"/>
    <s v=""/>
    <n v="653.79296909999903"/>
    <s v=""/>
    <n v="1"/>
  </r>
  <r>
    <x v="12"/>
    <n v="752.93847699999969"/>
    <s v=""/>
    <n v="752.93847699999969"/>
    <s v=""/>
    <n v="1"/>
  </r>
  <r>
    <x v="13"/>
    <n v="861.99023500000112"/>
    <s v=""/>
    <n v="861.99023500000112"/>
    <s v=""/>
    <n v="1"/>
  </r>
  <r>
    <x v="14"/>
    <n v="908.82421800000157"/>
    <s v=""/>
    <n v="908.82421800000157"/>
    <s v=""/>
    <n v="1"/>
  </r>
  <r>
    <x v="15"/>
    <n v="847.26269499999944"/>
    <s v=""/>
    <n v="847.26269499999944"/>
    <s v=""/>
    <n v="1"/>
  </r>
  <r>
    <x v="16"/>
    <n v="803.81445299999905"/>
    <s v=""/>
    <n v="803.81445299999905"/>
    <s v=""/>
    <n v="1"/>
  </r>
  <r>
    <x v="17"/>
    <n v="574.55078099999992"/>
    <s v=""/>
    <n v="574.55078099999992"/>
    <s v=""/>
    <n v="1"/>
  </r>
  <r>
    <x v="18"/>
    <n v="571.79785100000117"/>
    <s v=""/>
    <n v="571.79785100000117"/>
    <s v=""/>
    <n v="1"/>
  </r>
  <r>
    <x v="19"/>
    <n v="458.47070300000087"/>
    <s v=""/>
    <n v="458.47070300000087"/>
    <s v=""/>
    <n v="1"/>
  </r>
  <r>
    <x v="20"/>
    <n v="374.63281299999835"/>
    <s v=""/>
    <n v="374.63281299999835"/>
    <s v=""/>
    <n v="1"/>
  </r>
  <r>
    <x v="21"/>
    <n v="286.48242199999913"/>
    <s v=""/>
    <n v="286.48242199999913"/>
    <s v=""/>
    <n v="1"/>
  </r>
  <r>
    <x v="22"/>
    <n v="178.5810547000001"/>
    <s v=""/>
    <n v="178.5810547000001"/>
    <s v=""/>
    <n v="1"/>
  </r>
  <r>
    <x v="23"/>
    <n v="141.35742190000019"/>
    <s v=""/>
    <n v="141.35742190000019"/>
    <s v=""/>
    <n v="1"/>
  </r>
  <r>
    <x v="0"/>
    <n v="77.854492200000095"/>
    <s v=""/>
    <n v="77.854492200000095"/>
    <s v=""/>
    <n v="1"/>
  </r>
  <r>
    <x v="1"/>
    <n v="-11.098632799999905"/>
    <n v="-11.098632799999905"/>
    <s v=""/>
    <n v="1"/>
    <s v=""/>
  </r>
  <r>
    <x v="2"/>
    <n v="-73.978027299999667"/>
    <n v="-73.978027299999667"/>
    <s v=""/>
    <n v="1"/>
    <s v=""/>
  </r>
  <r>
    <x v="3"/>
    <n v="-102.47509759999957"/>
    <n v="-102.47509759999957"/>
    <s v=""/>
    <n v="1"/>
    <s v=""/>
  </r>
  <r>
    <x v="4"/>
    <n v="-73.09179690000019"/>
    <n v="-73.09179690000019"/>
    <s v=""/>
    <n v="1"/>
    <s v=""/>
  </r>
  <r>
    <x v="5"/>
    <n v="-116.76025389999995"/>
    <n v="-116.76025389999995"/>
    <s v=""/>
    <n v="1"/>
    <s v=""/>
  </r>
  <r>
    <x v="6"/>
    <n v="-139.36035160000029"/>
    <n v="-139.36035160000029"/>
    <s v=""/>
    <n v="1"/>
    <s v=""/>
  </r>
  <r>
    <x v="7"/>
    <n v="-207.47753910000029"/>
    <n v="-207.47753910000029"/>
    <s v=""/>
    <n v="1"/>
    <s v=""/>
  </r>
  <r>
    <x v="8"/>
    <n v="-206.1455077999999"/>
    <n v="-206.1455077999999"/>
    <s v=""/>
    <n v="1"/>
    <s v=""/>
  </r>
  <r>
    <x v="9"/>
    <n v="-264.0576172000001"/>
    <n v="-264.0576172000001"/>
    <s v=""/>
    <n v="1"/>
    <s v=""/>
  </r>
  <r>
    <x v="10"/>
    <n v="-90.206054599999334"/>
    <n v="-90.206054599999334"/>
    <s v=""/>
    <n v="1"/>
    <s v=""/>
  </r>
  <r>
    <x v="11"/>
    <n v="74.212890700000571"/>
    <s v=""/>
    <n v="74.212890700000571"/>
    <s v=""/>
    <n v="1"/>
  </r>
  <r>
    <x v="12"/>
    <n v="320.1123047000001"/>
    <s v=""/>
    <n v="320.1123047000001"/>
    <s v=""/>
    <n v="1"/>
  </r>
  <r>
    <x v="13"/>
    <n v="568.66308560000107"/>
    <s v=""/>
    <n v="568.66308560000107"/>
    <s v=""/>
    <n v="1"/>
  </r>
  <r>
    <x v="14"/>
    <n v="480.63378899999952"/>
    <s v=""/>
    <n v="480.63378899999952"/>
    <s v=""/>
    <n v="1"/>
  </r>
  <r>
    <x v="15"/>
    <n v="148.72363300000143"/>
    <s v=""/>
    <n v="148.72363300000143"/>
    <s v=""/>
    <n v="1"/>
  </r>
  <r>
    <x v="16"/>
    <n v="56.186523000000307"/>
    <s v=""/>
    <n v="56.186523000000307"/>
    <s v=""/>
    <n v="1"/>
  </r>
  <r>
    <x v="17"/>
    <n v="59.924804999998742"/>
    <s v=""/>
    <n v="59.924804999998742"/>
    <s v=""/>
    <n v="1"/>
  </r>
  <r>
    <x v="18"/>
    <n v="59.770507999999609"/>
    <s v=""/>
    <n v="59.770507999999609"/>
    <s v=""/>
    <n v="1"/>
  </r>
  <r>
    <x v="19"/>
    <n v="58.418945999999778"/>
    <s v=""/>
    <n v="58.418945999999778"/>
    <s v=""/>
    <n v="1"/>
  </r>
  <r>
    <x v="20"/>
    <n v="163.82519599999978"/>
    <s v=""/>
    <n v="163.82519599999978"/>
    <s v=""/>
    <n v="1"/>
  </r>
  <r>
    <x v="21"/>
    <n v="80.733398399999714"/>
    <s v=""/>
    <n v="80.733398399999714"/>
    <s v=""/>
    <n v="1"/>
  </r>
  <r>
    <x v="22"/>
    <n v="-73.785156300000381"/>
    <n v="-73.785156300000381"/>
    <s v=""/>
    <n v="1"/>
    <s v=""/>
  </r>
  <r>
    <x v="23"/>
    <n v="-138.9169922000001"/>
    <n v="-138.9169922000001"/>
    <s v=""/>
    <n v="1"/>
    <s v=""/>
  </r>
  <r>
    <x v="0"/>
    <n v="-65.950195299999905"/>
    <n v="-65.950195299999905"/>
    <s v=""/>
    <n v="1"/>
    <s v=""/>
  </r>
  <r>
    <x v="1"/>
    <n v="-16.839843699999619"/>
    <n v="-16.839843699999619"/>
    <s v=""/>
    <n v="1"/>
    <s v=""/>
  </r>
  <r>
    <x v="2"/>
    <n v="0.20019529999990482"/>
    <s v=""/>
    <n v="0.20019529999990482"/>
    <s v=""/>
    <n v="1"/>
  </r>
  <r>
    <x v="3"/>
    <n v="35.045898399999714"/>
    <s v=""/>
    <n v="35.045898399999714"/>
    <s v=""/>
    <n v="1"/>
  </r>
  <r>
    <x v="4"/>
    <n v="41.564941399999952"/>
    <s v=""/>
    <n v="41.564941399999952"/>
    <s v=""/>
    <n v="1"/>
  </r>
  <r>
    <x v="5"/>
    <n v="165.453125"/>
    <s v=""/>
    <n v="165.453125"/>
    <s v=""/>
    <n v="1"/>
  </r>
  <r>
    <x v="6"/>
    <n v="194.07470699999976"/>
    <s v=""/>
    <n v="194.07470699999976"/>
    <s v=""/>
    <n v="1"/>
  </r>
  <r>
    <x v="7"/>
    <n v="154.27636709999933"/>
    <s v=""/>
    <n v="154.27636709999933"/>
    <s v=""/>
    <n v="1"/>
  </r>
  <r>
    <x v="8"/>
    <n v="147.90625"/>
    <s v=""/>
    <n v="147.90625"/>
    <s v=""/>
    <n v="1"/>
  </r>
  <r>
    <x v="9"/>
    <n v="44.011718800000381"/>
    <s v=""/>
    <n v="44.011718800000381"/>
    <s v=""/>
    <n v="1"/>
  </r>
  <r>
    <x v="10"/>
    <n v="78.1328125"/>
    <s v=""/>
    <n v="78.1328125"/>
    <s v=""/>
    <n v="1"/>
  </r>
  <r>
    <x v="11"/>
    <n v="223.015625"/>
    <s v=""/>
    <n v="223.015625"/>
    <s v=""/>
    <n v="1"/>
  </r>
  <r>
    <x v="12"/>
    <n v="112.45703130000038"/>
    <s v=""/>
    <n v="112.45703130000038"/>
    <s v=""/>
    <n v="1"/>
  </r>
  <r>
    <x v="13"/>
    <n v="18.893554000000222"/>
    <s v=""/>
    <n v="18.893554000000222"/>
    <s v=""/>
    <n v="1"/>
  </r>
  <r>
    <x v="14"/>
    <n v="-40.817383000001428"/>
    <n v="-40.817383000001428"/>
    <s v=""/>
    <n v="1"/>
    <s v=""/>
  </r>
  <r>
    <x v="15"/>
    <n v="56.416015999999217"/>
    <s v=""/>
    <n v="56.416015999999217"/>
    <s v=""/>
    <n v="1"/>
  </r>
  <r>
    <x v="16"/>
    <n v="466.09375"/>
    <s v=""/>
    <n v="466.09375"/>
    <s v=""/>
    <n v="1"/>
  </r>
  <r>
    <x v="17"/>
    <n v="588.72070299999905"/>
    <s v=""/>
    <n v="588.72070299999905"/>
    <s v=""/>
    <n v="1"/>
  </r>
  <r>
    <x v="18"/>
    <n v="467.32226599999922"/>
    <s v=""/>
    <n v="467.32226599999922"/>
    <s v=""/>
    <n v="1"/>
  </r>
  <r>
    <x v="19"/>
    <n v="330.17871100000048"/>
    <s v=""/>
    <n v="330.17871100000048"/>
    <s v=""/>
    <n v="1"/>
  </r>
  <r>
    <x v="20"/>
    <n v="166.40331999999944"/>
    <s v=""/>
    <n v="166.40331999999944"/>
    <s v=""/>
    <n v="1"/>
  </r>
  <r>
    <x v="21"/>
    <n v="89.09375"/>
    <s v=""/>
    <n v="89.09375"/>
    <s v=""/>
    <n v="1"/>
  </r>
  <r>
    <x v="22"/>
    <n v="224.38183589999971"/>
    <s v=""/>
    <n v="224.38183589999971"/>
    <s v=""/>
    <n v="1"/>
  </r>
  <r>
    <x v="23"/>
    <n v="111.16601559999981"/>
    <s v=""/>
    <n v="111.16601559999981"/>
    <s v=""/>
    <n v="1"/>
  </r>
  <r>
    <x v="0"/>
    <n v="-33.449707100000523"/>
    <n v="-33.449707100000523"/>
    <s v=""/>
    <n v="1"/>
    <s v=""/>
  </r>
  <r>
    <x v="1"/>
    <n v="66.007324300000619"/>
    <s v=""/>
    <n v="66.007324300000619"/>
    <s v=""/>
    <n v="1"/>
  </r>
  <r>
    <x v="2"/>
    <n v="73.520507799999905"/>
    <s v=""/>
    <n v="73.520507799999905"/>
    <s v=""/>
    <n v="1"/>
  </r>
  <r>
    <x v="3"/>
    <n v="46.467773399999714"/>
    <s v=""/>
    <n v="46.467773399999714"/>
    <s v=""/>
    <n v="1"/>
  </r>
  <r>
    <x v="4"/>
    <n v="85.267089799999667"/>
    <s v=""/>
    <n v="85.267089799999667"/>
    <s v=""/>
    <n v="1"/>
  </r>
  <r>
    <x v="5"/>
    <n v="111.30371089999971"/>
    <s v=""/>
    <n v="111.30371089999971"/>
    <s v=""/>
    <n v="1"/>
  </r>
  <r>
    <x v="6"/>
    <n v="-41.70117190000019"/>
    <n v="-41.70117190000019"/>
    <s v=""/>
    <n v="1"/>
    <s v=""/>
  </r>
  <r>
    <x v="7"/>
    <n v="107.22998039999948"/>
    <s v=""/>
    <n v="107.22998039999948"/>
    <s v=""/>
    <n v="1"/>
  </r>
  <r>
    <x v="8"/>
    <n v="55.557617200000095"/>
    <s v=""/>
    <n v="55.557617200000095"/>
    <s v=""/>
    <n v="1"/>
  </r>
  <r>
    <x v="9"/>
    <n v="137.6064452999999"/>
    <s v=""/>
    <n v="137.6064452999999"/>
    <s v=""/>
    <n v="1"/>
  </r>
  <r>
    <x v="10"/>
    <n v="285.65234369999962"/>
    <s v=""/>
    <n v="285.65234369999962"/>
    <s v=""/>
    <n v="1"/>
  </r>
  <r>
    <x v="11"/>
    <n v="506.2158202999999"/>
    <s v=""/>
    <n v="506.2158202999999"/>
    <s v=""/>
    <n v="1"/>
  </r>
  <r>
    <x v="12"/>
    <n v="691.73730500000056"/>
    <s v=""/>
    <n v="691.73730500000056"/>
    <s v=""/>
    <n v="1"/>
  </r>
  <r>
    <x v="13"/>
    <n v="796.29882809999981"/>
    <s v=""/>
    <n v="796.29882809999981"/>
    <s v=""/>
    <n v="1"/>
  </r>
  <r>
    <x v="14"/>
    <n v="621.14453099999992"/>
    <s v=""/>
    <n v="621.14453099999992"/>
    <s v=""/>
    <n v="1"/>
  </r>
  <r>
    <x v="15"/>
    <n v="488.49707099999978"/>
    <s v=""/>
    <n v="488.49707099999978"/>
    <s v=""/>
    <n v="1"/>
  </r>
  <r>
    <x v="16"/>
    <n v="466.68847600000117"/>
    <s v=""/>
    <n v="466.68847600000117"/>
    <s v=""/>
    <n v="1"/>
  </r>
  <r>
    <x v="17"/>
    <n v="284.97851600000104"/>
    <s v=""/>
    <n v="284.97851600000104"/>
    <s v=""/>
    <n v="1"/>
  </r>
  <r>
    <x v="18"/>
    <n v="214.15234400000008"/>
    <s v=""/>
    <n v="214.15234400000008"/>
    <s v=""/>
    <n v="1"/>
  </r>
  <r>
    <x v="19"/>
    <n v="185.54296900000008"/>
    <s v=""/>
    <n v="185.54296900000008"/>
    <s v=""/>
    <n v="1"/>
  </r>
  <r>
    <x v="20"/>
    <n v="121.58300799999961"/>
    <s v=""/>
    <n v="121.58300799999961"/>
    <s v=""/>
    <n v="1"/>
  </r>
  <r>
    <x v="21"/>
    <n v="48.741211000000476"/>
    <s v=""/>
    <n v="48.741211000000476"/>
    <s v=""/>
    <n v="1"/>
  </r>
  <r>
    <x v="22"/>
    <n v="120.81152339999971"/>
    <s v=""/>
    <n v="120.81152339999971"/>
    <s v=""/>
    <n v="1"/>
  </r>
  <r>
    <x v="23"/>
    <n v="198.6982422000001"/>
    <s v=""/>
    <n v="198.6982422000001"/>
    <s v=""/>
    <n v="1"/>
  </r>
  <r>
    <x v="0"/>
    <n v="93.465331999999762"/>
    <s v=""/>
    <n v="93.465331999999762"/>
    <s v=""/>
    <n v="1"/>
  </r>
  <r>
    <x v="1"/>
    <n v="47.774413999999524"/>
    <s v=""/>
    <n v="47.774413999999524"/>
    <s v=""/>
    <n v="1"/>
  </r>
  <r>
    <x v="2"/>
    <n v="72.618652400000428"/>
    <s v=""/>
    <n v="72.618652400000428"/>
    <s v=""/>
    <n v="1"/>
  </r>
  <r>
    <x v="3"/>
    <n v="78.418945299999905"/>
    <s v=""/>
    <n v="78.418945299999905"/>
    <s v=""/>
    <n v="1"/>
  </r>
  <r>
    <x v="4"/>
    <n v="51.444824199999857"/>
    <s v=""/>
    <n v="51.444824199999857"/>
    <s v=""/>
    <n v="1"/>
  </r>
  <r>
    <x v="5"/>
    <n v="49.675781199999619"/>
    <s v=""/>
    <n v="49.675781199999619"/>
    <s v=""/>
    <n v="1"/>
  </r>
  <r>
    <x v="6"/>
    <n v="33.497558600000048"/>
    <s v=""/>
    <n v="33.497558600000048"/>
    <s v=""/>
    <n v="1"/>
  </r>
  <r>
    <x v="7"/>
    <n v="-17.668456999999762"/>
    <n v="-17.668456999999762"/>
    <s v=""/>
    <n v="1"/>
    <s v=""/>
  </r>
  <r>
    <x v="8"/>
    <n v="-162.1669922000001"/>
    <n v="-162.1669922000001"/>
    <s v=""/>
    <n v="1"/>
    <s v=""/>
  </r>
  <r>
    <x v="9"/>
    <n v="-256.6064452999999"/>
    <n v="-256.6064452999999"/>
    <s v=""/>
    <n v="1"/>
    <s v=""/>
  </r>
  <r>
    <x v="10"/>
    <n v="47.199218800000381"/>
    <s v=""/>
    <n v="47.199218800000381"/>
    <s v=""/>
    <n v="1"/>
  </r>
  <r>
    <x v="11"/>
    <n v="109.53320320000057"/>
    <s v=""/>
    <n v="109.53320320000057"/>
    <s v=""/>
    <n v="1"/>
  </r>
  <r>
    <x v="12"/>
    <n v="148.98437539999941"/>
    <s v=""/>
    <n v="148.98437539999941"/>
    <s v=""/>
    <n v="1"/>
  </r>
  <r>
    <x v="13"/>
    <n v="67.962890000000698"/>
    <s v=""/>
    <n v="67.962890000000698"/>
    <s v=""/>
    <n v="1"/>
  </r>
  <r>
    <x v="14"/>
    <n v="-168.09570300000087"/>
    <n v="-168.09570300000087"/>
    <s v=""/>
    <n v="1"/>
    <s v=""/>
  </r>
  <r>
    <x v="15"/>
    <n v="-309.27441400000134"/>
    <n v="-309.27441400000134"/>
    <s v=""/>
    <n v="1"/>
    <s v=""/>
  </r>
  <r>
    <x v="16"/>
    <n v="-404.66503899999952"/>
    <n v="-404.66503899999952"/>
    <s v=""/>
    <n v="1"/>
    <s v=""/>
  </r>
  <r>
    <x v="17"/>
    <n v="-471.17382800000087"/>
    <n v="-471.17382800000087"/>
    <s v=""/>
    <n v="1"/>
    <s v=""/>
  </r>
  <r>
    <x v="18"/>
    <n v="-584.71679700000095"/>
    <n v="-584.71679700000095"/>
    <s v=""/>
    <n v="1"/>
    <s v=""/>
  </r>
  <r>
    <x v="19"/>
    <n v="-582.08691400000134"/>
    <n v="-582.08691400000134"/>
    <s v=""/>
    <n v="1"/>
    <s v=""/>
  </r>
  <r>
    <x v="20"/>
    <n v="-491.35644499999944"/>
    <n v="-491.35644499999944"/>
    <s v=""/>
    <n v="1"/>
    <s v=""/>
  </r>
  <r>
    <x v="21"/>
    <n v="-503.42968739999924"/>
    <n v="-503.42968739999924"/>
    <s v=""/>
    <n v="1"/>
    <s v=""/>
  </r>
  <r>
    <x v="22"/>
    <n v="-406.1484375"/>
    <n v="-406.1484375"/>
    <s v=""/>
    <n v="1"/>
    <s v=""/>
  </r>
  <r>
    <x v="23"/>
    <n v="-293.8046875"/>
    <n v="-293.8046875"/>
    <s v=""/>
    <n v="1"/>
    <s v=""/>
  </r>
  <r>
    <x v="0"/>
    <n v="-148.99462900000071"/>
    <n v="-148.99462900000071"/>
    <s v=""/>
    <n v="1"/>
    <s v=""/>
  </r>
  <r>
    <x v="1"/>
    <n v="-91.934570299999905"/>
    <n v="-91.934570299999905"/>
    <s v=""/>
    <n v="1"/>
    <s v=""/>
  </r>
  <r>
    <x v="2"/>
    <n v="-8.9926758000001428"/>
    <n v="-8.9926758000001428"/>
    <s v=""/>
    <n v="1"/>
    <s v=""/>
  </r>
  <r>
    <x v="3"/>
    <n v="60.628906300000381"/>
    <s v=""/>
    <n v="60.628906300000381"/>
    <s v=""/>
    <n v="1"/>
  </r>
  <r>
    <x v="4"/>
    <n v="44.3125"/>
    <s v=""/>
    <n v="44.3125"/>
    <s v=""/>
    <n v="1"/>
  </r>
  <r>
    <x v="5"/>
    <n v="-64.685058600000048"/>
    <n v="-64.685058600000048"/>
    <s v=""/>
    <n v="1"/>
    <s v=""/>
  </r>
  <r>
    <x v="6"/>
    <n v="125.42431639999995"/>
    <s v=""/>
    <n v="125.42431639999995"/>
    <s v=""/>
    <n v="1"/>
  </r>
  <r>
    <x v="7"/>
    <n v="116.21728509999957"/>
    <s v=""/>
    <n v="116.21728509999957"/>
    <s v=""/>
    <n v="1"/>
  </r>
  <r>
    <x v="8"/>
    <n v="-81.937988300000143"/>
    <n v="-81.937988300000143"/>
    <s v=""/>
    <n v="1"/>
    <s v=""/>
  </r>
  <r>
    <x v="9"/>
    <n v="61.308593800000381"/>
    <s v=""/>
    <n v="61.308593800000381"/>
    <s v=""/>
    <n v="1"/>
  </r>
  <r>
    <x v="10"/>
    <n v="105.8955077999999"/>
    <s v=""/>
    <n v="105.8955077999999"/>
    <s v=""/>
    <n v="1"/>
  </r>
  <r>
    <x v="11"/>
    <n v="403.4765625"/>
    <s v=""/>
    <n v="403.4765625"/>
    <s v=""/>
    <n v="1"/>
  </r>
  <r>
    <x v="12"/>
    <n v="505.83789059999981"/>
    <s v=""/>
    <n v="505.83789059999981"/>
    <s v=""/>
    <n v="1"/>
  </r>
  <r>
    <x v="13"/>
    <n v="640.40820340000027"/>
    <s v=""/>
    <n v="640.40820340000027"/>
    <s v=""/>
    <n v="1"/>
  </r>
  <r>
    <x v="14"/>
    <n v="654.64355430000069"/>
    <s v=""/>
    <n v="654.64355430000069"/>
    <s v=""/>
    <n v="1"/>
  </r>
  <r>
    <x v="15"/>
    <n v="559.328125"/>
    <s v=""/>
    <n v="559.328125"/>
    <s v=""/>
    <n v="1"/>
  </r>
  <r>
    <x v="16"/>
    <n v="526.46875"/>
    <s v=""/>
    <n v="526.46875"/>
    <s v=""/>
    <n v="1"/>
  </r>
  <r>
    <x v="17"/>
    <n v="540.92382800000087"/>
    <s v=""/>
    <n v="540.92382800000087"/>
    <s v=""/>
    <n v="1"/>
  </r>
  <r>
    <x v="18"/>
    <n v="467.70605500000056"/>
    <s v=""/>
    <n v="467.70605500000056"/>
    <s v=""/>
    <n v="1"/>
  </r>
  <r>
    <x v="19"/>
    <n v="348.78613199999927"/>
    <s v=""/>
    <n v="348.78613199999927"/>
    <s v=""/>
    <n v="1"/>
  </r>
  <r>
    <x v="20"/>
    <n v="296.54492190000019"/>
    <s v=""/>
    <n v="296.54492190000019"/>
    <s v=""/>
    <n v="1"/>
  </r>
  <r>
    <x v="21"/>
    <n v="245.0498047000001"/>
    <s v=""/>
    <n v="245.0498047000001"/>
    <s v=""/>
    <n v="1"/>
  </r>
  <r>
    <x v="22"/>
    <n v="256.05664059999981"/>
    <s v=""/>
    <n v="256.05664059999981"/>
    <s v=""/>
    <n v="1"/>
  </r>
  <r>
    <x v="23"/>
    <n v="287.8359375"/>
    <s v=""/>
    <n v="287.8359375"/>
    <s v=""/>
    <n v="1"/>
  </r>
  <r>
    <x v="0"/>
    <n v="202.7294922000001"/>
    <s v=""/>
    <n v="202.7294922000001"/>
    <s v=""/>
    <n v="1"/>
  </r>
  <r>
    <x v="1"/>
    <n v="275.24121100000048"/>
    <s v=""/>
    <n v="275.24121100000048"/>
    <s v=""/>
    <n v="1"/>
  </r>
  <r>
    <x v="2"/>
    <n v="317.66259759999957"/>
    <s v=""/>
    <n v="317.66259759999957"/>
    <s v=""/>
    <n v="1"/>
  </r>
  <r>
    <x v="3"/>
    <n v="296.7158202999999"/>
    <s v=""/>
    <n v="296.7158202999999"/>
    <s v=""/>
    <n v="1"/>
  </r>
  <r>
    <x v="4"/>
    <n v="332.47167959999933"/>
    <s v=""/>
    <n v="332.47167959999933"/>
    <s v=""/>
    <n v="1"/>
  </r>
  <r>
    <x v="5"/>
    <n v="288.05273440000019"/>
    <s v=""/>
    <n v="288.05273440000019"/>
    <s v=""/>
    <n v="1"/>
  </r>
  <r>
    <x v="6"/>
    <n v="231.96191399999952"/>
    <s v=""/>
    <n v="231.96191399999952"/>
    <s v=""/>
    <n v="1"/>
  </r>
  <r>
    <x v="7"/>
    <n v="99.161132799999905"/>
    <s v=""/>
    <n v="99.161132799999905"/>
    <s v=""/>
    <n v="1"/>
  </r>
  <r>
    <x v="8"/>
    <n v="9.465331999999762"/>
    <s v=""/>
    <n v="9.465331999999762"/>
    <s v=""/>
    <n v="1"/>
  </r>
  <r>
    <x v="9"/>
    <n v="-83.170410099999572"/>
    <n v="-83.170410099999572"/>
    <s v=""/>
    <n v="1"/>
    <s v=""/>
  </r>
  <r>
    <x v="10"/>
    <n v="115.82861330000014"/>
    <s v=""/>
    <n v="115.82861330000014"/>
    <s v=""/>
    <n v="1"/>
  </r>
  <r>
    <x v="11"/>
    <n v="471.34472649999952"/>
    <s v=""/>
    <n v="471.34472649999952"/>
    <s v=""/>
    <n v="1"/>
  </r>
  <r>
    <x v="12"/>
    <n v="701.63330080000014"/>
    <s v=""/>
    <n v="701.63330080000014"/>
    <s v=""/>
    <n v="1"/>
  </r>
  <r>
    <x v="13"/>
    <n v="769.72460940000019"/>
    <s v=""/>
    <n v="769.72460940000019"/>
    <s v=""/>
    <n v="1"/>
  </r>
  <r>
    <x v="14"/>
    <n v="740.5107422000001"/>
    <s v=""/>
    <n v="740.5107422000001"/>
    <s v=""/>
    <n v="1"/>
  </r>
  <r>
    <x v="15"/>
    <n v="609.67285149999952"/>
    <s v=""/>
    <n v="609.67285149999952"/>
    <s v=""/>
    <n v="1"/>
  </r>
  <r>
    <x v="16"/>
    <n v="513.39257840000027"/>
    <s v=""/>
    <n v="513.39257840000027"/>
    <s v=""/>
    <n v="1"/>
  </r>
  <r>
    <x v="17"/>
    <n v="378.0986324000005"/>
    <s v=""/>
    <n v="378.0986324000005"/>
    <s v=""/>
    <n v="1"/>
  </r>
  <r>
    <x v="18"/>
    <n v="170.43847660000029"/>
    <s v=""/>
    <n v="170.43847660000029"/>
    <s v=""/>
    <n v="1"/>
  </r>
  <r>
    <x v="19"/>
    <n v="12.750976600000286"/>
    <s v=""/>
    <n v="12.750976600000286"/>
    <s v=""/>
    <n v="1"/>
  </r>
  <r>
    <x v="20"/>
    <n v="45.448242200000095"/>
    <s v=""/>
    <n v="45.448242200000095"/>
    <s v=""/>
    <n v="1"/>
  </r>
  <r>
    <x v="21"/>
    <n v="77.553710899999714"/>
    <s v=""/>
    <n v="77.553710899999714"/>
    <s v=""/>
    <n v="1"/>
  </r>
  <r>
    <x v="22"/>
    <n v="120.78564449999976"/>
    <s v=""/>
    <n v="120.78564449999976"/>
    <s v=""/>
    <n v="1"/>
  </r>
  <r>
    <x v="23"/>
    <n v="337.78173830000014"/>
    <s v=""/>
    <n v="337.78173830000014"/>
    <s v=""/>
    <n v="1"/>
  </r>
  <r>
    <x v="0"/>
    <n v="348.76953130000038"/>
    <s v=""/>
    <n v="348.76953130000038"/>
    <s v=""/>
    <n v="1"/>
  </r>
  <r>
    <x v="1"/>
    <n v="352.86621089999971"/>
    <s v=""/>
    <n v="352.86621089999971"/>
    <s v=""/>
    <n v="1"/>
  </r>
  <r>
    <x v="2"/>
    <n v="296.27441410000029"/>
    <s v=""/>
    <n v="296.27441410000029"/>
    <s v=""/>
    <n v="1"/>
  </r>
  <r>
    <x v="3"/>
    <n v="254.94726570000057"/>
    <s v=""/>
    <n v="254.94726570000057"/>
    <s v=""/>
    <n v="1"/>
  </r>
  <r>
    <x v="4"/>
    <n v="218.09472660000029"/>
    <s v=""/>
    <n v="218.09472660000029"/>
    <s v=""/>
    <n v="1"/>
  </r>
  <r>
    <x v="5"/>
    <n v="160.89404300000024"/>
    <s v=""/>
    <n v="160.89404300000024"/>
    <s v=""/>
    <n v="1"/>
  </r>
  <r>
    <x v="6"/>
    <n v="109.0595702999999"/>
    <s v=""/>
    <n v="109.0595702999999"/>
    <s v=""/>
    <n v="1"/>
  </r>
  <r>
    <x v="7"/>
    <n v="179.0654297000001"/>
    <s v=""/>
    <n v="179.0654297000001"/>
    <s v=""/>
    <n v="1"/>
  </r>
  <r>
    <x v="8"/>
    <n v="208.22216789999948"/>
    <s v=""/>
    <n v="208.22216789999948"/>
    <s v=""/>
    <n v="1"/>
  </r>
  <r>
    <x v="9"/>
    <n v="245.71533199999976"/>
    <s v=""/>
    <n v="245.71533199999976"/>
    <s v=""/>
    <n v="1"/>
  </r>
  <r>
    <x v="10"/>
    <n v="390.64746100000048"/>
    <s v=""/>
    <n v="390.64746100000048"/>
    <s v=""/>
    <n v="1"/>
  </r>
  <r>
    <x v="11"/>
    <n v="487.12744139999995"/>
    <s v=""/>
    <n v="487.12744139999995"/>
    <s v=""/>
    <n v="1"/>
  </r>
  <r>
    <x v="12"/>
    <n v="318.75585929999943"/>
    <s v=""/>
    <n v="318.75585929999943"/>
    <s v=""/>
    <n v="1"/>
  </r>
  <r>
    <x v="13"/>
    <n v="147.0390625"/>
    <s v=""/>
    <n v="147.0390625"/>
    <s v=""/>
    <n v="1"/>
  </r>
  <r>
    <x v="14"/>
    <n v="113.13867190000019"/>
    <s v=""/>
    <n v="113.13867190000019"/>
    <s v=""/>
    <n v="1"/>
  </r>
  <r>
    <x v="15"/>
    <n v="49.586914100000286"/>
    <s v=""/>
    <n v="49.586914100000286"/>
    <s v=""/>
    <n v="1"/>
  </r>
  <r>
    <x v="16"/>
    <n v="-125.32714800000031"/>
    <n v="-125.32714800000031"/>
    <s v=""/>
    <n v="1"/>
    <s v=""/>
  </r>
  <r>
    <x v="17"/>
    <n v="-235.04492200000095"/>
    <n v="-235.04492200000095"/>
    <s v=""/>
    <n v="1"/>
    <s v=""/>
  </r>
  <r>
    <x v="18"/>
    <n v="-293.47363299999961"/>
    <n v="-293.47363299999961"/>
    <s v=""/>
    <n v="1"/>
    <s v=""/>
  </r>
  <r>
    <x v="19"/>
    <n v="-305.76562550000017"/>
    <n v="-305.76562550000017"/>
    <s v=""/>
    <n v="1"/>
    <s v=""/>
  </r>
  <r>
    <x v="20"/>
    <n v="-372.11914059999981"/>
    <n v="-372.11914059999981"/>
    <s v=""/>
    <n v="1"/>
    <s v=""/>
  </r>
  <r>
    <x v="21"/>
    <n v="-411.54101559999981"/>
    <n v="-411.54101559999981"/>
    <s v=""/>
    <n v="1"/>
    <s v=""/>
  </r>
  <r>
    <x v="22"/>
    <n v="-284.546875"/>
    <n v="-284.546875"/>
    <s v=""/>
    <n v="1"/>
    <s v=""/>
  </r>
  <r>
    <x v="23"/>
    <n v="-167.03125"/>
    <n v="-167.03125"/>
    <s v=""/>
    <n v="1"/>
    <s v=""/>
  </r>
  <r>
    <x v="0"/>
    <n v="29.510253899999952"/>
    <s v=""/>
    <n v="29.510253899999952"/>
    <s v=""/>
    <n v="1"/>
  </r>
  <r>
    <x v="1"/>
    <n v="11.108886699999857"/>
    <s v=""/>
    <n v="11.108886699999857"/>
    <s v=""/>
    <n v="1"/>
  </r>
  <r>
    <x v="2"/>
    <n v="-22.313476600000286"/>
    <n v="-22.313476600000286"/>
    <s v=""/>
    <n v="1"/>
    <s v=""/>
  </r>
  <r>
    <x v="3"/>
    <n v="79.043945299999905"/>
    <s v=""/>
    <n v="79.043945299999905"/>
    <s v=""/>
    <n v="1"/>
  </r>
  <r>
    <x v="4"/>
    <n v="12.741699199999857"/>
    <s v=""/>
    <n v="12.741699199999857"/>
    <s v=""/>
    <n v="1"/>
  </r>
  <r>
    <x v="5"/>
    <n v="-16.593261699999857"/>
    <n v="-16.593261699999857"/>
    <s v=""/>
    <n v="1"/>
    <s v=""/>
  </r>
  <r>
    <x v="6"/>
    <n v="26.010253899999952"/>
    <s v=""/>
    <n v="26.010253899999952"/>
    <s v=""/>
    <n v="1"/>
  </r>
  <r>
    <x v="7"/>
    <n v="41.592285200000333"/>
    <s v=""/>
    <n v="41.592285200000333"/>
    <s v=""/>
    <n v="1"/>
  </r>
  <r>
    <x v="8"/>
    <n v="69.25"/>
    <s v=""/>
    <n v="69.25"/>
    <s v=""/>
    <n v="1"/>
  </r>
  <r>
    <x v="9"/>
    <n v="126.18212889999995"/>
    <s v=""/>
    <n v="126.18212889999995"/>
    <s v=""/>
    <n v="1"/>
  </r>
  <r>
    <x v="10"/>
    <n v="93.073242200000095"/>
    <s v=""/>
    <n v="93.073242200000095"/>
    <s v=""/>
    <n v="1"/>
  </r>
  <r>
    <x v="11"/>
    <n v="34.532226499999524"/>
    <s v=""/>
    <n v="34.532226499999524"/>
    <s v=""/>
    <n v="1"/>
  </r>
  <r>
    <x v="12"/>
    <n v="-55.159179700000095"/>
    <n v="-55.159179700000095"/>
    <s v=""/>
    <n v="1"/>
    <s v=""/>
  </r>
  <r>
    <x v="13"/>
    <n v="-212.34667959999933"/>
    <n v="-212.34667959999933"/>
    <s v=""/>
    <n v="1"/>
    <s v=""/>
  </r>
  <r>
    <x v="14"/>
    <n v="-188.95898400000078"/>
    <n v="-188.95898400000078"/>
    <s v=""/>
    <n v="1"/>
    <s v=""/>
  </r>
  <r>
    <x v="15"/>
    <n v="-18.939453999999387"/>
    <n v="-18.939453999999387"/>
    <s v=""/>
    <n v="1"/>
    <s v=""/>
  </r>
  <r>
    <x v="16"/>
    <n v="-25.643554000000222"/>
    <n v="-25.643554000000222"/>
    <s v=""/>
    <n v="1"/>
    <s v=""/>
  </r>
  <r>
    <x v="17"/>
    <n v="55.44531200000165"/>
    <s v=""/>
    <n v="55.44531200000165"/>
    <s v=""/>
    <n v="1"/>
  </r>
  <r>
    <x v="18"/>
    <n v="92.013671999999133"/>
    <s v=""/>
    <n v="92.013671999999133"/>
    <s v=""/>
    <n v="1"/>
  </r>
  <r>
    <x v="19"/>
    <n v="-32.332031999998435"/>
    <n v="-32.332031999998435"/>
    <s v=""/>
    <n v="1"/>
    <s v=""/>
  </r>
  <r>
    <x v="20"/>
    <n v="-257.05761700000039"/>
    <n v="-257.05761700000039"/>
    <s v=""/>
    <n v="1"/>
    <s v=""/>
  </r>
  <r>
    <x v="21"/>
    <n v="-442.34472600000117"/>
    <n v="-442.34472600000117"/>
    <s v=""/>
    <n v="1"/>
    <s v=""/>
  </r>
  <r>
    <x v="22"/>
    <n v="-543.62695320000057"/>
    <n v="-543.62695320000057"/>
    <s v=""/>
    <n v="1"/>
    <s v=""/>
  </r>
  <r>
    <x v="23"/>
    <n v="-635.6015625"/>
    <n v="-635.6015625"/>
    <s v=""/>
    <n v="1"/>
    <s v=""/>
  </r>
  <r>
    <x v="0"/>
    <n v="-590.29638669999986"/>
    <n v="-590.29638669999986"/>
    <s v=""/>
    <n v="1"/>
    <s v=""/>
  </r>
  <r>
    <x v="1"/>
    <n v="-279.42431650000071"/>
    <n v="-279.42431650000071"/>
    <s v=""/>
    <n v="1"/>
    <s v=""/>
  </r>
  <r>
    <x v="2"/>
    <n v="-224.67089850000048"/>
    <n v="-224.67089850000048"/>
    <s v=""/>
    <n v="1"/>
    <s v=""/>
  </r>
  <r>
    <x v="3"/>
    <n v="-240.91748050000024"/>
    <n v="-240.91748050000024"/>
    <s v=""/>
    <n v="1"/>
    <s v=""/>
  </r>
  <r>
    <x v="4"/>
    <n v="-233.32763669999986"/>
    <n v="-233.32763669999986"/>
    <s v=""/>
    <n v="1"/>
    <s v=""/>
  </r>
  <r>
    <x v="5"/>
    <n v="-267.64453130000038"/>
    <n v="-267.64453130000038"/>
    <s v=""/>
    <n v="1"/>
    <s v=""/>
  </r>
  <r>
    <x v="6"/>
    <n v="-251.45751949999976"/>
    <n v="-251.45751949999976"/>
    <s v=""/>
    <n v="1"/>
    <s v=""/>
  </r>
  <r>
    <x v="7"/>
    <n v="-253.07226559999981"/>
    <n v="-253.07226559999981"/>
    <s v=""/>
    <n v="1"/>
    <s v=""/>
  </r>
  <r>
    <x v="8"/>
    <n v="-58.540039100000286"/>
    <n v="-58.540039100000286"/>
    <s v=""/>
    <n v="1"/>
    <s v=""/>
  </r>
  <r>
    <x v="9"/>
    <n v="-96.43164059999981"/>
    <n v="-96.43164059999981"/>
    <s v=""/>
    <n v="1"/>
    <s v=""/>
  </r>
  <r>
    <x v="10"/>
    <n v="-49.114257799999905"/>
    <n v="-49.114257799999905"/>
    <s v=""/>
    <n v="1"/>
    <s v=""/>
  </r>
  <r>
    <x v="11"/>
    <n v="2.1689452999999048"/>
    <s v=""/>
    <n v="2.1689452999999048"/>
    <s v=""/>
    <n v="1"/>
  </r>
  <r>
    <x v="12"/>
    <n v="-42.499023000000307"/>
    <n v="-42.499023000000307"/>
    <s v=""/>
    <n v="1"/>
    <s v=""/>
  </r>
  <r>
    <x v="13"/>
    <n v="-142.4628900000007"/>
    <n v="-142.4628900000007"/>
    <s v=""/>
    <n v="1"/>
    <s v=""/>
  </r>
  <r>
    <x v="14"/>
    <n v="-194.53320300000087"/>
    <n v="-194.53320300000087"/>
    <s v=""/>
    <n v="1"/>
    <s v=""/>
  </r>
  <r>
    <x v="15"/>
    <n v="-172.43457000000126"/>
    <n v="-172.43457000000126"/>
    <s v=""/>
    <n v="1"/>
    <s v=""/>
  </r>
  <r>
    <x v="16"/>
    <n v="-216.88085899999896"/>
    <n v="-216.88085899999896"/>
    <s v=""/>
    <n v="1"/>
    <s v=""/>
  </r>
  <r>
    <x v="17"/>
    <n v="-313.62304699999913"/>
    <n v="-313.62304699999913"/>
    <s v=""/>
    <n v="1"/>
    <s v=""/>
  </r>
  <r>
    <x v="18"/>
    <n v="-251.3125"/>
    <n v="-251.3125"/>
    <s v=""/>
    <n v="1"/>
    <s v=""/>
  </r>
  <r>
    <x v="19"/>
    <n v="-179.63183600000048"/>
    <n v="-179.63183600000048"/>
    <s v=""/>
    <n v="1"/>
    <s v=""/>
  </r>
  <r>
    <x v="20"/>
    <n v="-70.22949300000073"/>
    <n v="-70.22949300000073"/>
    <s v=""/>
    <n v="1"/>
    <s v=""/>
  </r>
  <r>
    <x v="21"/>
    <n v="34.649414000001343"/>
    <s v=""/>
    <n v="34.649414000001343"/>
    <s v=""/>
    <n v="1"/>
  </r>
  <r>
    <x v="22"/>
    <n v="104.24414059999981"/>
    <s v=""/>
    <n v="104.24414059999981"/>
    <s v=""/>
    <n v="1"/>
  </r>
  <r>
    <x v="23"/>
    <n v="148.4658202999999"/>
    <s v=""/>
    <n v="148.4658202999999"/>
    <s v=""/>
    <n v="1"/>
  </r>
  <r>
    <x v="0"/>
    <n v="-40.2890625"/>
    <n v="-40.2890625"/>
    <s v=""/>
    <n v="1"/>
    <s v=""/>
  </r>
  <r>
    <x v="1"/>
    <n v="-18.188476600000286"/>
    <n v="-18.188476600000286"/>
    <s v=""/>
    <n v="1"/>
    <s v=""/>
  </r>
  <r>
    <x v="3"/>
    <n v="134.46972660000029"/>
    <s v=""/>
    <n v="134.46972660000029"/>
    <s v=""/>
    <n v="1"/>
  </r>
  <r>
    <x v="4"/>
    <n v="177.78173830000014"/>
    <s v=""/>
    <n v="177.78173830000014"/>
    <s v=""/>
    <n v="1"/>
  </r>
  <r>
    <x v="5"/>
    <n v="94.440918000000238"/>
    <s v=""/>
    <n v="94.440918000000238"/>
    <s v=""/>
    <n v="1"/>
  </r>
  <r>
    <x v="6"/>
    <n v="81.709960899999714"/>
    <s v=""/>
    <n v="81.709960899999714"/>
    <s v=""/>
    <n v="1"/>
  </r>
  <r>
    <x v="7"/>
    <n v="115.55517580000014"/>
    <s v=""/>
    <n v="115.55517580000014"/>
    <s v=""/>
    <n v="1"/>
  </r>
  <r>
    <x v="8"/>
    <n v="73.66992190000019"/>
    <s v=""/>
    <n v="73.66992190000019"/>
    <s v=""/>
    <n v="1"/>
  </r>
  <r>
    <x v="9"/>
    <n v="78.6015625"/>
    <s v=""/>
    <n v="78.6015625"/>
    <s v=""/>
    <n v="1"/>
  </r>
  <r>
    <x v="10"/>
    <n v="-3.8642579000006663"/>
    <n v="-3.8642579000006663"/>
    <s v=""/>
    <n v="1"/>
    <s v=""/>
  </r>
  <r>
    <x v="11"/>
    <n v="-49.233398399999714"/>
    <n v="-49.233398399999714"/>
    <s v=""/>
    <n v="1"/>
    <s v=""/>
  </r>
  <r>
    <x v="12"/>
    <n v="-42.90625"/>
    <n v="-42.90625"/>
    <s v=""/>
    <n v="1"/>
    <s v=""/>
  </r>
  <r>
    <x v="13"/>
    <n v="-102.37988300000143"/>
    <n v="-102.37988300000143"/>
    <s v=""/>
    <n v="1"/>
    <s v=""/>
  </r>
  <r>
    <x v="14"/>
    <n v="-147.53125"/>
    <n v="-147.53125"/>
    <s v=""/>
    <n v="1"/>
    <s v=""/>
  </r>
  <r>
    <x v="15"/>
    <n v="-143.57617199999913"/>
    <n v="-143.57617199999913"/>
    <s v=""/>
    <n v="1"/>
    <s v=""/>
  </r>
  <r>
    <x v="16"/>
    <n v="-0.30859400000008463"/>
    <n v="-0.30859400000008463"/>
    <s v=""/>
    <n v="1"/>
    <s v=""/>
  </r>
  <r>
    <x v="17"/>
    <n v="163.11718799999835"/>
    <s v=""/>
    <n v="163.11718799999835"/>
    <s v=""/>
    <n v="1"/>
  </r>
  <r>
    <x v="18"/>
    <n v="305.56347699999969"/>
    <s v=""/>
    <n v="305.56347699999969"/>
    <s v=""/>
    <n v="1"/>
  </r>
  <r>
    <x v="19"/>
    <n v="312.20703200000025"/>
    <s v=""/>
    <n v="312.20703200000025"/>
    <s v=""/>
    <n v="1"/>
  </r>
  <r>
    <x v="20"/>
    <n v="349.47265599999992"/>
    <s v=""/>
    <n v="349.47265599999992"/>
    <s v=""/>
    <n v="1"/>
  </r>
  <r>
    <x v="21"/>
    <n v="250.09472699999969"/>
    <s v=""/>
    <n v="250.09472699999969"/>
    <s v=""/>
    <n v="1"/>
  </r>
  <r>
    <x v="22"/>
    <n v="484.14843700000165"/>
    <s v=""/>
    <n v="484.14843700000165"/>
    <s v=""/>
    <n v="1"/>
  </r>
  <r>
    <x v="23"/>
    <n v="546.39257840000027"/>
    <s v=""/>
    <n v="546.39257840000027"/>
    <s v=""/>
    <n v="1"/>
  </r>
  <r>
    <x v="0"/>
    <n v="545.75585940000019"/>
    <s v=""/>
    <n v="545.75585940000019"/>
    <s v=""/>
    <n v="1"/>
  </r>
  <r>
    <x v="1"/>
    <n v="475.52441410000029"/>
    <s v=""/>
    <n v="475.52441410000029"/>
    <s v=""/>
    <n v="1"/>
  </r>
  <r>
    <x v="2"/>
    <n v="404.40722660000029"/>
    <s v=""/>
    <n v="404.40722660000029"/>
    <s v=""/>
    <n v="1"/>
  </r>
  <r>
    <x v="3"/>
    <n v="535.9423827999999"/>
    <s v=""/>
    <n v="535.9423827999999"/>
    <s v=""/>
    <n v="1"/>
  </r>
  <r>
    <x v="4"/>
    <n v="495.13427729999967"/>
    <s v=""/>
    <n v="495.13427729999967"/>
    <s v=""/>
    <n v="1"/>
  </r>
  <r>
    <x v="5"/>
    <n v="507.19091800000024"/>
    <s v=""/>
    <n v="507.19091800000024"/>
    <s v=""/>
    <n v="1"/>
  </r>
  <r>
    <x v="6"/>
    <n v="463.07275389999995"/>
    <s v=""/>
    <n v="463.07275389999995"/>
    <s v=""/>
    <n v="1"/>
  </r>
  <r>
    <x v="7"/>
    <n v="386.29541009999957"/>
    <s v=""/>
    <n v="386.29541009999957"/>
    <s v=""/>
    <n v="1"/>
  </r>
  <r>
    <x v="8"/>
    <n v="416.57226559999981"/>
    <s v=""/>
    <n v="416.57226559999981"/>
    <s v=""/>
    <n v="1"/>
  </r>
  <r>
    <x v="9"/>
    <n v="454.01123050000024"/>
    <s v=""/>
    <n v="454.01123050000024"/>
    <s v=""/>
    <n v="1"/>
  </r>
  <r>
    <x v="10"/>
    <n v="511.1064452999999"/>
    <s v=""/>
    <n v="511.1064452999999"/>
    <s v=""/>
    <n v="1"/>
  </r>
  <r>
    <x v="11"/>
    <n v="441.078125"/>
    <s v=""/>
    <n v="441.078125"/>
    <s v=""/>
    <n v="1"/>
  </r>
  <r>
    <x v="12"/>
    <n v="436.85156289999941"/>
    <s v=""/>
    <n v="436.85156289999941"/>
    <s v=""/>
    <n v="1"/>
  </r>
  <r>
    <x v="13"/>
    <n v="404.44335900000078"/>
    <s v=""/>
    <n v="404.44335900000078"/>
    <s v=""/>
    <n v="1"/>
  </r>
  <r>
    <x v="14"/>
    <n v="307.80957099999978"/>
    <s v=""/>
    <n v="307.80957099999978"/>
    <s v=""/>
    <n v="1"/>
  </r>
  <r>
    <x v="15"/>
    <n v="522.65820300000087"/>
    <s v=""/>
    <n v="522.65820300000087"/>
    <s v=""/>
    <n v="1"/>
  </r>
  <r>
    <x v="16"/>
    <n v="542.20019499999944"/>
    <s v=""/>
    <n v="542.20019499999944"/>
    <s v=""/>
    <n v="1"/>
  </r>
  <r>
    <x v="17"/>
    <n v="701.94335899999896"/>
    <s v=""/>
    <n v="701.94335899999896"/>
    <s v=""/>
    <n v="1"/>
  </r>
  <r>
    <x v="18"/>
    <n v="748.00390599999992"/>
    <s v=""/>
    <n v="748.00390599999992"/>
    <s v=""/>
    <n v="1"/>
  </r>
  <r>
    <x v="19"/>
    <n v="353.66992199999913"/>
    <s v=""/>
    <n v="353.66992199999913"/>
    <s v=""/>
    <n v="1"/>
  </r>
  <r>
    <x v="20"/>
    <n v="219.48632800000087"/>
    <s v=""/>
    <n v="219.48632800000087"/>
    <s v=""/>
    <n v="1"/>
  </r>
  <r>
    <x v="21"/>
    <n v="148.02246099999866"/>
    <s v=""/>
    <n v="148.02246099999866"/>
    <s v=""/>
    <n v="1"/>
  </r>
  <r>
    <x v="22"/>
    <n v="260.01269599999978"/>
    <s v=""/>
    <n v="260.01269599999978"/>
    <s v=""/>
    <n v="1"/>
  </r>
  <r>
    <x v="23"/>
    <n v="166.73535199999969"/>
    <s v=""/>
    <n v="166.73535199999969"/>
    <s v=""/>
    <n v="1"/>
  </r>
  <r>
    <x v="0"/>
    <n v="100.59668000000056"/>
    <s v=""/>
    <n v="100.59668000000056"/>
    <s v=""/>
    <n v="1"/>
  </r>
  <r>
    <x v="1"/>
    <n v="-80.07617190000019"/>
    <n v="-80.07617190000019"/>
    <s v=""/>
    <n v="1"/>
    <s v=""/>
  </r>
  <r>
    <x v="2"/>
    <n v="-135.76660160000029"/>
    <n v="-135.76660160000029"/>
    <s v=""/>
    <n v="1"/>
    <s v=""/>
  </r>
  <r>
    <x v="3"/>
    <n v="-79.625"/>
    <n v="-79.625"/>
    <s v=""/>
    <n v="1"/>
    <s v=""/>
  </r>
  <r>
    <x v="4"/>
    <n v="-170.22070320000057"/>
    <n v="-170.22070320000057"/>
    <s v=""/>
    <n v="1"/>
    <s v=""/>
  </r>
  <r>
    <x v="5"/>
    <n v="-71.03320309999981"/>
    <n v="-71.03320309999981"/>
    <s v=""/>
    <n v="1"/>
    <s v=""/>
  </r>
  <r>
    <x v="6"/>
    <n v="44.192382799999905"/>
    <s v=""/>
    <n v="44.192382799999905"/>
    <s v=""/>
    <n v="1"/>
  </r>
  <r>
    <x v="7"/>
    <n v="-5.886230500000238"/>
    <n v="-5.886230500000238"/>
    <s v=""/>
    <n v="1"/>
    <s v=""/>
  </r>
  <r>
    <x v="8"/>
    <n v="83.506836000000476"/>
    <s v=""/>
    <n v="83.506836000000476"/>
    <s v=""/>
    <n v="1"/>
  </r>
  <r>
    <x v="9"/>
    <n v="64.628906199999619"/>
    <s v=""/>
    <n v="64.628906199999619"/>
    <s v=""/>
    <n v="1"/>
  </r>
  <r>
    <x v="10"/>
    <n v="116.5341797000001"/>
    <s v=""/>
    <n v="116.5341797000001"/>
    <s v=""/>
    <n v="1"/>
  </r>
  <r>
    <x v="11"/>
    <n v="144.25878899999952"/>
    <s v=""/>
    <n v="144.25878899999952"/>
    <s v=""/>
    <n v="1"/>
  </r>
  <r>
    <x v="12"/>
    <n v="101.33789099999922"/>
    <s v=""/>
    <n v="101.33789099999922"/>
    <s v=""/>
    <n v="1"/>
  </r>
  <r>
    <x v="13"/>
    <n v="152.01660199999969"/>
    <s v=""/>
    <n v="152.01660199999969"/>
    <s v=""/>
    <n v="1"/>
  </r>
  <r>
    <x v="14"/>
    <n v="40.49218700000165"/>
    <s v=""/>
    <n v="40.49218700000165"/>
    <s v=""/>
    <n v="1"/>
  </r>
  <r>
    <x v="15"/>
    <n v="-110.17773500000112"/>
    <n v="-110.17773500000112"/>
    <s v=""/>
    <n v="1"/>
    <s v=""/>
  </r>
  <r>
    <x v="16"/>
    <n v="133.42089800000031"/>
    <s v=""/>
    <n v="133.42089800000031"/>
    <s v=""/>
    <n v="1"/>
  </r>
  <r>
    <x v="17"/>
    <n v="326.32226600000104"/>
    <s v=""/>
    <n v="326.32226600000104"/>
    <s v=""/>
    <n v="1"/>
  </r>
  <r>
    <x v="18"/>
    <n v="288.50293000000056"/>
    <s v=""/>
    <n v="288.50293000000056"/>
    <s v=""/>
    <n v="1"/>
  </r>
  <r>
    <x v="19"/>
    <n v="-111.03808599999866"/>
    <n v="-111.03808599999866"/>
    <s v=""/>
    <n v="1"/>
    <s v=""/>
  </r>
  <r>
    <x v="20"/>
    <n v="22.424804000000222"/>
    <s v=""/>
    <n v="22.424804000000222"/>
    <s v=""/>
    <n v="1"/>
  </r>
  <r>
    <x v="21"/>
    <n v="49.938476999999693"/>
    <s v=""/>
    <n v="49.938476999999693"/>
    <s v=""/>
    <n v="1"/>
  </r>
  <r>
    <x v="22"/>
    <n v="17.952148000000307"/>
    <s v=""/>
    <n v="17.952148000000307"/>
    <s v=""/>
    <n v="1"/>
  </r>
  <r>
    <x v="23"/>
    <n v="-18.095703999999387"/>
    <n v="-18.095703999999387"/>
    <s v=""/>
    <n v="1"/>
    <s v=""/>
  </r>
  <r>
    <x v="0"/>
    <n v="-153.02539059999981"/>
    <n v="-153.02539059999981"/>
    <s v=""/>
    <n v="1"/>
    <s v=""/>
  </r>
  <r>
    <x v="1"/>
    <n v="-117.9609375"/>
    <n v="-117.9609375"/>
    <s v=""/>
    <n v="1"/>
    <s v=""/>
  </r>
  <r>
    <x v="2"/>
    <n v="-123.8671875"/>
    <n v="-123.8671875"/>
    <s v=""/>
    <n v="1"/>
    <s v=""/>
  </r>
  <r>
    <x v="3"/>
    <n v="-159.8408202999999"/>
    <n v="-159.8408202999999"/>
    <s v=""/>
    <n v="1"/>
    <s v=""/>
  </r>
  <r>
    <x v="4"/>
    <n v="-161.30517580000014"/>
    <n v="-161.30517580000014"/>
    <s v=""/>
    <n v="1"/>
    <s v=""/>
  </r>
  <r>
    <x v="5"/>
    <n v="-96.140625"/>
    <n v="-96.140625"/>
    <s v=""/>
    <n v="1"/>
    <s v=""/>
  </r>
  <r>
    <x v="6"/>
    <n v="-18.606445299999905"/>
    <n v="-18.606445299999905"/>
    <s v=""/>
    <n v="1"/>
    <s v=""/>
  </r>
  <r>
    <x v="7"/>
    <n v="50.286132799999905"/>
    <s v=""/>
    <n v="50.286132799999905"/>
    <s v=""/>
    <n v="1"/>
  </r>
  <r>
    <x v="8"/>
    <n v="102.83789059999981"/>
    <s v=""/>
    <n v="102.83789059999981"/>
    <s v=""/>
    <n v="1"/>
  </r>
  <r>
    <x v="9"/>
    <n v="189.96972649999952"/>
    <s v=""/>
    <n v="189.96972649999952"/>
    <s v=""/>
    <n v="1"/>
  </r>
  <r>
    <x v="10"/>
    <n v="174.43457040000067"/>
    <s v=""/>
    <n v="174.43457040000067"/>
    <s v=""/>
    <n v="1"/>
  </r>
  <r>
    <x v="11"/>
    <n v="160.09277350000048"/>
    <s v=""/>
    <n v="160.09277350000048"/>
    <s v=""/>
    <n v="1"/>
  </r>
  <r>
    <x v="12"/>
    <n v="-72.970703999999387"/>
    <n v="-72.970703999999387"/>
    <s v=""/>
    <n v="1"/>
    <s v=""/>
  </r>
  <r>
    <x v="13"/>
    <n v="-43.380858999998964"/>
    <n v="-43.380858999998964"/>
    <s v=""/>
    <n v="1"/>
    <s v=""/>
  </r>
  <r>
    <x v="14"/>
    <n v="-28.268554000000222"/>
    <n v="-28.268554000000222"/>
    <s v=""/>
    <n v="1"/>
    <s v=""/>
  </r>
  <r>
    <x v="15"/>
    <n v="30.127930000000561"/>
    <s v=""/>
    <n v="30.127930000000561"/>
    <s v=""/>
    <n v="1"/>
  </r>
  <r>
    <x v="16"/>
    <n v="102.18847600000117"/>
    <s v=""/>
    <n v="102.18847600000117"/>
    <s v=""/>
    <n v="1"/>
  </r>
  <r>
    <x v="17"/>
    <n v="111.47753899999952"/>
    <s v=""/>
    <n v="111.47753899999952"/>
    <s v=""/>
    <n v="1"/>
  </r>
  <r>
    <x v="18"/>
    <n v="126.78808600000048"/>
    <s v=""/>
    <n v="126.78808600000048"/>
    <s v=""/>
    <n v="1"/>
  </r>
  <r>
    <x v="19"/>
    <n v="105.01757800000087"/>
    <s v=""/>
    <n v="105.01757800000087"/>
    <s v=""/>
    <n v="1"/>
  </r>
  <r>
    <x v="20"/>
    <n v="296.05371100000048"/>
    <s v=""/>
    <n v="296.05371100000048"/>
    <s v=""/>
    <n v="1"/>
  </r>
  <r>
    <x v="21"/>
    <n v="270.62988300000143"/>
    <s v=""/>
    <n v="270.62988300000143"/>
    <s v=""/>
    <n v="1"/>
  </r>
  <r>
    <x v="22"/>
    <n v="330.76757800000087"/>
    <s v=""/>
    <n v="330.76757800000087"/>
    <s v=""/>
    <n v="1"/>
  </r>
  <r>
    <x v="23"/>
    <n v="359.92773400000078"/>
    <s v=""/>
    <n v="359.92773400000078"/>
    <s v=""/>
    <n v="1"/>
  </r>
  <r>
    <x v="0"/>
    <n v="181.32617179999943"/>
    <s v=""/>
    <n v="181.32617179999943"/>
    <s v=""/>
    <n v="1"/>
  </r>
  <r>
    <x v="1"/>
    <n v="291.6015625"/>
    <s v=""/>
    <n v="291.6015625"/>
    <s v=""/>
    <n v="1"/>
  </r>
  <r>
    <x v="2"/>
    <n v="259.57617190000019"/>
    <s v=""/>
    <n v="259.57617190000019"/>
    <s v=""/>
    <n v="1"/>
  </r>
  <r>
    <x v="3"/>
    <n v="257.32275389999995"/>
    <s v=""/>
    <n v="257.32275389999995"/>
    <s v=""/>
    <n v="1"/>
  </r>
  <r>
    <x v="4"/>
    <n v="254.36279300000024"/>
    <s v=""/>
    <n v="254.36279300000024"/>
    <s v=""/>
    <n v="1"/>
  </r>
  <r>
    <x v="5"/>
    <n v="236.59570309999981"/>
    <s v=""/>
    <n v="236.59570309999981"/>
    <s v=""/>
    <n v="1"/>
  </r>
  <r>
    <x v="6"/>
    <n v="263.68310550000024"/>
    <s v=""/>
    <n v="263.68310550000024"/>
    <s v=""/>
    <n v="1"/>
  </r>
  <r>
    <x v="7"/>
    <n v="215.43945309999981"/>
    <s v=""/>
    <n v="215.43945309999981"/>
    <s v=""/>
    <n v="1"/>
  </r>
  <r>
    <x v="8"/>
    <n v="271.31982419999986"/>
    <s v=""/>
    <n v="271.31982419999986"/>
    <s v=""/>
    <n v="1"/>
  </r>
  <r>
    <x v="9"/>
    <n v="272.68359380000038"/>
    <s v=""/>
    <n v="272.68359380000038"/>
    <s v=""/>
    <n v="1"/>
  </r>
  <r>
    <x v="10"/>
    <n v="117.68847649999952"/>
    <s v=""/>
    <n v="117.68847649999952"/>
    <s v=""/>
    <n v="1"/>
  </r>
  <r>
    <x v="11"/>
    <n v="116.87890630000038"/>
    <s v=""/>
    <n v="116.87890630000038"/>
    <s v=""/>
    <n v="1"/>
  </r>
  <r>
    <x v="12"/>
    <n v="-2.453125"/>
    <n v="-2.453125"/>
    <s v=""/>
    <n v="1"/>
    <s v=""/>
  </r>
  <r>
    <x v="13"/>
    <n v="-38.300781999998435"/>
    <n v="-38.300781999998435"/>
    <s v=""/>
    <n v="1"/>
    <s v=""/>
  </r>
  <r>
    <x v="14"/>
    <n v="-23.317383000001428"/>
    <n v="-23.317383000001428"/>
    <s v=""/>
    <n v="1"/>
    <s v=""/>
  </r>
  <r>
    <x v="15"/>
    <n v="-129.32910199999969"/>
    <n v="-129.32910199999969"/>
    <s v=""/>
    <n v="1"/>
    <s v=""/>
  </r>
  <r>
    <x v="16"/>
    <n v="53.0625"/>
    <s v=""/>
    <n v="53.0625"/>
    <s v=""/>
    <n v="1"/>
  </r>
  <r>
    <x v="17"/>
    <n v="440.73925799999961"/>
    <s v=""/>
    <n v="440.73925799999961"/>
    <s v=""/>
    <n v="1"/>
  </r>
  <r>
    <x v="18"/>
    <n v="433.77929700000095"/>
    <s v=""/>
    <n v="433.77929700000095"/>
    <s v=""/>
    <n v="1"/>
  </r>
  <r>
    <x v="19"/>
    <n v="193.46386799999891"/>
    <s v=""/>
    <n v="193.46386799999891"/>
    <s v=""/>
    <n v="1"/>
  </r>
  <r>
    <x v="20"/>
    <n v="107.81152300000031"/>
    <s v=""/>
    <n v="107.81152300000031"/>
    <s v=""/>
    <n v="1"/>
  </r>
  <r>
    <x v="21"/>
    <n v="42.975585999998657"/>
    <s v=""/>
    <n v="42.975585999998657"/>
    <s v=""/>
    <n v="1"/>
  </r>
  <r>
    <x v="22"/>
    <n v="72.925782000000254"/>
    <s v=""/>
    <n v="72.925782000000254"/>
    <s v=""/>
    <n v="1"/>
  </r>
  <r>
    <x v="23"/>
    <n v="79.952148000000307"/>
    <s v=""/>
    <n v="79.952148000000307"/>
    <s v=""/>
    <n v="1"/>
  </r>
  <r>
    <x v="0"/>
    <n v="89.98242190000019"/>
    <s v=""/>
    <n v="89.98242190000019"/>
    <s v=""/>
    <n v="1"/>
  </r>
  <r>
    <x v="1"/>
    <n v="154.28222660000029"/>
    <s v=""/>
    <n v="154.28222660000029"/>
    <s v=""/>
    <n v="1"/>
  </r>
  <r>
    <x v="2"/>
    <n v="154.18457040000067"/>
    <s v=""/>
    <n v="154.18457040000067"/>
    <s v=""/>
    <n v="1"/>
  </r>
  <r>
    <x v="3"/>
    <n v="130.30664059999981"/>
    <s v=""/>
    <n v="130.30664059999981"/>
    <s v=""/>
    <n v="1"/>
  </r>
  <r>
    <x v="4"/>
    <n v="164.60888669999986"/>
    <s v=""/>
    <n v="164.60888669999986"/>
    <s v=""/>
    <n v="1"/>
  </r>
  <r>
    <x v="5"/>
    <n v="209.109375"/>
    <s v=""/>
    <n v="209.109375"/>
    <s v=""/>
    <n v="1"/>
  </r>
  <r>
    <x v="6"/>
    <n v="262.26220699999976"/>
    <s v=""/>
    <n v="262.26220699999976"/>
    <s v=""/>
    <n v="1"/>
  </r>
  <r>
    <x v="7"/>
    <n v="316.90771490000043"/>
    <s v=""/>
    <n v="316.90771490000043"/>
    <s v=""/>
    <n v="1"/>
  </r>
  <r>
    <x v="8"/>
    <n v="385.97558589999971"/>
    <s v=""/>
    <n v="385.97558589999971"/>
    <s v=""/>
    <n v="1"/>
  </r>
  <r>
    <x v="9"/>
    <n v="433.78027339999971"/>
    <s v=""/>
    <n v="433.78027339999971"/>
    <s v=""/>
    <n v="1"/>
  </r>
  <r>
    <x v="10"/>
    <n v="363.13183600000048"/>
    <s v=""/>
    <n v="363.13183600000048"/>
    <s v=""/>
    <n v="1"/>
  </r>
  <r>
    <x v="11"/>
    <n v="270.0673827999999"/>
    <s v=""/>
    <n v="270.0673827999999"/>
    <s v=""/>
    <n v="1"/>
  </r>
  <r>
    <x v="12"/>
    <n v="215.44238200000109"/>
    <s v=""/>
    <n v="215.44238200000109"/>
    <s v=""/>
    <n v="1"/>
  </r>
  <r>
    <x v="13"/>
    <n v="162.39453200000025"/>
    <s v=""/>
    <n v="162.39453200000025"/>
    <s v=""/>
    <n v="1"/>
  </r>
  <r>
    <x v="14"/>
    <n v="259.72753899999952"/>
    <s v=""/>
    <n v="259.72753899999952"/>
    <s v=""/>
    <n v="1"/>
  </r>
  <r>
    <x v="15"/>
    <n v="239.22070299999905"/>
    <s v=""/>
    <n v="239.22070299999905"/>
    <s v=""/>
    <n v="1"/>
  </r>
  <r>
    <x v="16"/>
    <n v="314.88769499999944"/>
    <s v=""/>
    <n v="314.88769499999944"/>
    <s v=""/>
    <n v="1"/>
  </r>
  <r>
    <x v="17"/>
    <n v="640.40234400000008"/>
    <s v=""/>
    <n v="640.40234400000008"/>
    <s v=""/>
    <n v="1"/>
  </r>
  <r>
    <x v="18"/>
    <n v="647.83691400000134"/>
    <s v=""/>
    <n v="647.83691400000134"/>
    <s v=""/>
    <n v="1"/>
  </r>
  <r>
    <x v="19"/>
    <n v="583.51464899999883"/>
    <s v=""/>
    <n v="583.51464899999883"/>
    <s v=""/>
    <n v="1"/>
  </r>
  <r>
    <x v="20"/>
    <n v="403.12109400000008"/>
    <s v=""/>
    <n v="403.12109400000008"/>
    <s v=""/>
    <n v="1"/>
  </r>
  <r>
    <x v="21"/>
    <n v="441.05273400000078"/>
    <s v=""/>
    <n v="441.05273400000078"/>
    <s v=""/>
    <n v="1"/>
  </r>
  <r>
    <x v="22"/>
    <n v="466.24902300000031"/>
    <s v=""/>
    <n v="466.24902300000031"/>
    <s v=""/>
    <n v="1"/>
  </r>
  <r>
    <x v="23"/>
    <n v="462.41992100000061"/>
    <s v=""/>
    <n v="462.41992100000061"/>
    <s v=""/>
    <n v="1"/>
  </r>
  <r>
    <x v="0"/>
    <n v="389.4560550999995"/>
    <s v=""/>
    <n v="389.4560550999995"/>
    <s v=""/>
    <n v="1"/>
  </r>
  <r>
    <x v="1"/>
    <n v="179.24316399999952"/>
    <s v=""/>
    <n v="179.24316399999952"/>
    <s v=""/>
    <n v="1"/>
  </r>
  <r>
    <x v="2"/>
    <n v="98.44726559999981"/>
    <s v=""/>
    <n v="98.44726559999981"/>
    <s v=""/>
    <n v="1"/>
  </r>
  <r>
    <x v="3"/>
    <n v="101.50390630000038"/>
    <s v=""/>
    <n v="101.50390630000038"/>
    <s v=""/>
    <n v="1"/>
  </r>
  <r>
    <x v="4"/>
    <n v="84.184081999999762"/>
    <s v=""/>
    <n v="84.184081999999762"/>
    <s v=""/>
    <n v="1"/>
  </r>
  <r>
    <x v="5"/>
    <n v="-28.563476499999524"/>
    <n v="-28.563476499999524"/>
    <s v=""/>
    <n v="1"/>
    <s v=""/>
  </r>
  <r>
    <x v="6"/>
    <n v="-33.579589900000428"/>
    <n v="-33.579589900000428"/>
    <s v=""/>
    <n v="1"/>
    <s v=""/>
  </r>
  <r>
    <x v="7"/>
    <n v="-137.06054679999943"/>
    <n v="-137.06054679999943"/>
    <s v=""/>
    <n v="1"/>
    <s v=""/>
  </r>
  <r>
    <x v="8"/>
    <n v="-122.953125"/>
    <n v="-122.953125"/>
    <s v=""/>
    <n v="1"/>
    <s v=""/>
  </r>
  <r>
    <x v="9"/>
    <n v="-154.13574209999933"/>
    <n v="-154.13574209999933"/>
    <s v=""/>
    <n v="1"/>
    <s v=""/>
  </r>
  <r>
    <x v="10"/>
    <n v="-223.46777339999971"/>
    <n v="-223.46777339999971"/>
    <s v=""/>
    <n v="1"/>
    <s v=""/>
  </r>
  <r>
    <x v="11"/>
    <n v="-155.96191419999923"/>
    <n v="-155.96191419999923"/>
    <s v=""/>
    <n v="1"/>
    <s v=""/>
  </r>
  <r>
    <x v="12"/>
    <n v="-201.56933600000048"/>
    <n v="-201.56933600000048"/>
    <s v=""/>
    <n v="1"/>
    <s v=""/>
  </r>
  <r>
    <x v="13"/>
    <n v="-264.578125"/>
    <n v="-264.578125"/>
    <s v=""/>
    <n v="1"/>
    <s v=""/>
  </r>
  <r>
    <x v="14"/>
    <n v="-252.73730500000056"/>
    <n v="-252.73730500000056"/>
    <s v=""/>
    <n v="1"/>
    <s v=""/>
  </r>
  <r>
    <x v="15"/>
    <n v="85.565429999998742"/>
    <s v=""/>
    <n v="85.565429999998742"/>
    <s v=""/>
    <n v="1"/>
  </r>
  <r>
    <x v="16"/>
    <n v="234.92480500000056"/>
    <s v=""/>
    <n v="234.92480500000056"/>
    <s v=""/>
    <n v="1"/>
  </r>
  <r>
    <x v="17"/>
    <n v="338.00976499999888"/>
    <s v=""/>
    <n v="338.00976499999888"/>
    <s v=""/>
    <n v="1"/>
  </r>
  <r>
    <x v="18"/>
    <n v="399.70996100000048"/>
    <s v=""/>
    <n v="399.70996100000048"/>
    <s v=""/>
    <n v="1"/>
  </r>
  <r>
    <x v="19"/>
    <n v="-78.502930000000561"/>
    <n v="-78.502930000000561"/>
    <s v=""/>
    <n v="1"/>
    <s v=""/>
  </r>
  <r>
    <x v="20"/>
    <n v="-169.40429699999913"/>
    <n v="-169.40429699999913"/>
    <s v=""/>
    <n v="1"/>
    <s v=""/>
  </r>
  <r>
    <x v="21"/>
    <n v="-313.62890700000025"/>
    <n v="-313.62890700000025"/>
    <s v=""/>
    <n v="1"/>
    <s v=""/>
  </r>
  <r>
    <x v="22"/>
    <n v="-350.62304700000095"/>
    <n v="-350.62304700000095"/>
    <s v=""/>
    <n v="1"/>
    <s v=""/>
  </r>
  <r>
    <x v="23"/>
    <n v="-364.70703200000025"/>
    <n v="-364.70703200000025"/>
    <s v=""/>
    <n v="1"/>
    <s v=""/>
  </r>
  <r>
    <x v="0"/>
    <n v="-297.4785150000007"/>
    <n v="-297.4785150000007"/>
    <s v=""/>
    <n v="1"/>
    <s v=""/>
  </r>
  <r>
    <x v="1"/>
    <n v="-334.66308600000048"/>
    <n v="-334.66308600000048"/>
    <s v=""/>
    <n v="1"/>
    <s v=""/>
  </r>
  <r>
    <x v="2"/>
    <n v="-320.19433600000048"/>
    <n v="-320.19433600000048"/>
    <s v=""/>
    <n v="1"/>
    <s v=""/>
  </r>
  <r>
    <x v="3"/>
    <n v="-223.86328119999962"/>
    <n v="-223.86328119999962"/>
    <s v=""/>
    <n v="1"/>
    <s v=""/>
  </r>
  <r>
    <x v="4"/>
    <n v="-317.28808600000048"/>
    <n v="-317.28808600000048"/>
    <s v=""/>
    <n v="1"/>
    <s v=""/>
  </r>
  <r>
    <x v="5"/>
    <n v="-392.3876952999999"/>
    <n v="-392.3876952999999"/>
    <s v=""/>
    <n v="1"/>
    <s v=""/>
  </r>
  <r>
    <x v="6"/>
    <n v="-410.39160160000029"/>
    <n v="-410.39160160000029"/>
    <s v=""/>
    <n v="1"/>
    <s v=""/>
  </r>
  <r>
    <x v="7"/>
    <n v="-487.61328119999962"/>
    <n v="-487.61328119999962"/>
    <s v=""/>
    <n v="1"/>
    <s v=""/>
  </r>
  <r>
    <x v="8"/>
    <n v="-382.83398440000019"/>
    <n v="-382.83398440000019"/>
    <s v=""/>
    <n v="1"/>
    <s v=""/>
  </r>
  <r>
    <x v="9"/>
    <n v="-242.98339850000048"/>
    <n v="-242.98339850000048"/>
    <s v=""/>
    <n v="1"/>
    <s v=""/>
  </r>
  <r>
    <x v="10"/>
    <n v="-108.42382820000057"/>
    <n v="-108.42382820000057"/>
    <s v=""/>
    <n v="1"/>
    <s v=""/>
  </r>
  <r>
    <x v="11"/>
    <n v="18.183594000000085"/>
    <s v=""/>
    <n v="18.183594000000085"/>
    <s v=""/>
    <n v="1"/>
  </r>
  <r>
    <x v="12"/>
    <n v="177.02929600000061"/>
    <s v=""/>
    <n v="177.02929600000061"/>
    <s v=""/>
    <n v="1"/>
  </r>
  <r>
    <x v="13"/>
    <n v="273.69628900000134"/>
    <s v=""/>
    <n v="273.69628900000134"/>
    <s v=""/>
    <n v="1"/>
  </r>
  <r>
    <x v="14"/>
    <n v="267.38281200000165"/>
    <s v=""/>
    <n v="267.38281200000165"/>
    <s v=""/>
    <n v="1"/>
  </r>
  <r>
    <x v="15"/>
    <n v="571.04882799999905"/>
    <s v=""/>
    <n v="571.04882799999905"/>
    <s v=""/>
    <n v="1"/>
  </r>
  <r>
    <x v="16"/>
    <n v="463.07421799999975"/>
    <s v=""/>
    <n v="463.07421799999975"/>
    <s v=""/>
    <n v="1"/>
  </r>
  <r>
    <x v="17"/>
    <n v="553.4902349999993"/>
    <s v=""/>
    <n v="553.4902349999993"/>
    <s v=""/>
    <n v="1"/>
  </r>
  <r>
    <x v="18"/>
    <n v="594.53906199999983"/>
    <s v=""/>
    <n v="594.53906199999983"/>
    <s v=""/>
    <n v="1"/>
  </r>
  <r>
    <x v="19"/>
    <n v="214.65234400000008"/>
    <s v=""/>
    <n v="214.65234400000008"/>
    <s v=""/>
    <n v="1"/>
  </r>
  <r>
    <x v="20"/>
    <n v="41.210936999999831"/>
    <s v=""/>
    <n v="41.210936999999831"/>
    <s v=""/>
    <n v="1"/>
  </r>
  <r>
    <x v="21"/>
    <n v="-79.125"/>
    <n v="-79.125"/>
    <s v=""/>
    <n v="1"/>
    <s v=""/>
  </r>
  <r>
    <x v="22"/>
    <n v="-213.34570300000087"/>
    <n v="-213.34570300000087"/>
    <s v=""/>
    <n v="1"/>
    <s v=""/>
  </r>
  <r>
    <x v="23"/>
    <n v="-217.32617199999913"/>
    <n v="-217.32617199999913"/>
    <s v=""/>
    <n v="1"/>
    <s v=""/>
  </r>
  <r>
    <x v="0"/>
    <n v="-65.390625"/>
    <n v="-65.390625"/>
    <s v=""/>
    <n v="1"/>
    <s v=""/>
  </r>
  <r>
    <x v="1"/>
    <n v="-71.370117200000095"/>
    <n v="-71.370117200000095"/>
    <s v=""/>
    <n v="1"/>
    <s v=""/>
  </r>
  <r>
    <x v="2"/>
    <n v="-50.504882799999905"/>
    <n v="-50.504882799999905"/>
    <s v=""/>
    <n v="1"/>
    <s v=""/>
  </r>
  <r>
    <x v="3"/>
    <n v="-56.875976600000286"/>
    <n v="-56.875976600000286"/>
    <s v=""/>
    <n v="1"/>
    <s v=""/>
  </r>
  <r>
    <x v="4"/>
    <n v="-152.6044922000001"/>
    <n v="-152.6044922000001"/>
    <s v=""/>
    <n v="1"/>
    <s v=""/>
  </r>
  <r>
    <x v="5"/>
    <n v="-197.40625"/>
    <n v="-197.40625"/>
    <s v=""/>
    <n v="1"/>
    <s v=""/>
  </r>
  <r>
    <x v="6"/>
    <n v="-223.51367179999943"/>
    <n v="-223.51367179999943"/>
    <s v=""/>
    <n v="1"/>
    <s v=""/>
  </r>
  <r>
    <x v="7"/>
    <n v="-206.30566399999952"/>
    <n v="-206.30566399999952"/>
    <s v=""/>
    <n v="1"/>
    <s v=""/>
  </r>
  <r>
    <x v="8"/>
    <n v="-218.33203119999962"/>
    <n v="-218.33203119999962"/>
    <s v=""/>
    <n v="1"/>
    <s v=""/>
  </r>
  <r>
    <x v="9"/>
    <n v="-174.6201172000001"/>
    <n v="-174.6201172000001"/>
    <s v=""/>
    <n v="1"/>
    <s v=""/>
  </r>
  <r>
    <x v="10"/>
    <n v="-204.8251952999999"/>
    <n v="-204.8251952999999"/>
    <s v=""/>
    <n v="1"/>
    <s v=""/>
  </r>
  <r>
    <x v="11"/>
    <n v="-105.609375"/>
    <n v="-105.609375"/>
    <s v=""/>
    <n v="1"/>
    <s v=""/>
  </r>
  <r>
    <x v="12"/>
    <n v="-97.672851999999693"/>
    <n v="-97.672851999999693"/>
    <s v=""/>
    <n v="1"/>
    <s v=""/>
  </r>
  <r>
    <x v="13"/>
    <n v="-88.282226999999693"/>
    <n v="-88.282226999999693"/>
    <s v=""/>
    <n v="1"/>
    <s v=""/>
  </r>
  <r>
    <x v="14"/>
    <n v="-43.33593799999835"/>
    <n v="-43.33593799999835"/>
    <s v=""/>
    <n v="1"/>
    <s v=""/>
  </r>
  <r>
    <x v="15"/>
    <n v="94.265625"/>
    <s v=""/>
    <n v="94.265625"/>
    <s v=""/>
    <n v="1"/>
  </r>
  <r>
    <x v="16"/>
    <n v="252.81933600000048"/>
    <s v=""/>
    <n v="252.81933600000048"/>
    <s v=""/>
    <n v="1"/>
  </r>
  <r>
    <x v="17"/>
    <n v="313.75293000000056"/>
    <s v=""/>
    <n v="313.75293000000056"/>
    <s v=""/>
    <n v="1"/>
  </r>
  <r>
    <x v="18"/>
    <n v="244.96679700000095"/>
    <s v=""/>
    <n v="244.96679700000095"/>
    <s v=""/>
    <n v="1"/>
  </r>
  <r>
    <x v="19"/>
    <n v="-5.1552730000003066"/>
    <n v="-5.1552730000003066"/>
    <s v=""/>
    <n v="1"/>
    <s v=""/>
  </r>
  <r>
    <x v="20"/>
    <n v="276.47656199999983"/>
    <s v=""/>
    <n v="276.47656199999983"/>
    <s v=""/>
    <n v="1"/>
  </r>
  <r>
    <x v="21"/>
    <n v="188.5"/>
    <s v=""/>
    <n v="188.5"/>
    <s v=""/>
    <n v="1"/>
  </r>
  <r>
    <x v="22"/>
    <n v="7.5048829999996087"/>
    <s v=""/>
    <n v="7.5048829999996087"/>
    <s v=""/>
    <n v="1"/>
  </r>
  <r>
    <x v="23"/>
    <n v="62.703125"/>
    <s v=""/>
    <n v="62.703125"/>
    <s v=""/>
    <n v="1"/>
  </r>
  <r>
    <x v="0"/>
    <n v="-94.738280999999915"/>
    <n v="-94.738280999999915"/>
    <s v=""/>
    <n v="1"/>
    <s v=""/>
  </r>
  <r>
    <x v="1"/>
    <n v="-61.276367200000095"/>
    <n v="-61.276367200000095"/>
    <s v=""/>
    <n v="1"/>
    <s v=""/>
  </r>
  <r>
    <x v="2"/>
    <n v="-75.073242200000095"/>
    <n v="-75.073242200000095"/>
    <s v=""/>
    <n v="1"/>
    <s v=""/>
  </r>
  <r>
    <x v="3"/>
    <n v="-49.7890625"/>
    <n v="-49.7890625"/>
    <s v=""/>
    <n v="1"/>
    <s v=""/>
  </r>
  <r>
    <x v="4"/>
    <n v="-62.984375"/>
    <n v="-62.984375"/>
    <s v=""/>
    <n v="1"/>
    <s v=""/>
  </r>
  <r>
    <x v="5"/>
    <n v="-129.44921869999962"/>
    <n v="-129.44921869999962"/>
    <s v=""/>
    <n v="1"/>
    <s v=""/>
  </r>
  <r>
    <x v="6"/>
    <n v="-45.642089900000428"/>
    <n v="-45.642089900000428"/>
    <s v=""/>
    <n v="1"/>
    <s v=""/>
  </r>
  <r>
    <x v="7"/>
    <n v="37.986816399999952"/>
    <s v=""/>
    <n v="37.986816399999952"/>
    <s v=""/>
    <n v="1"/>
  </r>
  <r>
    <x v="8"/>
    <n v="-9.245605500000238"/>
    <n v="-9.245605500000238"/>
    <s v=""/>
    <n v="1"/>
    <s v=""/>
  </r>
  <r>
    <x v="9"/>
    <n v="-55.37695309999981"/>
    <n v="-55.37695309999981"/>
    <s v=""/>
    <n v="1"/>
    <s v=""/>
  </r>
  <r>
    <x v="10"/>
    <n v="-97.139648399999714"/>
    <n v="-97.139648399999714"/>
    <s v=""/>
    <n v="1"/>
    <s v=""/>
  </r>
  <r>
    <x v="11"/>
    <n v="-45.5703125"/>
    <n v="-45.5703125"/>
    <s v=""/>
    <n v="1"/>
    <s v=""/>
  </r>
  <r>
    <x v="12"/>
    <n v="-73.749023000000307"/>
    <n v="-73.749023000000307"/>
    <s v=""/>
    <n v="1"/>
    <s v=""/>
  </r>
  <r>
    <x v="13"/>
    <n v="-110.63964900000065"/>
    <n v="-110.63964900000065"/>
    <s v=""/>
    <n v="1"/>
    <s v=""/>
  </r>
  <r>
    <x v="14"/>
    <n v="-59.495117000000391"/>
    <n v="-59.495117000000391"/>
    <s v=""/>
    <n v="1"/>
    <s v=""/>
  </r>
  <r>
    <x v="15"/>
    <n v="-129.80078200000025"/>
    <n v="-129.80078200000025"/>
    <s v=""/>
    <n v="1"/>
    <s v=""/>
  </r>
  <r>
    <x v="16"/>
    <n v="-43.381835000000137"/>
    <n v="-43.381835000000137"/>
    <s v=""/>
    <n v="1"/>
    <s v=""/>
  </r>
  <r>
    <x v="17"/>
    <n v="-104.53125"/>
    <n v="-104.53125"/>
    <s v=""/>
    <n v="1"/>
    <s v=""/>
  </r>
  <r>
    <x v="18"/>
    <n v="-132.69140599999992"/>
    <n v="-132.69140599999992"/>
    <s v=""/>
    <n v="1"/>
    <s v=""/>
  </r>
  <r>
    <x v="19"/>
    <n v="-3.9951170000003913"/>
    <n v="-3.9951170000003913"/>
    <s v=""/>
    <n v="1"/>
    <s v=""/>
  </r>
  <r>
    <x v="20"/>
    <n v="109.2246099999993"/>
    <s v=""/>
    <n v="109.2246099999993"/>
    <s v=""/>
    <n v="1"/>
  </r>
  <r>
    <x v="21"/>
    <n v="113.08984299999975"/>
    <s v=""/>
    <n v="113.08984299999975"/>
    <s v=""/>
    <n v="1"/>
  </r>
  <r>
    <x v="22"/>
    <n v="-82.370117000000391"/>
    <n v="-82.370117000000391"/>
    <s v=""/>
    <n v="1"/>
    <s v=""/>
  </r>
  <r>
    <x v="23"/>
    <n v="-69.34375"/>
    <n v="-69.34375"/>
    <s v=""/>
    <n v="1"/>
    <s v=""/>
  </r>
  <r>
    <x v="0"/>
    <n v="-170.44628899999952"/>
    <n v="-170.44628899999952"/>
    <s v=""/>
    <n v="1"/>
    <s v=""/>
  </r>
  <r>
    <x v="1"/>
    <n v="4.1464842999994289"/>
    <s v=""/>
    <n v="4.1464842999994289"/>
    <s v=""/>
    <n v="1"/>
  </r>
  <r>
    <x v="2"/>
    <n v="-34.55273440000019"/>
    <n v="-34.55273440000019"/>
    <s v=""/>
    <n v="1"/>
    <s v=""/>
  </r>
  <r>
    <x v="3"/>
    <n v="-2.6787108999997145"/>
    <n v="-2.6787108999997145"/>
    <s v=""/>
    <n v="1"/>
    <s v=""/>
  </r>
  <r>
    <x v="4"/>
    <n v="67.772949199999857"/>
    <s v=""/>
    <n v="67.772949199999857"/>
    <s v=""/>
    <n v="1"/>
  </r>
  <r>
    <x v="5"/>
    <n v="128.60058589999971"/>
    <s v=""/>
    <n v="128.60058589999971"/>
    <s v=""/>
    <n v="1"/>
  </r>
  <r>
    <x v="6"/>
    <n v="177.69921880000038"/>
    <s v=""/>
    <n v="177.69921880000038"/>
    <s v=""/>
    <n v="1"/>
  </r>
  <r>
    <x v="7"/>
    <n v="227.45849610000005"/>
    <s v=""/>
    <n v="227.45849610000005"/>
    <s v=""/>
    <n v="1"/>
  </r>
  <r>
    <x v="8"/>
    <n v="218.85791020000033"/>
    <s v=""/>
    <n v="218.85791020000033"/>
    <s v=""/>
    <n v="1"/>
  </r>
  <r>
    <x v="9"/>
    <n v="188.42285160000029"/>
    <s v=""/>
    <n v="188.42285160000029"/>
    <s v=""/>
    <n v="1"/>
  </r>
  <r>
    <x v="10"/>
    <n v="87.8125"/>
    <s v=""/>
    <n v="87.8125"/>
    <s v=""/>
    <n v="1"/>
  </r>
  <r>
    <x v="11"/>
    <n v="91.436523399999714"/>
    <s v=""/>
    <n v="91.436523399999714"/>
    <s v=""/>
    <n v="1"/>
  </r>
  <r>
    <x v="12"/>
    <n v="-85.38476559999981"/>
    <n v="-85.38476559999981"/>
    <s v=""/>
    <n v="1"/>
    <s v=""/>
  </r>
  <r>
    <x v="13"/>
    <n v="-51.717773000000307"/>
    <n v="-51.717773000000307"/>
    <s v=""/>
    <n v="1"/>
    <s v=""/>
  </r>
  <r>
    <x v="14"/>
    <n v="-73.761719000000085"/>
    <n v="-73.761719000000085"/>
    <s v=""/>
    <n v="1"/>
    <s v=""/>
  </r>
  <r>
    <x v="15"/>
    <n v="-187.55566400000134"/>
    <n v="-187.55566400000134"/>
    <s v=""/>
    <n v="1"/>
    <s v=""/>
  </r>
  <r>
    <x v="16"/>
    <n v="-190.35156300000017"/>
    <n v="-190.35156300000017"/>
    <s v=""/>
    <n v="1"/>
    <s v=""/>
  </r>
  <r>
    <x v="17"/>
    <n v="-238.83691400000134"/>
    <n v="-238.83691400000134"/>
    <s v=""/>
    <n v="1"/>
    <s v=""/>
  </r>
  <r>
    <x v="18"/>
    <n v="-356.60644500000126"/>
    <n v="-356.60644500000126"/>
    <s v=""/>
    <n v="1"/>
    <s v=""/>
  </r>
  <r>
    <x v="19"/>
    <n v="-298.42089800000031"/>
    <n v="-298.42089800000031"/>
    <s v=""/>
    <n v="1"/>
    <s v=""/>
  </r>
  <r>
    <x v="20"/>
    <n v="-210.19140599999992"/>
    <n v="-210.19140599999992"/>
    <s v=""/>
    <n v="1"/>
    <s v=""/>
  </r>
  <r>
    <x v="21"/>
    <n v="-289.93359299999975"/>
    <n v="-289.93359299999975"/>
    <s v=""/>
    <n v="1"/>
    <s v=""/>
  </r>
  <r>
    <x v="22"/>
    <n v="-317.63867199999913"/>
    <n v="-317.63867199999913"/>
    <s v=""/>
    <n v="1"/>
    <s v=""/>
  </r>
  <r>
    <x v="23"/>
    <n v="-277.90332000000126"/>
    <n v="-277.90332000000126"/>
    <s v=""/>
    <n v="1"/>
    <s v=""/>
  </r>
  <r>
    <x v="0"/>
    <n v="-326.81347649999952"/>
    <n v="-326.81347649999952"/>
    <s v=""/>
    <n v="1"/>
    <s v=""/>
  </r>
  <r>
    <x v="1"/>
    <n v="-143.5341797000001"/>
    <n v="-143.5341797000001"/>
    <s v=""/>
    <n v="1"/>
    <s v=""/>
  </r>
  <r>
    <x v="2"/>
    <n v="-75.288086000000476"/>
    <n v="-75.288086000000476"/>
    <s v=""/>
    <n v="1"/>
    <s v=""/>
  </r>
  <r>
    <x v="3"/>
    <n v="-137.00976559999981"/>
    <n v="-137.00976559999981"/>
    <s v=""/>
    <n v="1"/>
    <s v=""/>
  </r>
  <r>
    <x v="4"/>
    <n v="-173.53369139999995"/>
    <n v="-173.53369139999995"/>
    <s v=""/>
    <n v="1"/>
    <s v=""/>
  </r>
  <r>
    <x v="5"/>
    <n v="-213.2373047000001"/>
    <n v="-213.2373047000001"/>
    <s v=""/>
    <n v="1"/>
    <s v=""/>
  </r>
  <r>
    <x v="6"/>
    <n v="-170.2939452999999"/>
    <n v="-170.2939452999999"/>
    <s v=""/>
    <n v="1"/>
    <s v=""/>
  </r>
  <r>
    <x v="7"/>
    <n v="-202.6044922000001"/>
    <n v="-202.6044922000001"/>
    <s v=""/>
    <n v="1"/>
    <s v=""/>
  </r>
  <r>
    <x v="8"/>
    <n v="-162.40527339999971"/>
    <n v="-162.40527339999971"/>
    <s v=""/>
    <n v="1"/>
    <s v=""/>
  </r>
  <r>
    <x v="9"/>
    <n v="-201.81640630000038"/>
    <n v="-201.81640630000038"/>
    <s v=""/>
    <n v="1"/>
    <s v=""/>
  </r>
  <r>
    <x v="10"/>
    <n v="-194.53808589999971"/>
    <n v="-194.53808589999971"/>
    <s v=""/>
    <n v="1"/>
    <s v=""/>
  </r>
  <r>
    <x v="11"/>
    <n v="-133.0078125"/>
    <n v="-133.0078125"/>
    <s v=""/>
    <n v="1"/>
    <s v=""/>
  </r>
  <r>
    <x v="12"/>
    <n v="-103.53515699999843"/>
    <n v="-103.53515699999843"/>
    <s v=""/>
    <n v="1"/>
    <s v=""/>
  </r>
  <r>
    <x v="13"/>
    <n v="33.428711000000476"/>
    <s v=""/>
    <n v="33.428711000000476"/>
    <s v=""/>
    <n v="1"/>
  </r>
  <r>
    <x v="14"/>
    <n v="138.02441400000134"/>
    <s v=""/>
    <n v="138.02441400000134"/>
    <s v=""/>
    <n v="1"/>
  </r>
  <r>
    <x v="15"/>
    <n v="285.76367199999913"/>
    <s v=""/>
    <n v="285.76367199999913"/>
    <s v=""/>
    <n v="1"/>
  </r>
  <r>
    <x v="16"/>
    <n v="281.13281200000165"/>
    <s v=""/>
    <n v="281.13281200000165"/>
    <s v=""/>
    <n v="1"/>
  </r>
  <r>
    <x v="17"/>
    <n v="303.86621100000048"/>
    <s v=""/>
    <n v="303.86621100000048"/>
    <s v=""/>
    <n v="1"/>
  </r>
  <r>
    <x v="18"/>
    <n v="298.78613200000109"/>
    <s v=""/>
    <n v="298.78613200000109"/>
    <s v=""/>
    <n v="1"/>
  </r>
  <r>
    <x v="19"/>
    <n v="350.37206999999944"/>
    <s v=""/>
    <n v="350.37206999999944"/>
    <s v=""/>
    <n v="1"/>
  </r>
  <r>
    <x v="20"/>
    <n v="461.38964900000065"/>
    <s v=""/>
    <n v="461.38964900000065"/>
    <s v=""/>
    <n v="1"/>
  </r>
  <r>
    <x v="21"/>
    <n v="404.70800799999961"/>
    <s v=""/>
    <n v="404.70800799999961"/>
    <s v=""/>
    <n v="1"/>
  </r>
  <r>
    <x v="22"/>
    <n v="318.01171900000008"/>
    <s v=""/>
    <n v="318.01171900000008"/>
    <s v=""/>
    <n v="1"/>
  </r>
  <r>
    <x v="23"/>
    <n v="256.66894599999978"/>
    <s v=""/>
    <n v="256.66894599999978"/>
    <s v=""/>
    <n v="1"/>
  </r>
  <r>
    <x v="0"/>
    <n v="268.6875"/>
    <s v=""/>
    <n v="268.6875"/>
    <s v=""/>
    <n v="1"/>
  </r>
  <r>
    <x v="1"/>
    <n v="216.30078119999962"/>
    <s v=""/>
    <n v="216.30078119999962"/>
    <s v=""/>
    <n v="1"/>
  </r>
  <r>
    <x v="2"/>
    <n v="111.625"/>
    <s v=""/>
    <n v="111.625"/>
    <s v=""/>
    <n v="1"/>
  </r>
  <r>
    <x v="3"/>
    <n v="163.12158210000052"/>
    <s v=""/>
    <n v="163.12158210000052"/>
    <s v=""/>
    <n v="1"/>
  </r>
  <r>
    <x v="4"/>
    <n v="244.13720710000052"/>
    <s v=""/>
    <n v="244.13720710000052"/>
    <s v=""/>
    <n v="1"/>
  </r>
  <r>
    <x v="5"/>
    <n v="269.3515625"/>
    <s v=""/>
    <n v="269.3515625"/>
    <s v=""/>
    <n v="1"/>
  </r>
  <r>
    <x v="6"/>
    <n v="300.5126952999999"/>
    <s v=""/>
    <n v="300.5126952999999"/>
    <s v=""/>
    <n v="1"/>
  </r>
  <r>
    <x v="7"/>
    <n v="299.65039070000057"/>
    <s v=""/>
    <n v="299.65039070000057"/>
    <s v=""/>
    <n v="1"/>
  </r>
  <r>
    <x v="8"/>
    <n v="321.26464839999971"/>
    <s v=""/>
    <n v="321.26464839999971"/>
    <s v=""/>
    <n v="1"/>
  </r>
  <r>
    <x v="9"/>
    <n v="225.59472660000029"/>
    <s v=""/>
    <n v="225.59472660000029"/>
    <s v=""/>
    <n v="1"/>
  </r>
  <r>
    <x v="10"/>
    <n v="112.91503899999952"/>
    <s v=""/>
    <n v="112.91503899999952"/>
    <s v=""/>
    <n v="1"/>
  </r>
  <r>
    <x v="11"/>
    <n v="14.116211000000476"/>
    <s v=""/>
    <n v="14.116211000000476"/>
    <s v=""/>
    <n v="1"/>
  </r>
  <r>
    <x v="12"/>
    <n v="-138.11621099999866"/>
    <n v="-138.11621099999866"/>
    <s v=""/>
    <n v="1"/>
    <s v=""/>
  </r>
  <r>
    <x v="13"/>
    <n v="-69.854492000000391"/>
    <n v="-69.854492000000391"/>
    <s v=""/>
    <n v="1"/>
    <s v=""/>
  </r>
  <r>
    <x v="14"/>
    <n v="-159.02929699999913"/>
    <n v="-159.02929699999913"/>
    <s v=""/>
    <n v="1"/>
    <s v=""/>
  </r>
  <r>
    <x v="15"/>
    <n v="-291.10839800000031"/>
    <n v="-291.10839800000031"/>
    <s v=""/>
    <n v="1"/>
    <s v=""/>
  </r>
  <r>
    <x v="16"/>
    <n v="-537.11132800000087"/>
    <n v="-537.11132800000087"/>
    <s v=""/>
    <n v="1"/>
    <s v=""/>
  </r>
  <r>
    <x v="17"/>
    <n v="-665.97753899999952"/>
    <n v="-665.97753899999952"/>
    <s v=""/>
    <n v="1"/>
    <s v=""/>
  </r>
  <r>
    <x v="18"/>
    <n v="-803.09277300000031"/>
    <n v="-803.09277300000031"/>
    <s v=""/>
    <n v="1"/>
    <s v=""/>
  </r>
  <r>
    <x v="19"/>
    <n v="-787.97070300000087"/>
    <n v="-787.97070300000087"/>
    <s v=""/>
    <n v="1"/>
    <s v=""/>
  </r>
  <r>
    <x v="20"/>
    <n v="-725.59863299999961"/>
    <n v="-725.59863299999961"/>
    <s v=""/>
    <n v="1"/>
    <s v=""/>
  </r>
  <r>
    <x v="21"/>
    <n v="-595.26953099999992"/>
    <n v="-595.26953099999992"/>
    <s v=""/>
    <n v="1"/>
    <s v=""/>
  </r>
  <r>
    <x v="22"/>
    <n v="-527.31933599999866"/>
    <n v="-527.31933599999866"/>
    <s v=""/>
    <n v="1"/>
    <s v=""/>
  </r>
  <r>
    <x v="23"/>
    <n v="-508.63378869999906"/>
    <n v="-508.63378869999906"/>
    <s v=""/>
    <n v="1"/>
    <s v=""/>
  </r>
  <r>
    <x v="0"/>
    <n v="-479.68359380000038"/>
    <n v="-479.68359380000038"/>
    <s v=""/>
    <n v="1"/>
    <s v=""/>
  </r>
  <r>
    <x v="1"/>
    <n v="-155.6455077999999"/>
    <n v="-155.6455077999999"/>
    <s v=""/>
    <n v="1"/>
    <s v=""/>
  </r>
  <r>
    <x v="2"/>
    <n v="-113.42431639999995"/>
    <n v="-113.42431639999995"/>
    <s v=""/>
    <n v="1"/>
    <s v=""/>
  </r>
  <r>
    <x v="3"/>
    <n v="-107.35253899999952"/>
    <n v="-107.35253899999952"/>
    <s v=""/>
    <n v="1"/>
    <s v=""/>
  </r>
  <r>
    <x v="4"/>
    <n v="-43.45898440000019"/>
    <n v="-43.45898440000019"/>
    <s v=""/>
    <n v="1"/>
    <s v=""/>
  </r>
  <r>
    <x v="5"/>
    <n v="-25.36523440000019"/>
    <n v="-25.36523440000019"/>
    <s v=""/>
    <n v="1"/>
    <s v=""/>
  </r>
  <r>
    <x v="6"/>
    <n v="-35.285156300000381"/>
    <n v="-35.285156300000381"/>
    <s v=""/>
    <n v="1"/>
    <s v=""/>
  </r>
  <r>
    <x v="7"/>
    <n v="30.9140625"/>
    <s v=""/>
    <n v="30.9140625"/>
    <s v=""/>
    <n v="1"/>
  </r>
  <r>
    <x v="8"/>
    <n v="40.70507809999981"/>
    <s v=""/>
    <n v="40.70507809999981"/>
    <s v=""/>
    <n v="1"/>
  </r>
  <r>
    <x v="9"/>
    <n v="-164.65820309999981"/>
    <n v="-164.65820309999981"/>
    <s v=""/>
    <n v="1"/>
    <s v=""/>
  </r>
  <r>
    <x v="10"/>
    <n v="-197.06054690000019"/>
    <n v="-197.06054690000019"/>
    <s v=""/>
    <n v="1"/>
    <s v=""/>
  </r>
  <r>
    <x v="11"/>
    <n v="-290.83691410000029"/>
    <n v="-290.83691410000029"/>
    <s v=""/>
    <n v="1"/>
    <s v=""/>
  </r>
  <r>
    <x v="12"/>
    <n v="-298.24902300000031"/>
    <n v="-298.24902300000031"/>
    <s v=""/>
    <n v="1"/>
    <s v=""/>
  </r>
  <r>
    <x v="13"/>
    <n v="-405.33105400000022"/>
    <n v="-405.33105400000022"/>
    <s v=""/>
    <n v="1"/>
    <s v=""/>
  </r>
  <r>
    <x v="14"/>
    <n v="-303.81542900000022"/>
    <n v="-303.81542900000022"/>
    <s v=""/>
    <n v="1"/>
    <s v=""/>
  </r>
  <r>
    <x v="15"/>
    <n v="-265.96289099999922"/>
    <n v="-265.96289099999922"/>
    <s v=""/>
    <n v="1"/>
    <s v=""/>
  </r>
  <r>
    <x v="16"/>
    <n v="-168.45898399999896"/>
    <n v="-168.45898399999896"/>
    <s v=""/>
    <n v="1"/>
    <s v=""/>
  </r>
  <r>
    <x v="17"/>
    <n v="-122.58886700000039"/>
    <n v="-122.58886700000039"/>
    <s v=""/>
    <n v="1"/>
    <s v=""/>
  </r>
  <r>
    <x v="18"/>
    <n v="10.061523000000307"/>
    <s v=""/>
    <n v="10.061523000000307"/>
    <s v=""/>
    <n v="1"/>
  </r>
  <r>
    <x v="19"/>
    <n v="343.89453099999992"/>
    <s v=""/>
    <n v="343.89453099999992"/>
    <s v=""/>
    <n v="1"/>
  </r>
  <r>
    <x v="20"/>
    <n v="435.53027399999883"/>
    <s v=""/>
    <n v="435.53027399999883"/>
    <s v=""/>
    <n v="1"/>
  </r>
  <r>
    <x v="21"/>
    <n v="515.33691399999952"/>
    <s v=""/>
    <n v="515.33691399999952"/>
    <s v=""/>
    <n v="1"/>
  </r>
  <r>
    <x v="22"/>
    <n v="495.45019499999944"/>
    <s v=""/>
    <n v="495.45019499999944"/>
    <s v=""/>
    <n v="1"/>
  </r>
  <r>
    <x v="23"/>
    <n v="494.0859375"/>
    <s v=""/>
    <n v="494.0859375"/>
    <s v=""/>
    <n v="1"/>
  </r>
  <r>
    <x v="0"/>
    <n v="504.00585940000019"/>
    <s v=""/>
    <n v="504.00585940000019"/>
    <s v=""/>
    <n v="1"/>
  </r>
  <r>
    <x v="1"/>
    <n v="316.921875"/>
    <s v=""/>
    <n v="316.921875"/>
    <s v=""/>
    <n v="1"/>
  </r>
  <r>
    <x v="2"/>
    <n v="210.2080077999999"/>
    <s v=""/>
    <n v="210.2080077999999"/>
    <s v=""/>
    <n v="1"/>
  </r>
  <r>
    <x v="3"/>
    <n v="314.08837889999995"/>
    <s v=""/>
    <n v="314.08837889999995"/>
    <s v=""/>
    <n v="1"/>
  </r>
  <r>
    <x v="4"/>
    <n v="301.28564460000052"/>
    <s v=""/>
    <n v="301.28564460000052"/>
    <s v=""/>
    <n v="1"/>
  </r>
  <r>
    <x v="5"/>
    <n v="193.73535160000029"/>
    <s v=""/>
    <n v="193.73535160000029"/>
    <s v=""/>
    <n v="1"/>
  </r>
  <r>
    <x v="6"/>
    <n v="93.993652299999667"/>
    <s v=""/>
    <n v="93.993652299999667"/>
    <s v=""/>
    <n v="1"/>
  </r>
  <r>
    <x v="7"/>
    <n v="198.95654300000024"/>
    <s v=""/>
    <n v="198.95654300000024"/>
    <s v=""/>
    <n v="1"/>
  </r>
  <r>
    <x v="8"/>
    <n v="153.65185550000024"/>
    <s v=""/>
    <n v="153.65185550000024"/>
    <s v=""/>
    <n v="1"/>
  </r>
  <r>
    <x v="9"/>
    <n v="75.48632809999981"/>
    <s v=""/>
    <n v="75.48632809999981"/>
    <s v=""/>
    <n v="1"/>
  </r>
  <r>
    <x v="10"/>
    <n v="85.230468800000381"/>
    <s v=""/>
    <n v="85.230468800000381"/>
    <s v=""/>
    <n v="1"/>
  </r>
  <r>
    <x v="11"/>
    <n v="160.56103520000033"/>
    <s v=""/>
    <n v="160.56103520000033"/>
    <s v=""/>
    <n v="1"/>
  </r>
  <r>
    <x v="12"/>
    <n v="316.34765619999962"/>
    <s v=""/>
    <n v="316.34765619999962"/>
    <s v=""/>
    <n v="1"/>
  </r>
  <r>
    <x v="13"/>
    <n v="357.36914059999981"/>
    <s v=""/>
    <n v="357.36914059999981"/>
    <s v=""/>
    <n v="1"/>
  </r>
  <r>
    <x v="14"/>
    <n v="378.515625"/>
    <s v=""/>
    <n v="378.515625"/>
    <s v=""/>
    <n v="1"/>
  </r>
  <r>
    <x v="15"/>
    <n v="303.33007800000087"/>
    <s v=""/>
    <n v="303.33007800000087"/>
    <s v=""/>
    <n v="1"/>
  </r>
  <r>
    <x v="16"/>
    <n v="191.81542900000022"/>
    <s v=""/>
    <n v="191.81542900000022"/>
    <s v=""/>
    <n v="1"/>
  </r>
  <r>
    <x v="17"/>
    <n v="111.609375"/>
    <s v=""/>
    <n v="111.609375"/>
    <s v=""/>
    <n v="1"/>
  </r>
  <r>
    <x v="18"/>
    <n v="44.194336000000476"/>
    <s v=""/>
    <n v="44.194336000000476"/>
    <s v=""/>
    <n v="1"/>
  </r>
  <r>
    <x v="19"/>
    <n v="44.765625"/>
    <s v=""/>
    <n v="44.765625"/>
    <s v=""/>
    <n v="1"/>
  </r>
  <r>
    <x v="20"/>
    <n v="-2.5244140000013431"/>
    <n v="-2.5244140000013431"/>
    <s v=""/>
    <n v="1"/>
    <s v=""/>
  </r>
  <r>
    <x v="21"/>
    <n v="113.17285129999982"/>
    <s v=""/>
    <n v="113.17285129999982"/>
    <s v=""/>
    <n v="1"/>
  </r>
  <r>
    <x v="22"/>
    <n v="196.7265625"/>
    <s v=""/>
    <n v="196.7265625"/>
    <s v=""/>
    <n v="1"/>
  </r>
  <r>
    <x v="23"/>
    <n v="245.84570309999981"/>
    <s v=""/>
    <n v="245.84570309999981"/>
    <s v=""/>
    <n v="1"/>
  </r>
  <r>
    <x v="0"/>
    <n v="306.453125"/>
    <s v=""/>
    <n v="306.453125"/>
    <s v=""/>
    <n v="1"/>
  </r>
  <r>
    <x v="1"/>
    <n v="607.64794919999986"/>
    <s v=""/>
    <n v="607.64794919999986"/>
    <s v=""/>
    <n v="1"/>
  </r>
  <r>
    <x v="2"/>
    <n v="493.43847660000029"/>
    <s v=""/>
    <n v="493.43847660000029"/>
    <s v=""/>
    <n v="1"/>
  </r>
  <r>
    <x v="3"/>
    <n v="464.95996100000048"/>
    <s v=""/>
    <n v="464.95996100000048"/>
    <s v=""/>
    <n v="1"/>
  </r>
  <r>
    <x v="4"/>
    <n v="490.56494139999995"/>
    <s v=""/>
    <n v="490.56494139999995"/>
    <s v=""/>
    <n v="1"/>
  </r>
  <r>
    <x v="5"/>
    <n v="500.97558589999971"/>
    <s v=""/>
    <n v="500.97558589999971"/>
    <s v=""/>
    <n v="1"/>
  </r>
  <r>
    <x v="6"/>
    <n v="475.21777339999971"/>
    <s v=""/>
    <n v="475.21777339999971"/>
    <s v=""/>
    <n v="1"/>
  </r>
  <r>
    <x v="7"/>
    <n v="486.59521479999967"/>
    <s v=""/>
    <n v="486.59521479999967"/>
    <s v=""/>
    <n v="1"/>
  </r>
  <r>
    <x v="8"/>
    <n v="448.23388680000062"/>
    <s v=""/>
    <n v="448.23388680000062"/>
    <s v=""/>
    <n v="1"/>
  </r>
  <r>
    <x v="9"/>
    <n v="345.70751949999976"/>
    <s v=""/>
    <n v="345.70751949999976"/>
    <s v=""/>
    <n v="1"/>
  </r>
  <r>
    <x v="10"/>
    <n v="355.40722649999952"/>
    <s v=""/>
    <n v="355.40722649999952"/>
    <s v=""/>
    <n v="1"/>
  </r>
  <r>
    <x v="11"/>
    <n v="601.43945309999981"/>
    <s v=""/>
    <n v="601.43945309999981"/>
    <s v=""/>
    <n v="1"/>
  </r>
  <r>
    <x v="12"/>
    <n v="571.30273440000019"/>
    <s v=""/>
    <n v="571.30273440000019"/>
    <s v=""/>
    <n v="1"/>
  </r>
  <r>
    <x v="13"/>
    <n v="582.63671869999962"/>
    <s v=""/>
    <n v="582.63671869999962"/>
    <s v=""/>
    <n v="1"/>
  </r>
  <r>
    <x v="14"/>
    <n v="541.42285189999893"/>
    <s v=""/>
    <n v="541.42285189999893"/>
    <s v=""/>
    <n v="1"/>
  </r>
  <r>
    <x v="15"/>
    <n v="473.39355400000022"/>
    <s v=""/>
    <n v="473.39355400000022"/>
    <s v=""/>
    <n v="1"/>
  </r>
  <r>
    <x v="16"/>
    <n v="363.04394599999978"/>
    <s v=""/>
    <n v="363.04394599999978"/>
    <s v=""/>
    <n v="1"/>
  </r>
  <r>
    <x v="17"/>
    <n v="203.82421900000008"/>
    <s v=""/>
    <n v="203.82421900000008"/>
    <s v=""/>
    <n v="1"/>
  </r>
  <r>
    <x v="18"/>
    <n v="125.95996099999866"/>
    <s v=""/>
    <n v="125.95996099999866"/>
    <s v=""/>
    <n v="1"/>
  </r>
  <r>
    <x v="19"/>
    <n v="152.22265700000025"/>
    <s v=""/>
    <n v="152.22265700000025"/>
    <s v=""/>
    <n v="1"/>
  </r>
  <r>
    <x v="20"/>
    <n v="242.29296900000008"/>
    <s v=""/>
    <n v="242.29296900000008"/>
    <s v=""/>
    <n v="1"/>
  </r>
  <r>
    <x v="21"/>
    <n v="339.51660199999969"/>
    <s v=""/>
    <n v="339.51660199999969"/>
    <s v=""/>
    <n v="1"/>
  </r>
  <r>
    <x v="22"/>
    <n v="354.7421875"/>
    <s v=""/>
    <n v="354.7421875"/>
    <s v=""/>
    <n v="1"/>
  </r>
  <r>
    <x v="23"/>
    <n v="380.01953130000038"/>
    <s v=""/>
    <n v="380.01953130000038"/>
    <s v=""/>
    <n v="1"/>
  </r>
  <r>
    <x v="0"/>
    <n v="344.47802729999967"/>
    <s v=""/>
    <n v="344.47802729999967"/>
    <s v=""/>
    <n v="1"/>
  </r>
  <r>
    <x v="1"/>
    <n v="327.81005860000005"/>
    <s v=""/>
    <n v="327.81005860000005"/>
    <s v=""/>
    <n v="1"/>
  </r>
  <r>
    <x v="2"/>
    <n v="399.76904300000024"/>
    <s v=""/>
    <n v="399.76904300000024"/>
    <s v=""/>
    <n v="1"/>
  </r>
  <r>
    <x v="3"/>
    <n v="415.27685550000024"/>
    <s v=""/>
    <n v="415.27685550000024"/>
    <s v=""/>
    <n v="1"/>
  </r>
  <r>
    <x v="4"/>
    <n v="392.72460929999943"/>
    <s v=""/>
    <n v="392.72460929999943"/>
    <s v=""/>
    <n v="1"/>
  </r>
  <r>
    <x v="5"/>
    <n v="279.46875"/>
    <s v=""/>
    <n v="279.46875"/>
    <s v=""/>
    <n v="1"/>
  </r>
  <r>
    <x v="6"/>
    <n v="357.63916020000033"/>
    <s v=""/>
    <n v="357.63916020000033"/>
    <s v=""/>
    <n v="1"/>
  </r>
  <r>
    <x v="7"/>
    <n v="318.03808589999971"/>
    <s v=""/>
    <n v="318.03808589999971"/>
    <s v=""/>
    <n v="1"/>
  </r>
  <r>
    <x v="8"/>
    <n v="287.90722649999952"/>
    <s v=""/>
    <n v="287.90722649999952"/>
    <s v=""/>
    <n v="1"/>
  </r>
  <r>
    <x v="9"/>
    <n v="265.06689449999976"/>
    <s v=""/>
    <n v="265.06689449999976"/>
    <s v=""/>
    <n v="1"/>
  </r>
  <r>
    <x v="10"/>
    <n v="310.00439460000052"/>
    <s v=""/>
    <n v="310.00439460000052"/>
    <s v=""/>
    <n v="1"/>
  </r>
  <r>
    <x v="11"/>
    <n v="573.25683589999971"/>
    <s v=""/>
    <n v="573.25683589999971"/>
    <s v=""/>
    <n v="1"/>
  </r>
  <r>
    <x v="12"/>
    <n v="573.4658202999999"/>
    <s v=""/>
    <n v="573.4658202999999"/>
    <s v=""/>
    <n v="1"/>
  </r>
  <r>
    <x v="13"/>
    <n v="574.22558600000048"/>
    <s v=""/>
    <n v="574.22558600000048"/>
    <s v=""/>
    <n v="1"/>
  </r>
  <r>
    <x v="14"/>
    <n v="580.47851529999934"/>
    <s v=""/>
    <n v="580.47851529999934"/>
    <s v=""/>
    <n v="1"/>
  </r>
  <r>
    <x v="15"/>
    <n v="621.82128899999952"/>
    <s v=""/>
    <n v="621.82128899999952"/>
    <s v=""/>
    <n v="1"/>
  </r>
  <r>
    <x v="16"/>
    <n v="541.08105499999874"/>
    <s v=""/>
    <n v="541.08105499999874"/>
    <s v=""/>
    <n v="1"/>
  </r>
  <r>
    <x v="17"/>
    <n v="483.38769499999944"/>
    <s v=""/>
    <n v="483.38769499999944"/>
    <s v=""/>
    <n v="1"/>
  </r>
  <r>
    <x v="18"/>
    <n v="518.17871100000048"/>
    <s v=""/>
    <n v="518.17871100000048"/>
    <s v=""/>
    <n v="1"/>
  </r>
  <r>
    <x v="19"/>
    <n v="403.765625"/>
    <s v=""/>
    <n v="403.765625"/>
    <s v=""/>
    <n v="1"/>
  </r>
  <r>
    <x v="20"/>
    <n v="328.59765599999992"/>
    <s v=""/>
    <n v="328.59765599999992"/>
    <s v=""/>
    <n v="1"/>
  </r>
  <r>
    <x v="21"/>
    <n v="411.11621089999971"/>
    <s v=""/>
    <n v="411.11621089999971"/>
    <s v=""/>
    <n v="1"/>
  </r>
  <r>
    <x v="22"/>
    <n v="378.8046875"/>
    <s v=""/>
    <n v="378.8046875"/>
    <s v=""/>
    <n v="1"/>
  </r>
  <r>
    <x v="23"/>
    <n v="402.6982422000001"/>
    <s v=""/>
    <n v="402.6982422000001"/>
    <s v=""/>
    <n v="1"/>
  </r>
  <r>
    <x v="0"/>
    <n v="342.15039070000057"/>
    <s v=""/>
    <n v="342.15039070000057"/>
    <s v=""/>
    <n v="1"/>
  </r>
  <r>
    <x v="1"/>
    <n v="293.47558589999971"/>
    <s v=""/>
    <n v="293.47558589999971"/>
    <s v=""/>
    <n v="1"/>
  </r>
  <r>
    <x v="2"/>
    <n v="312.89306639999995"/>
    <s v=""/>
    <n v="312.89306639999995"/>
    <s v=""/>
    <n v="1"/>
  </r>
  <r>
    <x v="3"/>
    <n v="309.51513669999986"/>
    <s v=""/>
    <n v="309.51513669999986"/>
    <s v=""/>
    <n v="1"/>
  </r>
  <r>
    <x v="4"/>
    <n v="294.04833979999967"/>
    <s v=""/>
    <n v="294.04833979999967"/>
    <s v=""/>
    <n v="1"/>
  </r>
  <r>
    <x v="5"/>
    <n v="234.69726559999981"/>
    <s v=""/>
    <n v="234.69726559999981"/>
    <s v=""/>
    <n v="1"/>
  </r>
  <r>
    <x v="6"/>
    <n v="274.46191410000029"/>
    <s v=""/>
    <n v="274.46191410000029"/>
    <s v=""/>
    <n v="1"/>
  </r>
  <r>
    <x v="7"/>
    <n v="166.23535160000029"/>
    <s v=""/>
    <n v="166.23535160000029"/>
    <s v=""/>
    <n v="1"/>
  </r>
  <r>
    <x v="8"/>
    <n v="185.55224610000005"/>
    <s v=""/>
    <n v="185.55224610000005"/>
    <s v=""/>
    <n v="1"/>
  </r>
  <r>
    <x v="9"/>
    <n v="158.72753899999952"/>
    <s v=""/>
    <n v="158.72753899999952"/>
    <s v=""/>
    <n v="1"/>
  </r>
  <r>
    <x v="10"/>
    <n v="99.893066399999952"/>
    <s v=""/>
    <n v="99.893066399999952"/>
    <s v=""/>
    <n v="1"/>
  </r>
  <r>
    <x v="11"/>
    <n v="265.6513672000001"/>
    <s v=""/>
    <n v="265.6513672000001"/>
    <s v=""/>
    <n v="1"/>
  </r>
  <r>
    <x v="12"/>
    <n v="360.5986327999999"/>
    <s v=""/>
    <n v="360.5986327999999"/>
    <s v=""/>
    <n v="1"/>
  </r>
  <r>
    <x v="13"/>
    <n v="322.2529297000001"/>
    <s v=""/>
    <n v="322.2529297000001"/>
    <s v=""/>
    <n v="1"/>
  </r>
  <r>
    <x v="14"/>
    <n v="332.5410152000004"/>
    <s v=""/>
    <n v="332.5410152000004"/>
    <s v=""/>
    <n v="1"/>
  </r>
  <r>
    <x v="15"/>
    <n v="381.51367199999913"/>
    <s v=""/>
    <n v="381.51367199999913"/>
    <s v=""/>
    <n v="1"/>
  </r>
  <r>
    <x v="16"/>
    <n v="336.90332099999978"/>
    <s v=""/>
    <n v="336.90332099999978"/>
    <s v=""/>
    <n v="1"/>
  </r>
  <r>
    <x v="17"/>
    <n v="320.8496099999993"/>
    <s v=""/>
    <n v="320.8496099999993"/>
    <s v=""/>
    <n v="1"/>
  </r>
  <r>
    <x v="18"/>
    <n v="231.27148399999896"/>
    <s v=""/>
    <n v="231.27148399999896"/>
    <s v=""/>
    <n v="1"/>
  </r>
  <r>
    <x v="19"/>
    <n v="145.16113200000109"/>
    <s v=""/>
    <n v="145.16113200000109"/>
    <s v=""/>
    <n v="1"/>
  </r>
  <r>
    <x v="20"/>
    <n v="141.09277300000031"/>
    <s v=""/>
    <n v="141.09277300000031"/>
    <s v=""/>
    <n v="1"/>
  </r>
  <r>
    <x v="21"/>
    <n v="243.11914099999922"/>
    <s v=""/>
    <n v="243.11914099999922"/>
    <s v=""/>
    <n v="1"/>
  </r>
  <r>
    <x v="22"/>
    <n v="251.91015619999962"/>
    <s v=""/>
    <n v="251.91015619999962"/>
    <s v=""/>
    <n v="1"/>
  </r>
  <r>
    <x v="23"/>
    <n v="305.30273440000019"/>
    <s v=""/>
    <n v="305.30273440000019"/>
    <s v=""/>
    <n v="1"/>
  </r>
  <r>
    <x v="0"/>
    <n v="402.45410160000029"/>
    <s v=""/>
    <n v="402.45410160000029"/>
    <s v=""/>
    <n v="1"/>
  </r>
  <r>
    <x v="1"/>
    <n v="429.23828119999962"/>
    <s v=""/>
    <n v="429.23828119999962"/>
    <s v=""/>
    <n v="1"/>
  </r>
  <r>
    <x v="2"/>
    <n v="403.48339839999971"/>
    <s v=""/>
    <n v="403.48339839999971"/>
    <s v=""/>
    <n v="1"/>
  </r>
  <r>
    <x v="3"/>
    <n v="376.96777350000048"/>
    <s v=""/>
    <n v="376.96777350000048"/>
    <s v=""/>
    <n v="1"/>
  </r>
  <r>
    <x v="4"/>
    <n v="295.55371100000048"/>
    <s v=""/>
    <n v="295.55371100000048"/>
    <s v=""/>
    <n v="1"/>
  </r>
  <r>
    <x v="5"/>
    <n v="290.03222649999952"/>
    <s v=""/>
    <n v="290.03222649999952"/>
    <s v=""/>
    <n v="1"/>
  </r>
  <r>
    <x v="6"/>
    <n v="202.58789059999981"/>
    <s v=""/>
    <n v="202.58789059999981"/>
    <s v=""/>
    <n v="1"/>
  </r>
  <r>
    <x v="7"/>
    <n v="144.95996100000048"/>
    <s v=""/>
    <n v="144.95996100000048"/>
    <s v=""/>
    <n v="1"/>
  </r>
  <r>
    <x v="8"/>
    <n v="201.55664059999981"/>
    <s v=""/>
    <n v="201.55664059999981"/>
    <s v=""/>
    <n v="1"/>
  </r>
  <r>
    <x v="9"/>
    <n v="129.05859380000038"/>
    <s v=""/>
    <n v="129.05859380000038"/>
    <s v=""/>
    <n v="1"/>
  </r>
  <r>
    <x v="10"/>
    <n v="232.94287099999929"/>
    <s v=""/>
    <n v="232.94287099999929"/>
    <s v=""/>
    <n v="1"/>
  </r>
  <r>
    <x v="11"/>
    <n v="409.29882809999981"/>
    <s v=""/>
    <n v="409.29882809999981"/>
    <s v=""/>
    <n v="1"/>
  </r>
  <r>
    <x v="12"/>
    <n v="507.2939452999999"/>
    <s v=""/>
    <n v="507.2939452999999"/>
    <s v=""/>
    <n v="1"/>
  </r>
  <r>
    <x v="13"/>
    <n v="635.99609339999915"/>
    <s v=""/>
    <n v="635.99609339999915"/>
    <s v=""/>
    <n v="1"/>
  </r>
  <r>
    <x v="14"/>
    <n v="662.58691399999952"/>
    <s v=""/>
    <n v="662.58691399999952"/>
    <s v=""/>
    <n v="1"/>
  </r>
  <r>
    <x v="15"/>
    <n v="590.53613299999961"/>
    <s v=""/>
    <n v="590.53613299999961"/>
    <s v=""/>
    <n v="1"/>
  </r>
  <r>
    <x v="16"/>
    <n v="422.3222650000007"/>
    <s v=""/>
    <n v="422.3222650000007"/>
    <s v=""/>
    <n v="1"/>
  </r>
  <r>
    <x v="17"/>
    <n v="281.71289099999922"/>
    <s v=""/>
    <n v="281.71289099999922"/>
    <s v=""/>
    <n v="1"/>
  </r>
  <r>
    <x v="18"/>
    <n v="208.27636699999857"/>
    <s v=""/>
    <n v="208.27636699999857"/>
    <s v=""/>
    <n v="1"/>
  </r>
  <r>
    <x v="19"/>
    <n v="341.10156199999983"/>
    <s v=""/>
    <n v="341.10156199999983"/>
    <s v=""/>
    <n v="1"/>
  </r>
  <r>
    <x v="20"/>
    <n v="304.79492100000061"/>
    <s v=""/>
    <n v="304.79492100000061"/>
    <s v=""/>
    <n v="1"/>
  </r>
  <r>
    <x v="21"/>
    <n v="184.37988299999961"/>
    <s v=""/>
    <n v="184.37988299999961"/>
    <s v=""/>
    <n v="1"/>
  </r>
  <r>
    <x v="22"/>
    <n v="134.23535099999935"/>
    <s v=""/>
    <n v="134.23535099999935"/>
    <s v=""/>
    <n v="1"/>
  </r>
  <r>
    <x v="23"/>
    <n v="180.46386709999933"/>
    <s v=""/>
    <n v="180.46386709999933"/>
    <s v=""/>
    <n v="1"/>
  </r>
  <r>
    <x v="24"/>
    <n v="185.73144540000067"/>
    <s v=""/>
    <n v="185.73144540000067"/>
    <s v=""/>
    <n v="1"/>
  </r>
  <r>
    <x v="25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88.29980500000056"/>
    <n v="-488.29980500000056"/>
    <s v=""/>
    <n v="1"/>
    <s v=""/>
  </r>
  <r>
    <x v="1"/>
    <n v="-498.05468699999983"/>
    <n v="-498.05468699999983"/>
    <s v=""/>
    <n v="1"/>
    <s v=""/>
  </r>
  <r>
    <x v="2"/>
    <n v="-442.85449200000039"/>
    <n v="-442.85449200000039"/>
    <s v=""/>
    <n v="1"/>
    <s v=""/>
  </r>
  <r>
    <x v="3"/>
    <n v="-452.25292999999874"/>
    <n v="-452.25292999999874"/>
    <s v=""/>
    <n v="1"/>
    <s v=""/>
  </r>
  <r>
    <x v="4"/>
    <n v="-549.78613299999961"/>
    <n v="-549.78613299999961"/>
    <s v=""/>
    <n v="1"/>
    <s v=""/>
  </r>
  <r>
    <x v="5"/>
    <n v="-474.23339900000065"/>
    <n v="-474.23339900000065"/>
    <s v=""/>
    <n v="1"/>
    <s v=""/>
  </r>
  <r>
    <x v="6"/>
    <n v="-428.0214849999993"/>
    <n v="-428.0214849999993"/>
    <s v=""/>
    <n v="1"/>
    <s v=""/>
  </r>
  <r>
    <x v="7"/>
    <n v="-497.38281299999835"/>
    <n v="-497.38281299999835"/>
    <s v=""/>
    <n v="1"/>
    <s v=""/>
  </r>
  <r>
    <x v="8"/>
    <n v="-490.77343800000017"/>
    <n v="-490.77343800000017"/>
    <s v=""/>
    <n v="1"/>
    <s v=""/>
  </r>
  <r>
    <x v="9"/>
    <n v="-153.20507800000087"/>
    <n v="-153.20507800000087"/>
    <s v=""/>
    <n v="1"/>
    <s v=""/>
  </r>
  <r>
    <x v="10"/>
    <n v="253.58300799999961"/>
    <s v=""/>
    <n v="253.58300799999961"/>
    <s v=""/>
    <n v="1"/>
  </r>
  <r>
    <x v="11"/>
    <n v="806.55273400000078"/>
    <s v=""/>
    <n v="806.55273400000078"/>
    <s v=""/>
    <n v="1"/>
  </r>
  <r>
    <x v="12"/>
    <n v="1148.283202999999"/>
    <s v=""/>
    <n v="1148.283202999999"/>
    <s v=""/>
    <n v="1"/>
  </r>
  <r>
    <x v="13"/>
    <n v="1134.9511719999973"/>
    <s v=""/>
    <n v="1134.9511719999973"/>
    <s v=""/>
    <n v="1"/>
  </r>
  <r>
    <x v="14"/>
    <n v="983.1875"/>
    <s v=""/>
    <n v="983.1875"/>
    <s v=""/>
    <n v="1"/>
  </r>
  <r>
    <x v="15"/>
    <n v="603.53320300000269"/>
    <s v=""/>
    <n v="603.53320300000269"/>
    <s v=""/>
    <n v="1"/>
  </r>
  <r>
    <x v="16"/>
    <n v="378.79882799999905"/>
    <s v=""/>
    <n v="378.79882799999905"/>
    <s v=""/>
    <n v="1"/>
  </r>
  <r>
    <x v="17"/>
    <n v="213.92773400000078"/>
    <s v=""/>
    <n v="213.92773400000078"/>
    <s v=""/>
    <n v="1"/>
  </r>
  <r>
    <x v="18"/>
    <n v="-314.52148499999748"/>
    <n v="-314.52148499999748"/>
    <s v=""/>
    <n v="1"/>
    <s v=""/>
  </r>
  <r>
    <x v="19"/>
    <n v="-437.33203199999843"/>
    <n v="-437.33203199999843"/>
    <s v=""/>
    <n v="1"/>
    <s v=""/>
  </r>
  <r>
    <x v="20"/>
    <n v="16.746093999998266"/>
    <s v=""/>
    <n v="16.746093999998266"/>
    <s v=""/>
    <n v="1"/>
  </r>
  <r>
    <x v="21"/>
    <n v="117.27148400000078"/>
    <s v=""/>
    <n v="117.27148400000078"/>
    <s v=""/>
    <n v="1"/>
  </r>
  <r>
    <x v="22"/>
    <n v="118.00976599999922"/>
    <s v=""/>
    <n v="118.00976599999922"/>
    <s v=""/>
    <n v="1"/>
  </r>
  <r>
    <x v="23"/>
    <n v="-75.102538999999524"/>
    <n v="-75.102538999999524"/>
    <s v=""/>
    <n v="1"/>
    <s v=""/>
  </r>
  <r>
    <x v="0"/>
    <n v="-734.48925799999961"/>
    <n v="-734.48925799999961"/>
    <s v=""/>
    <n v="1"/>
    <s v=""/>
  </r>
  <r>
    <x v="1"/>
    <n v="-734.78320300000087"/>
    <n v="-734.78320300000087"/>
    <s v=""/>
    <n v="1"/>
    <s v=""/>
  </r>
  <r>
    <x v="2"/>
    <n v="-674.23925799999961"/>
    <n v="-674.23925799999961"/>
    <s v=""/>
    <n v="1"/>
    <s v=""/>
  </r>
  <r>
    <x v="3"/>
    <n v="-613.49804699999913"/>
    <n v="-613.49804699999913"/>
    <s v=""/>
    <n v="1"/>
    <s v=""/>
  </r>
  <r>
    <x v="4"/>
    <n v="-608.34570299999905"/>
    <n v="-608.34570299999905"/>
    <s v=""/>
    <n v="1"/>
    <s v=""/>
  </r>
  <r>
    <x v="5"/>
    <n v="-624.85253899999952"/>
    <n v="-624.85253899999952"/>
    <s v=""/>
    <n v="1"/>
    <s v=""/>
  </r>
  <r>
    <x v="6"/>
    <n v="-714.22167999999874"/>
    <n v="-714.22167999999874"/>
    <s v=""/>
    <n v="1"/>
    <s v=""/>
  </r>
  <r>
    <x v="7"/>
    <n v="-802.46093800000017"/>
    <n v="-802.46093800000017"/>
    <s v=""/>
    <n v="1"/>
    <s v=""/>
  </r>
  <r>
    <x v="8"/>
    <n v="-886.58496099999866"/>
    <n v="-886.58496099999866"/>
    <s v=""/>
    <n v="1"/>
    <s v=""/>
  </r>
  <r>
    <x v="9"/>
    <n v="-905.41992199999913"/>
    <n v="-905.41992199999913"/>
    <s v=""/>
    <n v="1"/>
    <s v=""/>
  </r>
  <r>
    <x v="10"/>
    <n v="-992.85742199999913"/>
    <n v="-992.85742199999913"/>
    <s v=""/>
    <n v="1"/>
    <s v=""/>
  </r>
  <r>
    <x v="11"/>
    <n v="-978.58691400000134"/>
    <n v="-978.58691400000134"/>
    <s v=""/>
    <n v="1"/>
    <s v=""/>
  </r>
  <r>
    <x v="12"/>
    <n v="-1201.7617189999983"/>
    <n v="-1201.7617189999983"/>
    <s v=""/>
    <n v="1"/>
    <s v=""/>
  </r>
  <r>
    <x v="13"/>
    <n v="-1367.9726569999984"/>
    <n v="-1367.9726569999984"/>
    <s v=""/>
    <n v="1"/>
    <s v=""/>
  </r>
  <r>
    <x v="14"/>
    <n v="-1319.2558590000008"/>
    <n v="-1319.2558590000008"/>
    <s v=""/>
    <n v="1"/>
    <s v=""/>
  </r>
  <r>
    <x v="15"/>
    <n v="-940.83593800000017"/>
    <n v="-940.83593800000017"/>
    <s v=""/>
    <n v="1"/>
    <s v=""/>
  </r>
  <r>
    <x v="16"/>
    <n v="-701.23828100000173"/>
    <n v="-701.23828100000173"/>
    <s v=""/>
    <n v="1"/>
    <s v=""/>
  </r>
  <r>
    <x v="17"/>
    <n v="-763.234375"/>
    <n v="-763.234375"/>
    <s v=""/>
    <n v="1"/>
    <s v=""/>
  </r>
  <r>
    <x v="18"/>
    <n v="-668.77539000000252"/>
    <n v="-668.77539000000252"/>
    <s v=""/>
    <n v="1"/>
    <s v=""/>
  </r>
  <r>
    <x v="19"/>
    <n v="-970.14843800000017"/>
    <n v="-970.14843800000017"/>
    <s v=""/>
    <n v="1"/>
    <s v=""/>
  </r>
  <r>
    <x v="20"/>
    <n v="-1007.3476560000017"/>
    <n v="-1007.3476560000017"/>
    <s v=""/>
    <n v="1"/>
    <s v=""/>
  </r>
  <r>
    <x v="21"/>
    <n v="-1139.1787109999987"/>
    <n v="-1139.1787109999987"/>
    <s v=""/>
    <n v="1"/>
    <s v=""/>
  </r>
  <r>
    <x v="22"/>
    <n v="-1205.2539060000017"/>
    <n v="-1205.2539060000017"/>
    <s v=""/>
    <n v="1"/>
    <s v=""/>
  </r>
  <r>
    <x v="23"/>
    <n v="-1284.7011719999991"/>
    <n v="-1284.7011719999991"/>
    <s v=""/>
    <n v="1"/>
    <s v=""/>
  </r>
  <r>
    <x v="0"/>
    <n v="-1009.5078130000002"/>
    <n v="-1009.5078130000002"/>
    <s v=""/>
    <n v="1"/>
    <s v=""/>
  </r>
  <r>
    <x v="1"/>
    <n v="-1067.1591790000002"/>
    <n v="-1067.1591790000002"/>
    <s v=""/>
    <n v="1"/>
    <s v=""/>
  </r>
  <r>
    <x v="2"/>
    <n v="-1244.9404299999987"/>
    <n v="-1244.9404299999987"/>
    <s v=""/>
    <n v="1"/>
    <s v=""/>
  </r>
  <r>
    <x v="3"/>
    <n v="-1270.5234380000002"/>
    <n v="-1270.5234380000002"/>
    <s v=""/>
    <n v="1"/>
    <s v=""/>
  </r>
  <r>
    <x v="4"/>
    <n v="-1370.0849609999987"/>
    <n v="-1370.0849609999987"/>
    <s v=""/>
    <n v="1"/>
    <s v=""/>
  </r>
  <r>
    <x v="5"/>
    <n v="-1273.1914059999999"/>
    <n v="-1273.1914059999999"/>
    <s v=""/>
    <n v="1"/>
    <s v=""/>
  </r>
  <r>
    <x v="6"/>
    <n v="-1153.0888669999986"/>
    <n v="-1153.0888669999986"/>
    <s v=""/>
    <n v="1"/>
    <s v=""/>
  </r>
  <r>
    <x v="7"/>
    <n v="-1112.4638679999989"/>
    <n v="-1112.4638679999989"/>
    <s v=""/>
    <n v="1"/>
    <s v=""/>
  </r>
  <r>
    <x v="8"/>
    <n v="-1135.9277350000011"/>
    <n v="-1135.9277350000011"/>
    <s v=""/>
    <n v="1"/>
    <s v=""/>
  </r>
  <r>
    <x v="9"/>
    <n v="-1118.6435549999987"/>
    <n v="-1118.6435549999987"/>
    <s v=""/>
    <n v="1"/>
    <s v=""/>
  </r>
  <r>
    <x v="10"/>
    <n v="-814.21289099999922"/>
    <n v="-814.21289099999922"/>
    <s v=""/>
    <n v="1"/>
    <s v=""/>
  </r>
  <r>
    <x v="11"/>
    <n v="-469.78027300000031"/>
    <n v="-469.78027300000031"/>
    <s v=""/>
    <n v="1"/>
    <s v=""/>
  </r>
  <r>
    <x v="12"/>
    <n v="-148.84667900000022"/>
    <n v="-148.84667900000022"/>
    <s v=""/>
    <n v="1"/>
    <s v=""/>
  </r>
  <r>
    <x v="13"/>
    <n v="164.390625"/>
    <s v=""/>
    <n v="164.390625"/>
    <s v=""/>
    <n v="1"/>
  </r>
  <r>
    <x v="14"/>
    <n v="518.27734300000157"/>
    <s v=""/>
    <n v="518.27734300000157"/>
    <s v=""/>
    <n v="1"/>
  </r>
  <r>
    <x v="15"/>
    <n v="368.00097699999969"/>
    <s v=""/>
    <n v="368.00097699999969"/>
    <s v=""/>
    <n v="1"/>
  </r>
  <r>
    <x v="16"/>
    <n v="264.38671800000157"/>
    <s v=""/>
    <n v="264.38671800000157"/>
    <s v=""/>
    <n v="1"/>
  </r>
  <r>
    <x v="17"/>
    <n v="53.148438000000169"/>
    <s v=""/>
    <n v="53.148438000000169"/>
    <s v=""/>
    <n v="1"/>
  </r>
  <r>
    <x v="18"/>
    <n v="-254.50976599999922"/>
    <n v="-254.50976599999922"/>
    <s v=""/>
    <n v="1"/>
    <s v=""/>
  </r>
  <r>
    <x v="19"/>
    <n v="-566.50195300000087"/>
    <n v="-566.50195300000087"/>
    <s v=""/>
    <n v="1"/>
    <s v=""/>
  </r>
  <r>
    <x v="20"/>
    <n v="-583.42871100000048"/>
    <n v="-583.42871100000048"/>
    <s v=""/>
    <n v="1"/>
    <s v=""/>
  </r>
  <r>
    <x v="21"/>
    <n v="-602.97070300000087"/>
    <n v="-602.97070300000087"/>
    <s v=""/>
    <n v="1"/>
    <s v=""/>
  </r>
  <r>
    <x v="22"/>
    <n v="-647.01855400000022"/>
    <n v="-647.01855400000022"/>
    <s v=""/>
    <n v="1"/>
    <s v=""/>
  </r>
  <r>
    <x v="23"/>
    <n v="-661.88183600000048"/>
    <n v="-661.88183600000048"/>
    <s v=""/>
    <n v="1"/>
    <s v=""/>
  </r>
  <r>
    <x v="0"/>
    <n v="-116.22265699999843"/>
    <n v="-116.22265699999843"/>
    <s v=""/>
    <n v="1"/>
    <s v=""/>
  </r>
  <r>
    <x v="1"/>
    <n v="-277.81543000000056"/>
    <n v="-277.81543000000056"/>
    <s v=""/>
    <n v="1"/>
    <s v=""/>
  </r>
  <r>
    <x v="2"/>
    <n v="-376.08691400000134"/>
    <n v="-376.08691400000134"/>
    <s v=""/>
    <n v="1"/>
    <s v=""/>
  </r>
  <r>
    <x v="3"/>
    <n v="-306.47753899999952"/>
    <n v="-306.47753899999952"/>
    <s v=""/>
    <n v="1"/>
    <s v=""/>
  </r>
  <r>
    <x v="4"/>
    <n v="-352.77050799999961"/>
    <n v="-352.77050799999961"/>
    <s v=""/>
    <n v="1"/>
    <s v=""/>
  </r>
  <r>
    <x v="5"/>
    <n v="-471.14843800000017"/>
    <n v="-471.14843800000017"/>
    <s v=""/>
    <n v="1"/>
    <s v=""/>
  </r>
  <r>
    <x v="6"/>
    <n v="-444.10253900000134"/>
    <n v="-444.10253900000134"/>
    <s v=""/>
    <n v="1"/>
    <s v=""/>
  </r>
  <r>
    <x v="7"/>
    <n v="-619.24023400000078"/>
    <n v="-619.24023400000078"/>
    <s v=""/>
    <n v="1"/>
    <s v=""/>
  </r>
  <r>
    <x v="8"/>
    <n v="-687.92285099999935"/>
    <n v="-687.92285099999935"/>
    <s v=""/>
    <n v="1"/>
    <s v=""/>
  </r>
  <r>
    <x v="9"/>
    <n v="-509.17968699999983"/>
    <n v="-509.17968699999983"/>
    <s v=""/>
    <n v="1"/>
    <s v=""/>
  </r>
  <r>
    <x v="10"/>
    <n v="-108.84277300000031"/>
    <n v="-108.84277300000031"/>
    <s v=""/>
    <n v="1"/>
    <s v=""/>
  </r>
  <r>
    <x v="11"/>
    <n v="422.90820300000087"/>
    <s v=""/>
    <n v="422.90820300000087"/>
    <s v=""/>
    <n v="1"/>
  </r>
  <r>
    <x v="12"/>
    <n v="1117.8095699999994"/>
    <s v=""/>
    <n v="1117.8095699999994"/>
    <s v=""/>
    <n v="1"/>
  </r>
  <r>
    <x v="13"/>
    <n v="1919.3242180000016"/>
    <s v=""/>
    <n v="1919.3242180000016"/>
    <s v=""/>
    <n v="1"/>
  </r>
  <r>
    <x v="14"/>
    <n v="2361.2958989999988"/>
    <s v=""/>
    <n v="2361.2958989999988"/>
    <s v=""/>
    <n v="1"/>
  </r>
  <r>
    <x v="15"/>
    <n v="2456.5068360000005"/>
    <s v=""/>
    <n v="2456.5068360000005"/>
    <s v=""/>
    <n v="1"/>
  </r>
  <r>
    <x v="16"/>
    <n v="2549.7343750000018"/>
    <s v=""/>
    <n v="2549.7343750000018"/>
    <s v=""/>
    <n v="1"/>
  </r>
  <r>
    <x v="17"/>
    <n v="2345.2861329999996"/>
    <s v=""/>
    <n v="2345.2861329999996"/>
    <s v=""/>
    <n v="1"/>
  </r>
  <r>
    <x v="18"/>
    <n v="2067.8066409999992"/>
    <s v=""/>
    <n v="2067.8066409999992"/>
    <s v=""/>
    <n v="1"/>
  </r>
  <r>
    <x v="19"/>
    <n v="1450.643554000002"/>
    <s v=""/>
    <n v="1450.643554000002"/>
    <s v=""/>
    <n v="1"/>
  </r>
  <r>
    <x v="20"/>
    <n v="1069.1230469999991"/>
    <s v=""/>
    <n v="1069.1230469999991"/>
    <s v=""/>
    <n v="1"/>
  </r>
  <r>
    <x v="21"/>
    <n v="681.21679700000095"/>
    <s v=""/>
    <n v="681.21679700000095"/>
    <s v=""/>
    <n v="1"/>
  </r>
  <r>
    <x v="22"/>
    <n v="520.76660199999969"/>
    <s v=""/>
    <n v="520.76660199999969"/>
    <s v=""/>
    <n v="1"/>
  </r>
  <r>
    <x v="23"/>
    <n v="341.82910100000117"/>
    <s v=""/>
    <n v="341.82910100000117"/>
    <s v=""/>
    <n v="1"/>
  </r>
  <r>
    <x v="0"/>
    <n v="14.946288999999524"/>
    <s v=""/>
    <n v="14.946288999999524"/>
    <s v=""/>
    <n v="1"/>
  </r>
  <r>
    <x v="1"/>
    <n v="-93.605469000000085"/>
    <n v="-93.605469000000085"/>
    <s v=""/>
    <n v="1"/>
    <s v=""/>
  </r>
  <r>
    <x v="2"/>
    <n v="-263.98046799999975"/>
    <n v="-263.98046799999975"/>
    <s v=""/>
    <n v="1"/>
    <s v=""/>
  </r>
  <r>
    <x v="3"/>
    <n v="-269.10742199999913"/>
    <n v="-269.10742199999913"/>
    <s v=""/>
    <n v="1"/>
    <s v=""/>
  </r>
  <r>
    <x v="4"/>
    <n v="-313.73339899999883"/>
    <n v="-313.73339899999883"/>
    <s v=""/>
    <n v="1"/>
    <s v=""/>
  </r>
  <r>
    <x v="5"/>
    <n v="-359.20605400000022"/>
    <n v="-359.20605400000022"/>
    <s v=""/>
    <n v="1"/>
    <s v=""/>
  </r>
  <r>
    <x v="6"/>
    <n v="-383.97070300000087"/>
    <n v="-383.97070300000087"/>
    <s v=""/>
    <n v="1"/>
    <s v=""/>
  </r>
  <r>
    <x v="7"/>
    <n v="-435.15820300000087"/>
    <n v="-435.15820300000087"/>
    <s v=""/>
    <n v="1"/>
    <s v=""/>
  </r>
  <r>
    <x v="8"/>
    <n v="-499.54492199999913"/>
    <n v="-499.54492199999913"/>
    <s v=""/>
    <n v="1"/>
    <s v=""/>
  </r>
  <r>
    <x v="9"/>
    <n v="-331.296875"/>
    <n v="-331.296875"/>
    <s v=""/>
    <n v="1"/>
    <s v=""/>
  </r>
  <r>
    <x v="10"/>
    <n v="76.883788999999524"/>
    <s v=""/>
    <n v="76.883788999999524"/>
    <s v=""/>
    <n v="1"/>
  </r>
  <r>
    <x v="11"/>
    <n v="342.6621090000026"/>
    <s v=""/>
    <n v="342.6621090000026"/>
    <s v=""/>
    <n v="1"/>
  </r>
  <r>
    <x v="12"/>
    <n v="766.00585900000078"/>
    <s v=""/>
    <n v="766.00585900000078"/>
    <s v=""/>
    <n v="1"/>
  </r>
  <r>
    <x v="13"/>
    <n v="778.28710999999748"/>
    <s v=""/>
    <n v="778.28710999999748"/>
    <s v=""/>
    <n v="1"/>
  </r>
  <r>
    <x v="14"/>
    <n v="240.94531199999983"/>
    <s v=""/>
    <n v="240.94531199999983"/>
    <s v=""/>
    <n v="1"/>
  </r>
  <r>
    <x v="15"/>
    <n v="-354.15429699999731"/>
    <n v="-354.15429699999731"/>
    <s v=""/>
    <n v="1"/>
    <s v=""/>
  </r>
  <r>
    <x v="16"/>
    <n v="-653.99023499999748"/>
    <n v="-653.99023499999748"/>
    <s v=""/>
    <n v="1"/>
    <s v=""/>
  </r>
  <r>
    <x v="17"/>
    <n v="-774.90234399999827"/>
    <n v="-774.90234399999827"/>
    <s v=""/>
    <n v="1"/>
    <s v=""/>
  </r>
  <r>
    <x v="18"/>
    <n v="-709.67773400000078"/>
    <n v="-709.67773400000078"/>
    <s v=""/>
    <n v="1"/>
    <s v=""/>
  </r>
  <r>
    <x v="19"/>
    <n v="-709.41796899999827"/>
    <n v="-709.41796899999827"/>
    <s v=""/>
    <n v="1"/>
    <s v=""/>
  </r>
  <r>
    <x v="20"/>
    <n v="-460.66210900000078"/>
    <n v="-460.66210900000078"/>
    <s v=""/>
    <n v="1"/>
    <s v=""/>
  </r>
  <r>
    <x v="21"/>
    <n v="-521.70898400000078"/>
    <n v="-521.70898400000078"/>
    <s v=""/>
    <n v="1"/>
    <s v=""/>
  </r>
  <r>
    <x v="22"/>
    <n v="-381.51953100000173"/>
    <n v="-381.51953100000173"/>
    <s v=""/>
    <n v="1"/>
    <s v=""/>
  </r>
  <r>
    <x v="23"/>
    <n v="-382.15039099999922"/>
    <n v="-382.15039099999922"/>
    <s v=""/>
    <n v="1"/>
    <s v=""/>
  </r>
  <r>
    <x v="0"/>
    <n v="-418.82617200000095"/>
    <n v="-418.82617200000095"/>
    <s v=""/>
    <n v="1"/>
    <s v=""/>
  </r>
  <r>
    <x v="1"/>
    <n v="-314.375"/>
    <n v="-314.375"/>
    <s v=""/>
    <n v="1"/>
    <s v=""/>
  </r>
  <r>
    <x v="2"/>
    <n v="-450.72265599999992"/>
    <n v="-450.72265599999992"/>
    <s v=""/>
    <n v="1"/>
    <s v=""/>
  </r>
  <r>
    <x v="3"/>
    <n v="-490.78906300000017"/>
    <n v="-490.78906300000017"/>
    <s v=""/>
    <n v="1"/>
    <s v=""/>
  </r>
  <r>
    <x v="4"/>
    <n v="-478.71972699999969"/>
    <n v="-478.71972699999969"/>
    <s v=""/>
    <n v="1"/>
    <s v=""/>
  </r>
  <r>
    <x v="5"/>
    <n v="-401.9785150000007"/>
    <n v="-401.9785150000007"/>
    <s v=""/>
    <n v="1"/>
    <s v=""/>
  </r>
  <r>
    <x v="6"/>
    <n v="-625.67089800000031"/>
    <n v="-625.67089800000031"/>
    <s v=""/>
    <n v="1"/>
    <s v=""/>
  </r>
  <r>
    <x v="7"/>
    <n v="-597.90038999999888"/>
    <n v="-597.90038999999888"/>
    <s v=""/>
    <n v="1"/>
    <s v=""/>
  </r>
  <r>
    <x v="8"/>
    <n v="-758.34472699999969"/>
    <n v="-758.34472699999969"/>
    <s v=""/>
    <n v="1"/>
    <s v=""/>
  </r>
  <r>
    <x v="9"/>
    <n v="-919.46972699999969"/>
    <n v="-919.46972699999969"/>
    <s v=""/>
    <n v="1"/>
    <s v=""/>
  </r>
  <r>
    <x v="10"/>
    <n v="-879.25781300000017"/>
    <n v="-879.25781300000017"/>
    <s v=""/>
    <n v="1"/>
    <s v=""/>
  </r>
  <r>
    <x v="11"/>
    <n v="-1176.7128909999992"/>
    <n v="-1176.7128909999992"/>
    <s v=""/>
    <n v="1"/>
    <s v=""/>
  </r>
  <r>
    <x v="12"/>
    <n v="-993.3085940000019"/>
    <n v="-993.3085940000019"/>
    <s v=""/>
    <n v="1"/>
    <s v=""/>
  </r>
  <r>
    <x v="13"/>
    <n v="-757.91796899999827"/>
    <n v="-757.91796899999827"/>
    <s v=""/>
    <n v="1"/>
    <s v=""/>
  </r>
  <r>
    <x v="14"/>
    <n v="-660.80664099999922"/>
    <n v="-660.80664099999922"/>
    <s v=""/>
    <n v="1"/>
    <s v=""/>
  </r>
  <r>
    <x v="15"/>
    <n v="-476.43945299999905"/>
    <n v="-476.43945299999905"/>
    <s v=""/>
    <n v="1"/>
    <s v=""/>
  </r>
  <r>
    <x v="16"/>
    <n v="584.28515600000173"/>
    <s v=""/>
    <n v="584.28515600000173"/>
    <s v=""/>
    <n v="1"/>
  </r>
  <r>
    <x v="17"/>
    <n v="1107.625"/>
    <s v=""/>
    <n v="1107.625"/>
    <s v=""/>
    <n v="1"/>
  </r>
  <r>
    <x v="18"/>
    <n v="939.63867200000095"/>
    <s v=""/>
    <n v="939.63867200000095"/>
    <s v=""/>
    <n v="1"/>
  </r>
  <r>
    <x v="19"/>
    <n v="736.34570299999905"/>
    <s v=""/>
    <n v="736.34570299999905"/>
    <s v=""/>
    <n v="1"/>
  </r>
  <r>
    <x v="20"/>
    <n v="621.04882799999905"/>
    <s v=""/>
    <n v="621.04882799999905"/>
    <s v=""/>
    <n v="1"/>
  </r>
  <r>
    <x v="21"/>
    <n v="507.20117199999731"/>
    <s v=""/>
    <n v="507.20117199999731"/>
    <s v=""/>
    <n v="1"/>
  </r>
  <r>
    <x v="22"/>
    <n v="499.890625"/>
    <s v=""/>
    <n v="499.890625"/>
    <s v=""/>
    <n v="1"/>
  </r>
  <r>
    <x v="23"/>
    <n v="297.00585899999896"/>
    <s v=""/>
    <n v="297.00585899999896"/>
    <s v=""/>
    <n v="1"/>
  </r>
  <r>
    <x v="0"/>
    <n v="-699.51367200000095"/>
    <n v="-699.51367200000095"/>
    <s v=""/>
    <n v="1"/>
    <s v=""/>
  </r>
  <r>
    <x v="1"/>
    <n v="-801.53906300000017"/>
    <n v="-801.53906300000017"/>
    <s v=""/>
    <n v="1"/>
    <s v=""/>
  </r>
  <r>
    <x v="2"/>
    <n v="-928.14843800000017"/>
    <n v="-928.14843800000017"/>
    <s v=""/>
    <n v="1"/>
    <s v=""/>
  </r>
  <r>
    <x v="3"/>
    <n v="-918.14160100000117"/>
    <n v="-918.14160100000117"/>
    <s v=""/>
    <n v="1"/>
    <s v=""/>
  </r>
  <r>
    <x v="4"/>
    <n v="-887.17285199999969"/>
    <n v="-887.17285199999969"/>
    <s v=""/>
    <n v="1"/>
    <s v=""/>
  </r>
  <r>
    <x v="5"/>
    <n v="-783.52343800000017"/>
    <n v="-783.52343800000017"/>
    <s v=""/>
    <n v="1"/>
    <s v=""/>
  </r>
  <r>
    <x v="6"/>
    <n v="-727.63085899999896"/>
    <n v="-727.63085899999896"/>
    <s v=""/>
    <n v="1"/>
    <s v=""/>
  </r>
  <r>
    <x v="7"/>
    <n v="-700.50195299999905"/>
    <n v="-700.50195299999905"/>
    <s v=""/>
    <n v="1"/>
    <s v=""/>
  </r>
  <r>
    <x v="8"/>
    <n v="-719.41796900000008"/>
    <n v="-719.41796900000008"/>
    <s v=""/>
    <n v="1"/>
    <s v=""/>
  </r>
  <r>
    <x v="9"/>
    <n v="-593.91308599999866"/>
    <n v="-593.91308599999866"/>
    <s v=""/>
    <n v="1"/>
    <s v=""/>
  </r>
  <r>
    <x v="10"/>
    <n v="-216.44628899999952"/>
    <n v="-216.44628899999952"/>
    <s v=""/>
    <n v="1"/>
    <s v=""/>
  </r>
  <r>
    <x v="11"/>
    <n v="101.38769599999978"/>
    <s v=""/>
    <n v="101.38769599999978"/>
    <s v=""/>
    <n v="1"/>
  </r>
  <r>
    <x v="12"/>
    <n v="121.28906300000017"/>
    <s v=""/>
    <n v="121.28906300000017"/>
    <s v=""/>
    <n v="1"/>
  </r>
  <r>
    <x v="13"/>
    <n v="28.159180000000561"/>
    <s v=""/>
    <n v="28.159180000000561"/>
    <s v=""/>
    <n v="1"/>
  </r>
  <r>
    <x v="14"/>
    <n v="-110.10742200000095"/>
    <n v="-110.10742200000095"/>
    <s v=""/>
    <n v="1"/>
    <s v=""/>
  </r>
  <r>
    <x v="15"/>
    <n v="-455.0625"/>
    <n v="-455.0625"/>
    <s v=""/>
    <n v="1"/>
    <s v=""/>
  </r>
  <r>
    <x v="16"/>
    <n v="-624.72070300000269"/>
    <n v="-624.72070300000269"/>
    <s v=""/>
    <n v="1"/>
    <s v=""/>
  </r>
  <r>
    <x v="17"/>
    <n v="-744.51171899999827"/>
    <n v="-744.51171899999827"/>
    <s v=""/>
    <n v="1"/>
    <s v=""/>
  </r>
  <r>
    <x v="18"/>
    <n v="-925.29101599999922"/>
    <n v="-925.29101599999922"/>
    <s v=""/>
    <n v="1"/>
    <s v=""/>
  </r>
  <r>
    <x v="19"/>
    <n v="-855.17968800000017"/>
    <n v="-855.17968800000017"/>
    <s v=""/>
    <n v="1"/>
    <s v=""/>
  </r>
  <r>
    <x v="20"/>
    <n v="-748.82324200000039"/>
    <n v="-748.82324200000039"/>
    <s v=""/>
    <n v="1"/>
    <s v=""/>
  </r>
  <r>
    <x v="21"/>
    <n v="-723.61523399999896"/>
    <n v="-723.61523399999896"/>
    <s v=""/>
    <n v="1"/>
    <s v=""/>
  </r>
  <r>
    <x v="22"/>
    <n v="-729.40527300000031"/>
    <n v="-729.40527300000031"/>
    <s v=""/>
    <n v="1"/>
    <s v=""/>
  </r>
  <r>
    <x v="23"/>
    <n v="-590.41503899999952"/>
    <n v="-590.41503899999952"/>
    <s v=""/>
    <n v="1"/>
    <s v=""/>
  </r>
  <r>
    <x v="0"/>
    <n v="-494.01855400000022"/>
    <n v="-494.01855400000022"/>
    <s v=""/>
    <n v="1"/>
    <s v=""/>
  </r>
  <r>
    <x v="1"/>
    <n v="-684.29589800000031"/>
    <n v="-684.29589800000031"/>
    <s v=""/>
    <n v="1"/>
    <s v=""/>
  </r>
  <r>
    <x v="2"/>
    <n v="-759.00878869999906"/>
    <n v="-759.00878869999906"/>
    <s v=""/>
    <n v="1"/>
    <s v=""/>
  </r>
  <r>
    <x v="3"/>
    <n v="-719.51562539999941"/>
    <n v="-719.51562539999941"/>
    <s v=""/>
    <n v="1"/>
    <s v=""/>
  </r>
  <r>
    <x v="4"/>
    <n v="-705.11523440000019"/>
    <n v="-705.11523440000019"/>
    <s v=""/>
    <n v="1"/>
    <s v=""/>
  </r>
  <r>
    <x v="5"/>
    <n v="-624.78710940000019"/>
    <n v="-624.78710940000019"/>
    <s v=""/>
    <n v="1"/>
    <s v=""/>
  </r>
  <r>
    <x v="6"/>
    <n v="-593.2578125"/>
    <n v="-593.2578125"/>
    <s v=""/>
    <n v="1"/>
    <s v=""/>
  </r>
  <r>
    <x v="7"/>
    <n v="-652.74707019999914"/>
    <n v="-652.74707019999914"/>
    <s v=""/>
    <n v="1"/>
    <s v=""/>
  </r>
  <r>
    <x v="8"/>
    <n v="-932.56738300000143"/>
    <n v="-932.56738300000143"/>
    <s v=""/>
    <n v="1"/>
    <s v=""/>
  </r>
  <r>
    <x v="9"/>
    <n v="-903.71289099999922"/>
    <n v="-903.71289099999922"/>
    <s v=""/>
    <n v="1"/>
    <s v=""/>
  </r>
  <r>
    <x v="10"/>
    <n v="-664.20410100000117"/>
    <n v="-664.20410100000117"/>
    <s v=""/>
    <n v="1"/>
    <s v=""/>
  </r>
  <r>
    <x v="11"/>
    <n v="-577.88769499999944"/>
    <n v="-577.88769499999944"/>
    <s v=""/>
    <n v="1"/>
    <s v=""/>
  </r>
  <r>
    <x v="12"/>
    <n v="-713.390625"/>
    <n v="-713.390625"/>
    <s v=""/>
    <n v="1"/>
    <s v=""/>
  </r>
  <r>
    <x v="13"/>
    <n v="-840.29882799999905"/>
    <n v="-840.29882799999905"/>
    <s v=""/>
    <n v="1"/>
    <s v=""/>
  </r>
  <r>
    <x v="14"/>
    <n v="-1013.6503909999992"/>
    <n v="-1013.6503909999992"/>
    <s v=""/>
    <n v="1"/>
    <s v=""/>
  </r>
  <r>
    <x v="15"/>
    <n v="-1090.1376959999998"/>
    <n v="-1090.1376959999998"/>
    <s v=""/>
    <n v="1"/>
    <s v=""/>
  </r>
  <r>
    <x v="16"/>
    <n v="-1133.2382810000017"/>
    <n v="-1133.2382810000017"/>
    <s v=""/>
    <n v="1"/>
    <s v=""/>
  </r>
  <r>
    <x v="17"/>
    <n v="-1261.658202999999"/>
    <n v="-1261.658202999999"/>
    <s v=""/>
    <n v="1"/>
    <s v=""/>
  </r>
  <r>
    <x v="18"/>
    <n v="-1319.03125"/>
    <n v="-1319.03125"/>
    <s v=""/>
    <n v="1"/>
    <s v=""/>
  </r>
  <r>
    <x v="19"/>
    <n v="-1272.8603510000012"/>
    <n v="-1272.8603510000012"/>
    <s v=""/>
    <n v="1"/>
    <s v=""/>
  </r>
  <r>
    <x v="20"/>
    <n v="-1228.3603510000012"/>
    <n v="-1228.3603510000012"/>
    <s v=""/>
    <n v="1"/>
    <s v=""/>
  </r>
  <r>
    <x v="21"/>
    <n v="-1209.3720699999994"/>
    <n v="-1209.3720699999994"/>
    <s v=""/>
    <n v="1"/>
    <s v=""/>
  </r>
  <r>
    <x v="22"/>
    <n v="-925.19628899999952"/>
    <n v="-925.19628899999952"/>
    <s v=""/>
    <n v="1"/>
    <s v=""/>
  </r>
  <r>
    <x v="23"/>
    <n v="-703.23242199999913"/>
    <n v="-703.23242199999913"/>
    <s v=""/>
    <n v="1"/>
    <s v=""/>
  </r>
  <r>
    <x v="0"/>
    <n v="25.350586000000476"/>
    <s v=""/>
    <n v="25.350586000000476"/>
    <s v=""/>
    <n v="1"/>
  </r>
  <r>
    <x v="1"/>
    <n v="10.134765999999217"/>
    <s v=""/>
    <n v="10.134765999999217"/>
    <s v=""/>
    <n v="1"/>
  </r>
  <r>
    <x v="2"/>
    <n v="-39.584961000000476"/>
    <n v="-39.584961000000476"/>
    <s v=""/>
    <n v="1"/>
    <s v=""/>
  </r>
  <r>
    <x v="3"/>
    <n v="-54.37695309999981"/>
    <n v="-54.37695309999981"/>
    <s v=""/>
    <n v="1"/>
    <s v=""/>
  </r>
  <r>
    <x v="4"/>
    <n v="52.429687899999408"/>
    <s v=""/>
    <n v="52.429687899999408"/>
    <s v=""/>
    <n v="1"/>
  </r>
  <r>
    <x v="5"/>
    <n v="129.85253900000134"/>
    <s v=""/>
    <n v="129.85253900000134"/>
    <s v=""/>
    <n v="1"/>
  </r>
  <r>
    <x v="6"/>
    <n v="113.35839800000031"/>
    <s v=""/>
    <n v="113.35839800000031"/>
    <s v=""/>
    <n v="1"/>
  </r>
  <r>
    <x v="7"/>
    <n v="245.13671900000008"/>
    <s v=""/>
    <n v="245.13671900000008"/>
    <s v=""/>
    <n v="1"/>
  </r>
  <r>
    <x v="8"/>
    <n v="-166.40136699999857"/>
    <n v="-166.40136699999857"/>
    <s v=""/>
    <n v="1"/>
    <s v=""/>
  </r>
  <r>
    <x v="9"/>
    <n v="-216.90136700000039"/>
    <n v="-216.90136700000039"/>
    <s v=""/>
    <n v="1"/>
    <s v=""/>
  </r>
  <r>
    <x v="10"/>
    <n v="95.886719000000085"/>
    <s v=""/>
    <n v="95.886719000000085"/>
    <s v=""/>
    <n v="1"/>
  </r>
  <r>
    <x v="11"/>
    <n v="39.346679000000222"/>
    <s v=""/>
    <n v="39.346679000000222"/>
    <s v=""/>
    <n v="1"/>
  </r>
  <r>
    <x v="12"/>
    <n v="-166.18945399999939"/>
    <n v="-166.18945399999939"/>
    <s v=""/>
    <n v="1"/>
    <s v=""/>
  </r>
  <r>
    <x v="13"/>
    <n v="-408.15429699999913"/>
    <n v="-408.15429699999913"/>
    <s v=""/>
    <n v="1"/>
    <s v=""/>
  </r>
  <r>
    <x v="14"/>
    <n v="-547.03320299999905"/>
    <n v="-547.03320299999905"/>
    <s v=""/>
    <n v="1"/>
    <s v=""/>
  </r>
  <r>
    <x v="15"/>
    <n v="-605.97656300000017"/>
    <n v="-605.97656300000017"/>
    <s v=""/>
    <n v="1"/>
    <s v=""/>
  </r>
  <r>
    <x v="16"/>
    <n v="-723.56835900000078"/>
    <n v="-723.56835900000078"/>
    <s v=""/>
    <n v="1"/>
    <s v=""/>
  </r>
  <r>
    <x v="17"/>
    <n v="-769.16210999999748"/>
    <n v="-769.16210999999748"/>
    <s v=""/>
    <n v="1"/>
    <s v=""/>
  </r>
  <r>
    <x v="18"/>
    <n v="-690.00390699999843"/>
    <n v="-690.00390699999843"/>
    <s v=""/>
    <n v="1"/>
    <s v=""/>
  </r>
  <r>
    <x v="19"/>
    <n v="-396.453125"/>
    <n v="-396.453125"/>
    <s v=""/>
    <n v="1"/>
    <s v=""/>
  </r>
  <r>
    <x v="20"/>
    <n v="-121.51367199999913"/>
    <n v="-121.51367199999913"/>
    <s v=""/>
    <n v="1"/>
    <s v=""/>
  </r>
  <r>
    <x v="21"/>
    <n v="-108.57519499999944"/>
    <n v="-108.57519499999944"/>
    <s v=""/>
    <n v="1"/>
    <s v=""/>
  </r>
  <r>
    <x v="22"/>
    <n v="64.263672000000952"/>
    <s v=""/>
    <n v="64.263672000000952"/>
    <s v=""/>
    <n v="1"/>
  </r>
  <r>
    <x v="23"/>
    <n v="100.13476600000104"/>
    <s v=""/>
    <n v="100.13476600000104"/>
    <s v=""/>
    <n v="1"/>
  </r>
  <r>
    <x v="0"/>
    <n v="651.16503900000134"/>
    <s v=""/>
    <n v="651.16503900000134"/>
    <s v=""/>
    <n v="1"/>
  </r>
  <r>
    <x v="1"/>
    <n v="586.10742199999913"/>
    <s v=""/>
    <n v="586.10742199999913"/>
    <s v=""/>
    <n v="1"/>
  </r>
  <r>
    <x v="2"/>
    <n v="576.86328199999843"/>
    <s v=""/>
    <n v="576.86328199999843"/>
    <s v=""/>
    <n v="1"/>
  </r>
  <r>
    <x v="3"/>
    <n v="687.10253869999906"/>
    <s v=""/>
    <n v="687.10253869999906"/>
    <s v=""/>
    <n v="1"/>
  </r>
  <r>
    <x v="4"/>
    <n v="751.32324200000039"/>
    <s v=""/>
    <n v="751.32324200000039"/>
    <s v=""/>
    <n v="1"/>
  </r>
  <r>
    <x v="5"/>
    <n v="875.62402400000065"/>
    <s v=""/>
    <n v="875.62402400000065"/>
    <s v=""/>
    <n v="1"/>
  </r>
  <r>
    <x v="6"/>
    <n v="862.47168000000056"/>
    <s v=""/>
    <n v="862.47168000000056"/>
    <s v=""/>
    <n v="1"/>
  </r>
  <r>
    <x v="7"/>
    <n v="825.01660199999969"/>
    <s v=""/>
    <n v="825.01660199999969"/>
    <s v=""/>
    <n v="1"/>
  </r>
  <r>
    <x v="8"/>
    <n v="637.48925799999961"/>
    <s v=""/>
    <n v="637.48925799999961"/>
    <s v=""/>
    <n v="1"/>
  </r>
  <r>
    <x v="9"/>
    <n v="553.38281300000017"/>
    <s v=""/>
    <n v="553.38281300000017"/>
    <s v=""/>
    <n v="1"/>
  </r>
  <r>
    <x v="10"/>
    <n v="630.23730400000022"/>
    <s v=""/>
    <n v="630.23730400000022"/>
    <s v=""/>
    <n v="1"/>
  </r>
  <r>
    <x v="11"/>
    <n v="532.24023500000112"/>
    <s v=""/>
    <n v="532.24023500000112"/>
    <s v=""/>
    <n v="1"/>
  </r>
  <r>
    <x v="12"/>
    <n v="553.31835900000078"/>
    <s v=""/>
    <n v="553.31835900000078"/>
    <s v=""/>
    <n v="1"/>
  </r>
  <r>
    <x v="13"/>
    <n v="328.26269599999978"/>
    <s v=""/>
    <n v="328.26269599999978"/>
    <s v=""/>
    <n v="1"/>
  </r>
  <r>
    <x v="14"/>
    <n v="67.761718000001565"/>
    <s v=""/>
    <n v="67.761718000001565"/>
    <s v=""/>
    <n v="1"/>
  </r>
  <r>
    <x v="15"/>
    <n v="110.04296800000157"/>
    <s v=""/>
    <n v="110.04296800000157"/>
    <s v=""/>
    <n v="1"/>
  </r>
  <r>
    <x v="16"/>
    <n v="148.58593800000017"/>
    <s v=""/>
    <n v="148.58593800000017"/>
    <s v=""/>
    <n v="1"/>
  </r>
  <r>
    <x v="17"/>
    <n v="94.466796000000613"/>
    <s v=""/>
    <n v="94.466796000000613"/>
    <s v=""/>
    <n v="1"/>
  </r>
  <r>
    <x v="18"/>
    <n v="219.02734399999827"/>
    <s v=""/>
    <n v="219.02734399999827"/>
    <s v=""/>
    <n v="1"/>
  </r>
  <r>
    <x v="19"/>
    <n v="609.71289099999922"/>
    <s v=""/>
    <n v="609.71289099999922"/>
    <s v=""/>
    <n v="1"/>
  </r>
  <r>
    <x v="20"/>
    <n v="719.16210900000078"/>
    <s v=""/>
    <n v="719.16210900000078"/>
    <s v=""/>
    <n v="1"/>
  </r>
  <r>
    <x v="21"/>
    <n v="496.10546899999827"/>
    <s v=""/>
    <n v="496.10546899999827"/>
    <s v=""/>
    <n v="1"/>
  </r>
  <r>
    <x v="22"/>
    <n v="377.61425799999961"/>
    <s v=""/>
    <n v="377.61425799999961"/>
    <s v=""/>
    <n v="1"/>
  </r>
  <r>
    <x v="23"/>
    <n v="346.92773399999896"/>
    <s v=""/>
    <n v="346.92773399999896"/>
    <s v=""/>
    <n v="1"/>
  </r>
  <r>
    <x v="0"/>
    <n v="-72.433594000000085"/>
    <n v="-72.433594000000085"/>
    <s v=""/>
    <n v="1"/>
    <s v=""/>
  </r>
  <r>
    <x v="1"/>
    <n v="-240.28320300000087"/>
    <n v="-240.28320300000087"/>
    <s v=""/>
    <n v="1"/>
    <s v=""/>
  </r>
  <r>
    <x v="2"/>
    <n v="-266.52539099999922"/>
    <n v="-266.52539099999922"/>
    <s v=""/>
    <n v="1"/>
    <s v=""/>
  </r>
  <r>
    <x v="3"/>
    <n v="-295.51660199999969"/>
    <n v="-295.51660199999969"/>
    <s v=""/>
    <n v="1"/>
    <s v=""/>
  </r>
  <r>
    <x v="4"/>
    <n v="-254.90234400000008"/>
    <n v="-254.90234400000008"/>
    <s v=""/>
    <n v="1"/>
    <s v=""/>
  </r>
  <r>
    <x v="5"/>
    <n v="-218.80371100000048"/>
    <n v="-218.80371100000048"/>
    <s v=""/>
    <n v="1"/>
    <s v=""/>
  </r>
  <r>
    <x v="6"/>
    <n v="-252.98632800000087"/>
    <n v="-252.98632800000087"/>
    <s v=""/>
    <n v="1"/>
    <s v=""/>
  </r>
  <r>
    <x v="7"/>
    <n v="-325.91894500000126"/>
    <n v="-325.91894500000126"/>
    <s v=""/>
    <n v="1"/>
    <s v=""/>
  </r>
  <r>
    <x v="8"/>
    <n v="-253.88867200000095"/>
    <n v="-253.88867200000095"/>
    <s v=""/>
    <n v="1"/>
    <s v=""/>
  </r>
  <r>
    <x v="9"/>
    <n v="-126.12988200000109"/>
    <n v="-126.12988200000109"/>
    <s v=""/>
    <n v="1"/>
    <s v=""/>
  </r>
  <r>
    <x v="10"/>
    <n v="132.43457099999978"/>
    <s v=""/>
    <n v="132.43457099999978"/>
    <s v=""/>
    <n v="1"/>
  </r>
  <r>
    <x v="11"/>
    <n v="548.58398400000078"/>
    <s v=""/>
    <n v="548.58398400000078"/>
    <s v=""/>
    <n v="1"/>
  </r>
  <r>
    <x v="12"/>
    <n v="1012.8710940000001"/>
    <s v=""/>
    <n v="1012.8710940000001"/>
    <s v=""/>
    <n v="1"/>
  </r>
  <r>
    <x v="13"/>
    <n v="1448.060547000001"/>
    <s v=""/>
    <n v="1448.060547000001"/>
    <s v=""/>
    <n v="1"/>
  </r>
  <r>
    <x v="14"/>
    <n v="1884.779297000001"/>
    <s v=""/>
    <n v="1884.779297000001"/>
    <s v=""/>
    <n v="1"/>
  </r>
  <r>
    <x v="15"/>
    <n v="2302.2207030000027"/>
    <s v=""/>
    <n v="2302.2207030000027"/>
    <s v=""/>
    <n v="1"/>
  </r>
  <r>
    <x v="16"/>
    <n v="2205.8964840000008"/>
    <s v=""/>
    <n v="2205.8964840000008"/>
    <s v=""/>
    <n v="1"/>
  </r>
  <r>
    <x v="17"/>
    <n v="1620.84375"/>
    <s v=""/>
    <n v="1620.84375"/>
    <s v=""/>
    <n v="1"/>
  </r>
  <r>
    <x v="18"/>
    <n v="917.83203100000173"/>
    <s v=""/>
    <n v="917.83203100000173"/>
    <s v=""/>
    <n v="1"/>
  </r>
  <r>
    <x v="19"/>
    <n v="554.88867199999731"/>
    <s v=""/>
    <n v="554.88867199999731"/>
    <s v=""/>
    <n v="1"/>
  </r>
  <r>
    <x v="20"/>
    <n v="293.50390699999843"/>
    <s v=""/>
    <n v="293.50390699999843"/>
    <s v=""/>
    <n v="1"/>
  </r>
  <r>
    <x v="21"/>
    <n v="73.96875"/>
    <s v=""/>
    <n v="73.96875"/>
    <s v=""/>
    <n v="1"/>
  </r>
  <r>
    <x v="22"/>
    <n v="-45.970702999999048"/>
    <n v="-45.970702999999048"/>
    <s v=""/>
    <n v="1"/>
    <s v=""/>
  </r>
  <r>
    <x v="23"/>
    <n v="-20.640625"/>
    <n v="-20.640625"/>
    <s v=""/>
    <n v="1"/>
    <s v=""/>
  </r>
  <r>
    <x v="0"/>
    <n v="-5.9726559999999154"/>
    <n v="-5.9726559999999154"/>
    <s v=""/>
    <n v="1"/>
    <s v=""/>
  </r>
  <r>
    <x v="1"/>
    <n v="-93.654296999999133"/>
    <n v="-93.654296999999133"/>
    <s v=""/>
    <n v="1"/>
    <s v=""/>
  </r>
  <r>
    <x v="3"/>
    <n v="-110.40625"/>
    <n v="-110.40625"/>
    <s v=""/>
    <n v="1"/>
    <s v=""/>
  </r>
  <r>
    <x v="4"/>
    <n v="-193.52050799999961"/>
    <n v="-193.52050799999961"/>
    <s v=""/>
    <n v="1"/>
    <s v=""/>
  </r>
  <r>
    <x v="5"/>
    <n v="-76.922850999999355"/>
    <n v="-76.922850999999355"/>
    <s v=""/>
    <n v="1"/>
    <s v=""/>
  </r>
  <r>
    <x v="6"/>
    <n v="7.3642579999996087"/>
    <s v=""/>
    <n v="7.3642579999996087"/>
    <s v=""/>
    <n v="1"/>
  </r>
  <r>
    <x v="7"/>
    <n v="-64.875"/>
    <n v="-64.875"/>
    <s v=""/>
    <n v="1"/>
    <s v=""/>
  </r>
  <r>
    <x v="8"/>
    <n v="-177.27050799999961"/>
    <n v="-177.27050799999961"/>
    <s v=""/>
    <n v="1"/>
    <s v=""/>
  </r>
  <r>
    <x v="9"/>
    <n v="-288.828125"/>
    <n v="-288.828125"/>
    <s v=""/>
    <n v="1"/>
    <s v=""/>
  </r>
  <r>
    <x v="10"/>
    <n v="-285.63378899999952"/>
    <n v="-285.63378899999952"/>
    <s v=""/>
    <n v="1"/>
    <s v=""/>
  </r>
  <r>
    <x v="11"/>
    <n v="-117.16113299999961"/>
    <n v="-117.16113299999961"/>
    <s v=""/>
    <n v="1"/>
    <s v=""/>
  </r>
  <r>
    <x v="12"/>
    <n v="248.08984400000008"/>
    <s v=""/>
    <n v="248.08984400000008"/>
    <s v=""/>
    <n v="1"/>
  </r>
  <r>
    <x v="13"/>
    <n v="387.48535100000117"/>
    <s v=""/>
    <n v="387.48535100000117"/>
    <s v=""/>
    <n v="1"/>
  </r>
  <r>
    <x v="14"/>
    <n v="534.70507799999905"/>
    <s v=""/>
    <n v="534.70507799999905"/>
    <s v=""/>
    <n v="1"/>
  </r>
  <r>
    <x v="15"/>
    <n v="636.18359399999827"/>
    <s v=""/>
    <n v="636.18359399999827"/>
    <s v=""/>
    <n v="1"/>
  </r>
  <r>
    <x v="16"/>
    <n v="945.09765600000173"/>
    <s v=""/>
    <n v="945.09765600000173"/>
    <s v=""/>
    <n v="1"/>
  </r>
  <r>
    <x v="17"/>
    <n v="1013.8515620000035"/>
    <s v=""/>
    <n v="1013.8515620000035"/>
    <s v=""/>
    <n v="1"/>
  </r>
  <r>
    <x v="18"/>
    <n v="1062.673827999999"/>
    <s v=""/>
    <n v="1062.673827999999"/>
    <s v=""/>
    <n v="1"/>
  </r>
  <r>
    <x v="19"/>
    <n v="751.39843799999653"/>
    <s v=""/>
    <n v="751.39843799999653"/>
    <s v=""/>
    <n v="1"/>
  </r>
  <r>
    <x v="20"/>
    <n v="559.41406299999653"/>
    <s v=""/>
    <n v="559.41406299999653"/>
    <s v=""/>
    <n v="1"/>
  </r>
  <r>
    <x v="21"/>
    <n v="520.59570299999905"/>
    <s v=""/>
    <n v="520.59570299999905"/>
    <s v=""/>
    <n v="1"/>
  </r>
  <r>
    <x v="22"/>
    <n v="486.3125"/>
    <s v=""/>
    <n v="486.3125"/>
    <s v=""/>
    <n v="1"/>
  </r>
  <r>
    <x v="23"/>
    <n v="508.75390700000025"/>
    <s v=""/>
    <n v="508.75390700000025"/>
    <s v=""/>
    <n v="1"/>
  </r>
  <r>
    <x v="0"/>
    <n v="527.42773400000078"/>
    <s v=""/>
    <n v="527.42773400000078"/>
    <s v=""/>
    <n v="1"/>
  </r>
  <r>
    <x v="1"/>
    <n v="148.671875"/>
    <s v=""/>
    <n v="148.671875"/>
    <s v=""/>
    <n v="1"/>
  </r>
  <r>
    <x v="2"/>
    <n v="22.869139999998879"/>
    <s v=""/>
    <n v="22.869139999998879"/>
    <s v=""/>
    <n v="1"/>
  </r>
  <r>
    <x v="3"/>
    <n v="-11.011718000001565"/>
    <n v="-11.011718000001565"/>
    <s v=""/>
    <n v="1"/>
    <s v=""/>
  </r>
  <r>
    <x v="4"/>
    <n v="-31.020507000001089"/>
    <n v="-31.020507000001089"/>
    <s v=""/>
    <n v="1"/>
    <s v=""/>
  </r>
  <r>
    <x v="5"/>
    <n v="70.634765000000698"/>
    <s v=""/>
    <n v="70.634765000000698"/>
    <s v=""/>
    <n v="1"/>
  </r>
  <r>
    <x v="6"/>
    <n v="62.119141000001036"/>
    <s v=""/>
    <n v="62.119141000001036"/>
    <s v=""/>
    <n v="1"/>
  </r>
  <r>
    <x v="7"/>
    <n v="-84.077148000000307"/>
    <n v="-84.077148000000307"/>
    <s v=""/>
    <n v="1"/>
    <s v=""/>
  </r>
  <r>
    <x v="8"/>
    <n v="5.9970699999994395"/>
    <s v=""/>
    <n v="5.9970699999994395"/>
    <s v=""/>
    <n v="1"/>
  </r>
  <r>
    <x v="9"/>
    <n v="-285.05078200000025"/>
    <n v="-285.05078200000025"/>
    <s v=""/>
    <n v="1"/>
    <s v=""/>
  </r>
  <r>
    <x v="10"/>
    <n v="-435.82031300000017"/>
    <n v="-435.82031300000017"/>
    <s v=""/>
    <n v="1"/>
    <s v=""/>
  </r>
  <r>
    <x v="11"/>
    <n v="-513.43066399999952"/>
    <n v="-513.43066399999952"/>
    <s v=""/>
    <n v="1"/>
    <s v=""/>
  </r>
  <r>
    <x v="12"/>
    <n v="-545.01660200000151"/>
    <n v="-545.01660200000151"/>
    <s v=""/>
    <n v="1"/>
    <s v=""/>
  </r>
  <r>
    <x v="13"/>
    <n v="-490.99218800000017"/>
    <n v="-490.99218800000017"/>
    <s v=""/>
    <n v="1"/>
    <s v=""/>
  </r>
  <r>
    <x v="14"/>
    <n v="-454.70898400000078"/>
    <n v="-454.70898400000078"/>
    <s v=""/>
    <n v="1"/>
    <s v=""/>
  </r>
  <r>
    <x v="15"/>
    <n v="-164.83593800000017"/>
    <n v="-164.83593800000017"/>
    <s v=""/>
    <n v="1"/>
    <s v=""/>
  </r>
  <r>
    <x v="16"/>
    <n v="211.76757799999905"/>
    <s v=""/>
    <n v="211.76757799999905"/>
    <s v=""/>
    <n v="1"/>
  </r>
  <r>
    <x v="17"/>
    <n v="186.40429600000061"/>
    <s v=""/>
    <n v="186.40429600000061"/>
    <s v=""/>
    <n v="1"/>
  </r>
  <r>
    <x v="18"/>
    <n v="201.50195299999905"/>
    <s v=""/>
    <n v="201.50195299999905"/>
    <s v=""/>
    <n v="1"/>
  </r>
  <r>
    <x v="19"/>
    <n v="-17.082031000001734"/>
    <n v="-17.082031000001734"/>
    <s v=""/>
    <n v="1"/>
    <s v=""/>
  </r>
  <r>
    <x v="20"/>
    <n v="-111.75390600000173"/>
    <n v="-111.75390600000173"/>
    <s v=""/>
    <n v="1"/>
    <s v=""/>
  </r>
  <r>
    <x v="21"/>
    <n v="-157.765625"/>
    <n v="-157.765625"/>
    <s v=""/>
    <n v="1"/>
    <s v=""/>
  </r>
  <r>
    <x v="22"/>
    <n v="-271.54101599999922"/>
    <n v="-271.54101599999922"/>
    <s v=""/>
    <n v="1"/>
    <s v=""/>
  </r>
  <r>
    <x v="23"/>
    <n v="-312.27929700000095"/>
    <n v="-312.27929700000095"/>
    <s v=""/>
    <n v="1"/>
    <s v=""/>
  </r>
  <r>
    <x v="0"/>
    <n v="-292.98046899999827"/>
    <n v="-292.98046899999827"/>
    <s v=""/>
    <n v="1"/>
    <s v=""/>
  </r>
  <r>
    <x v="1"/>
    <n v="-250.2910150000007"/>
    <n v="-250.2910150000007"/>
    <s v=""/>
    <n v="1"/>
    <s v=""/>
  </r>
  <r>
    <x v="2"/>
    <n v="-331.51171799999975"/>
    <n v="-331.51171799999975"/>
    <s v=""/>
    <n v="1"/>
    <s v=""/>
  </r>
  <r>
    <x v="3"/>
    <n v="-257.41406300000017"/>
    <n v="-257.41406300000017"/>
    <s v=""/>
    <n v="1"/>
    <s v=""/>
  </r>
  <r>
    <x v="4"/>
    <n v="-260.96386699999857"/>
    <n v="-260.96386699999857"/>
    <s v=""/>
    <n v="1"/>
    <s v=""/>
  </r>
  <r>
    <x v="5"/>
    <n v="-283.48535199999969"/>
    <n v="-283.48535199999969"/>
    <s v=""/>
    <n v="1"/>
    <s v=""/>
  </r>
  <r>
    <x v="6"/>
    <n v="-232.125"/>
    <n v="-232.125"/>
    <s v=""/>
    <n v="1"/>
    <s v=""/>
  </r>
  <r>
    <x v="7"/>
    <n v="-189.11914100000104"/>
    <n v="-189.11914100000104"/>
    <s v=""/>
    <n v="1"/>
    <s v=""/>
  </r>
  <r>
    <x v="8"/>
    <n v="-258.80371100000048"/>
    <n v="-258.80371100000048"/>
    <s v=""/>
    <n v="1"/>
    <s v=""/>
  </r>
  <r>
    <x v="9"/>
    <n v="-587.51171799999975"/>
    <n v="-587.51171799999975"/>
    <s v=""/>
    <n v="1"/>
    <s v=""/>
  </r>
  <r>
    <x v="10"/>
    <n v="-563.00097600000117"/>
    <n v="-563.00097600000117"/>
    <s v=""/>
    <n v="1"/>
    <s v=""/>
  </r>
  <r>
    <x v="11"/>
    <n v="-561.10839800000031"/>
    <n v="-561.10839800000031"/>
    <s v=""/>
    <n v="1"/>
    <s v=""/>
  </r>
  <r>
    <x v="12"/>
    <n v="-508.18164099999922"/>
    <n v="-508.18164099999922"/>
    <s v=""/>
    <n v="1"/>
    <s v=""/>
  </r>
  <r>
    <x v="13"/>
    <n v="-260.74804699999731"/>
    <n v="-260.74804699999731"/>
    <s v=""/>
    <n v="1"/>
    <s v=""/>
  </r>
  <r>
    <x v="14"/>
    <n v="135.13867200000095"/>
    <s v=""/>
    <n v="135.13867200000095"/>
    <s v=""/>
    <n v="1"/>
  </r>
  <r>
    <x v="15"/>
    <n v="442.73046899999827"/>
    <s v=""/>
    <n v="442.73046899999827"/>
    <s v=""/>
    <n v="1"/>
  </r>
  <r>
    <x v="16"/>
    <n v="768.40625"/>
    <s v=""/>
    <n v="768.40625"/>
    <s v=""/>
    <n v="1"/>
  </r>
  <r>
    <x v="17"/>
    <n v="846.90625"/>
    <s v=""/>
    <n v="846.90625"/>
    <s v=""/>
    <n v="1"/>
  </r>
  <r>
    <x v="18"/>
    <n v="1059.0332030000027"/>
    <s v=""/>
    <n v="1059.0332030000027"/>
    <s v=""/>
    <n v="1"/>
  </r>
  <r>
    <x v="19"/>
    <n v="832.30859399999827"/>
    <s v=""/>
    <n v="832.30859399999827"/>
    <s v=""/>
    <n v="1"/>
  </r>
  <r>
    <x v="20"/>
    <n v="497.86914099999922"/>
    <s v=""/>
    <n v="497.86914099999922"/>
    <s v=""/>
    <n v="1"/>
  </r>
  <r>
    <x v="21"/>
    <n v="279.52148499999748"/>
    <s v=""/>
    <n v="279.52148499999748"/>
    <s v=""/>
    <n v="1"/>
  </r>
  <r>
    <x v="22"/>
    <n v="-125.09960999999748"/>
    <n v="-125.09960999999748"/>
    <s v=""/>
    <n v="1"/>
    <s v=""/>
  </r>
  <r>
    <x v="23"/>
    <n v="-352.72656200000347"/>
    <n v="-352.72656200000347"/>
    <s v=""/>
    <n v="1"/>
    <s v=""/>
  </r>
  <r>
    <x v="0"/>
    <n v="-593.92968800000017"/>
    <n v="-593.92968800000017"/>
    <s v=""/>
    <n v="1"/>
    <s v=""/>
  </r>
  <r>
    <x v="1"/>
    <n v="-477.66113300000143"/>
    <n v="-477.66113300000143"/>
    <s v=""/>
    <n v="1"/>
    <s v=""/>
  </r>
  <r>
    <x v="2"/>
    <n v="-441.69921800000157"/>
    <n v="-441.69921800000157"/>
    <s v=""/>
    <n v="1"/>
    <s v=""/>
  </r>
  <r>
    <x v="3"/>
    <n v="-454.69042999999874"/>
    <n v="-454.69042999999874"/>
    <s v=""/>
    <n v="1"/>
    <s v=""/>
  </r>
  <r>
    <x v="4"/>
    <n v="-183.66503900000134"/>
    <n v="-183.66503900000134"/>
    <s v=""/>
    <n v="1"/>
    <s v=""/>
  </r>
  <r>
    <x v="5"/>
    <n v="-140.50683600000048"/>
    <n v="-140.50683600000048"/>
    <s v=""/>
    <n v="1"/>
    <s v=""/>
  </r>
  <r>
    <x v="6"/>
    <n v="-109.80956999999944"/>
    <n v="-109.80956999999944"/>
    <s v=""/>
    <n v="1"/>
    <s v=""/>
  </r>
  <r>
    <x v="7"/>
    <n v="-59.463867000000391"/>
    <n v="-59.463867000000391"/>
    <s v=""/>
    <n v="1"/>
    <s v=""/>
  </r>
  <r>
    <x v="8"/>
    <n v="37.316405999999915"/>
    <s v=""/>
    <n v="37.316405999999915"/>
    <s v=""/>
    <n v="1"/>
  </r>
  <r>
    <x v="9"/>
    <n v="129.17480500000056"/>
    <s v=""/>
    <n v="129.17480500000056"/>
    <s v=""/>
    <n v="1"/>
  </r>
  <r>
    <x v="10"/>
    <n v="76.598632000001089"/>
    <s v=""/>
    <n v="76.598632000001089"/>
    <s v=""/>
    <n v="1"/>
  </r>
  <r>
    <x v="11"/>
    <n v="83.519530999999915"/>
    <s v=""/>
    <n v="83.519530999999915"/>
    <s v=""/>
    <n v="1"/>
  </r>
  <r>
    <x v="12"/>
    <n v="-107.74414099999922"/>
    <n v="-107.74414099999922"/>
    <s v=""/>
    <n v="1"/>
    <s v=""/>
  </r>
  <r>
    <x v="13"/>
    <n v="-179.09765699999843"/>
    <n v="-179.09765699999843"/>
    <s v=""/>
    <n v="1"/>
    <s v=""/>
  </r>
  <r>
    <x v="14"/>
    <n v="-298.52539000000252"/>
    <n v="-298.52539000000252"/>
    <s v=""/>
    <n v="1"/>
    <s v=""/>
  </r>
  <r>
    <x v="15"/>
    <n v="-219.90429700000095"/>
    <n v="-219.90429700000095"/>
    <s v=""/>
    <n v="1"/>
    <s v=""/>
  </r>
  <r>
    <x v="16"/>
    <n v="-177.88085900000078"/>
    <n v="-177.88085900000078"/>
    <s v=""/>
    <n v="1"/>
    <s v=""/>
  </r>
  <r>
    <x v="17"/>
    <n v="-16.1875"/>
    <n v="-16.1875"/>
    <s v=""/>
    <n v="1"/>
    <s v=""/>
  </r>
  <r>
    <x v="18"/>
    <n v="109.15429600000061"/>
    <s v=""/>
    <n v="109.15429600000061"/>
    <s v=""/>
    <n v="1"/>
  </r>
  <r>
    <x v="19"/>
    <n v="275.765625"/>
    <s v=""/>
    <n v="275.765625"/>
    <s v=""/>
    <n v="1"/>
  </r>
  <r>
    <x v="20"/>
    <n v="592.30078100000173"/>
    <s v=""/>
    <n v="592.30078100000173"/>
    <s v=""/>
    <n v="1"/>
  </r>
  <r>
    <x v="21"/>
    <n v="353.34765600000173"/>
    <s v=""/>
    <n v="353.34765600000173"/>
    <s v=""/>
    <n v="1"/>
  </r>
  <r>
    <x v="22"/>
    <n v="238.94335999999748"/>
    <s v=""/>
    <n v="238.94335999999748"/>
    <s v=""/>
    <n v="1"/>
  </r>
  <r>
    <x v="23"/>
    <n v="247.234375"/>
    <s v=""/>
    <n v="247.234375"/>
    <s v=""/>
    <n v="1"/>
  </r>
  <r>
    <x v="0"/>
    <n v="121.72363299999961"/>
    <s v=""/>
    <n v="121.72363299999961"/>
    <s v=""/>
    <n v="1"/>
  </r>
  <r>
    <x v="1"/>
    <n v="-53.378907000000254"/>
    <n v="-53.378907000000254"/>
    <s v=""/>
    <n v="1"/>
    <s v=""/>
  </r>
  <r>
    <x v="2"/>
    <n v="16.396483999998964"/>
    <s v=""/>
    <n v="16.396483999998964"/>
    <s v=""/>
    <n v="1"/>
  </r>
  <r>
    <x v="3"/>
    <n v="86.980467999999746"/>
    <s v=""/>
    <n v="86.980467999999746"/>
    <s v=""/>
    <n v="1"/>
  </r>
  <r>
    <x v="4"/>
    <n v="53.777344000000085"/>
    <s v=""/>
    <n v="53.777344000000085"/>
    <s v=""/>
    <n v="1"/>
  </r>
  <r>
    <x v="5"/>
    <n v="-25.829101000001174"/>
    <n v="-25.829101000001174"/>
    <s v=""/>
    <n v="1"/>
    <s v=""/>
  </r>
  <r>
    <x v="6"/>
    <n v="-179.03027300000031"/>
    <n v="-179.03027300000031"/>
    <s v=""/>
    <n v="1"/>
    <s v=""/>
  </r>
  <r>
    <x v="7"/>
    <n v="-420.75683600000048"/>
    <n v="-420.75683600000048"/>
    <s v=""/>
    <n v="1"/>
    <s v=""/>
  </r>
  <r>
    <x v="8"/>
    <n v="-366.27343700000165"/>
    <n v="-366.27343700000165"/>
    <s v=""/>
    <n v="1"/>
    <s v=""/>
  </r>
  <r>
    <x v="9"/>
    <n v="-155.88671900000008"/>
    <n v="-155.88671900000008"/>
    <s v=""/>
    <n v="1"/>
    <s v=""/>
  </r>
  <r>
    <x v="10"/>
    <n v="-268.54882800000087"/>
    <n v="-268.54882800000087"/>
    <s v=""/>
    <n v="1"/>
    <s v=""/>
  </r>
  <r>
    <x v="11"/>
    <n v="-214.39843800000017"/>
    <n v="-214.39843800000017"/>
    <s v=""/>
    <n v="1"/>
    <s v=""/>
  </r>
  <r>
    <x v="12"/>
    <n v="-305.86328100000173"/>
    <n v="-305.86328100000173"/>
    <s v=""/>
    <n v="1"/>
    <s v=""/>
  </r>
  <r>
    <x v="13"/>
    <n v="-518.99218699999983"/>
    <n v="-518.99218699999983"/>
    <s v=""/>
    <n v="1"/>
    <s v=""/>
  </r>
  <r>
    <x v="14"/>
    <n v="-708.29492200000095"/>
    <n v="-708.29492200000095"/>
    <s v=""/>
    <n v="1"/>
    <s v=""/>
  </r>
  <r>
    <x v="15"/>
    <n v="-799.38867200000095"/>
    <n v="-799.38867200000095"/>
    <s v=""/>
    <n v="1"/>
    <s v=""/>
  </r>
  <r>
    <x v="16"/>
    <n v="-824.23242200000095"/>
    <n v="-824.23242200000095"/>
    <s v=""/>
    <n v="1"/>
    <s v=""/>
  </r>
  <r>
    <x v="17"/>
    <n v="-434.93554699999731"/>
    <n v="-434.93554699999731"/>
    <s v=""/>
    <n v="1"/>
    <s v=""/>
  </r>
  <r>
    <x v="18"/>
    <n v="-289.36328100000173"/>
    <n v="-289.36328100000173"/>
    <s v=""/>
    <n v="1"/>
    <s v=""/>
  </r>
  <r>
    <x v="19"/>
    <n v="-378.296875"/>
    <n v="-378.296875"/>
    <s v=""/>
    <n v="1"/>
    <s v=""/>
  </r>
  <r>
    <x v="20"/>
    <n v="-373.61523499999748"/>
    <n v="-373.61523499999748"/>
    <s v=""/>
    <n v="1"/>
    <s v=""/>
  </r>
  <r>
    <x v="21"/>
    <n v="-469.609375"/>
    <n v="-469.609375"/>
    <s v=""/>
    <n v="1"/>
    <s v=""/>
  </r>
  <r>
    <x v="22"/>
    <n v="-432.51757799999905"/>
    <n v="-432.51757799999905"/>
    <s v=""/>
    <n v="1"/>
    <s v=""/>
  </r>
  <r>
    <x v="23"/>
    <n v="-322.97265699999843"/>
    <n v="-322.97265699999843"/>
    <s v=""/>
    <n v="1"/>
    <s v=""/>
  </r>
  <r>
    <x v="0"/>
    <n v="-198.58984400000008"/>
    <n v="-198.58984400000008"/>
    <s v=""/>
    <n v="1"/>
    <s v=""/>
  </r>
  <r>
    <x v="1"/>
    <n v="191.30175799999961"/>
    <s v=""/>
    <n v="191.30175799999961"/>
    <s v=""/>
    <n v="1"/>
  </r>
  <r>
    <x v="2"/>
    <n v="154.89746100000048"/>
    <s v=""/>
    <n v="154.89746100000048"/>
    <s v=""/>
    <n v="1"/>
  </r>
  <r>
    <x v="3"/>
    <n v="77.986328000000867"/>
    <s v=""/>
    <n v="77.986328000000867"/>
    <s v=""/>
    <n v="1"/>
  </r>
  <r>
    <x v="4"/>
    <n v="87.894530999999915"/>
    <s v=""/>
    <n v="87.894530999999915"/>
    <s v=""/>
    <n v="1"/>
  </r>
  <r>
    <x v="5"/>
    <n v="76.951172000000952"/>
    <s v=""/>
    <n v="76.951172000000952"/>
    <s v=""/>
    <n v="1"/>
  </r>
  <r>
    <x v="6"/>
    <n v="-24.723632999999609"/>
    <n v="-24.723632999999609"/>
    <s v=""/>
    <n v="1"/>
    <s v=""/>
  </r>
  <r>
    <x v="7"/>
    <n v="-223.81445300000087"/>
    <n v="-223.81445300000087"/>
    <s v=""/>
    <n v="1"/>
    <s v=""/>
  </r>
  <r>
    <x v="8"/>
    <n v="-250.62207099999978"/>
    <n v="-250.62207099999978"/>
    <s v=""/>
    <n v="1"/>
    <s v=""/>
  </r>
  <r>
    <x v="9"/>
    <n v="-96.586914000001343"/>
    <n v="-96.586914000001343"/>
    <s v=""/>
    <n v="1"/>
    <s v=""/>
  </r>
  <r>
    <x v="10"/>
    <n v="130.01171800000157"/>
    <s v=""/>
    <n v="130.01171800000157"/>
    <s v=""/>
    <n v="1"/>
  </r>
  <r>
    <x v="11"/>
    <n v="207.45800799999961"/>
    <s v=""/>
    <n v="207.45800799999961"/>
    <s v=""/>
    <n v="1"/>
  </r>
  <r>
    <x v="12"/>
    <n v="262.81835900000078"/>
    <s v=""/>
    <n v="262.81835900000078"/>
    <s v=""/>
    <n v="1"/>
  </r>
  <r>
    <x v="13"/>
    <n v="123.10546899999827"/>
    <s v=""/>
    <n v="123.10546899999827"/>
    <s v=""/>
    <n v="1"/>
  </r>
  <r>
    <x v="14"/>
    <n v="-42.332031000001734"/>
    <n v="-42.332031000001734"/>
    <s v=""/>
    <n v="1"/>
    <s v=""/>
  </r>
  <r>
    <x v="15"/>
    <n v="30.607422000000952"/>
    <s v=""/>
    <n v="30.607422000000952"/>
    <s v=""/>
    <n v="1"/>
  </r>
  <r>
    <x v="16"/>
    <n v="234.40429600000061"/>
    <s v=""/>
    <n v="234.40429600000061"/>
    <s v=""/>
    <n v="1"/>
  </r>
  <r>
    <x v="17"/>
    <n v="474.16601599999922"/>
    <s v=""/>
    <n v="474.16601599999922"/>
    <s v=""/>
    <n v="1"/>
  </r>
  <r>
    <x v="18"/>
    <n v="902.32617199999731"/>
    <s v=""/>
    <n v="902.32617199999731"/>
    <s v=""/>
    <n v="1"/>
  </r>
  <r>
    <x v="19"/>
    <n v="597.33984399999827"/>
    <s v=""/>
    <n v="597.33984399999827"/>
    <s v=""/>
    <n v="1"/>
  </r>
  <r>
    <x v="20"/>
    <n v="437.91406300000017"/>
    <s v=""/>
    <n v="437.91406300000017"/>
    <s v=""/>
    <n v="1"/>
  </r>
  <r>
    <x v="21"/>
    <n v="409.609375"/>
    <s v=""/>
    <n v="409.609375"/>
    <s v=""/>
    <n v="1"/>
  </r>
  <r>
    <x v="22"/>
    <n v="416.26367200000095"/>
    <s v=""/>
    <n v="416.26367200000095"/>
    <s v=""/>
    <n v="1"/>
  </r>
  <r>
    <x v="23"/>
    <n v="421.56835900000078"/>
    <s v=""/>
    <n v="421.56835900000078"/>
    <s v=""/>
    <n v="1"/>
  </r>
  <r>
    <x v="0"/>
    <n v="368.87207099999978"/>
    <s v=""/>
    <n v="368.87207099999978"/>
    <s v=""/>
    <n v="1"/>
  </r>
  <r>
    <x v="1"/>
    <n v="480.17968699999983"/>
    <s v=""/>
    <n v="480.17968699999983"/>
    <s v=""/>
    <n v="1"/>
  </r>
  <r>
    <x v="2"/>
    <n v="357.83886700000039"/>
    <s v=""/>
    <n v="357.83886700000039"/>
    <s v=""/>
    <n v="1"/>
  </r>
  <r>
    <x v="3"/>
    <n v="269.06933600000048"/>
    <s v=""/>
    <n v="269.06933600000048"/>
    <s v=""/>
    <n v="1"/>
  </r>
  <r>
    <x v="4"/>
    <n v="234.15429699999913"/>
    <s v=""/>
    <n v="234.15429699999913"/>
    <s v=""/>
    <n v="1"/>
  </r>
  <r>
    <x v="5"/>
    <n v="104.88281299999835"/>
    <s v=""/>
    <n v="104.88281299999835"/>
    <s v=""/>
    <n v="1"/>
  </r>
  <r>
    <x v="6"/>
    <n v="39.137694999999439"/>
    <s v=""/>
    <n v="39.137694999999439"/>
    <s v=""/>
    <n v="1"/>
  </r>
  <r>
    <x v="7"/>
    <n v="-92.083984000000783"/>
    <n v="-92.083984000000783"/>
    <s v=""/>
    <n v="1"/>
    <s v=""/>
  </r>
  <r>
    <x v="8"/>
    <n v="-39.763672000000952"/>
    <n v="-39.763672000000952"/>
    <s v=""/>
    <n v="1"/>
    <s v=""/>
  </r>
  <r>
    <x v="9"/>
    <n v="123.8183599999993"/>
    <s v=""/>
    <n v="123.8183599999993"/>
    <s v=""/>
    <n v="1"/>
  </r>
  <r>
    <x v="10"/>
    <n v="44.808592999999746"/>
    <s v=""/>
    <n v="44.808592999999746"/>
    <s v=""/>
    <n v="1"/>
  </r>
  <r>
    <x v="11"/>
    <n v="223.38867200000095"/>
    <s v=""/>
    <n v="223.38867200000095"/>
    <s v=""/>
    <n v="1"/>
  </r>
  <r>
    <x v="12"/>
    <n v="334.578125"/>
    <s v=""/>
    <n v="334.578125"/>
    <s v=""/>
    <n v="1"/>
  </r>
  <r>
    <x v="13"/>
    <n v="317.20703199999843"/>
    <s v=""/>
    <n v="317.20703199999843"/>
    <s v=""/>
    <n v="1"/>
  </r>
  <r>
    <x v="14"/>
    <n v="186.44335999999748"/>
    <s v=""/>
    <n v="186.44335999999748"/>
    <s v=""/>
    <n v="1"/>
  </r>
  <r>
    <x v="15"/>
    <n v="442.83398400000078"/>
    <s v=""/>
    <n v="442.83398400000078"/>
    <s v=""/>
    <n v="1"/>
  </r>
  <r>
    <x v="16"/>
    <n v="636.33593699999983"/>
    <s v=""/>
    <n v="636.33593699999983"/>
    <s v=""/>
    <n v="1"/>
  </r>
  <r>
    <x v="17"/>
    <n v="811.890625"/>
    <s v=""/>
    <n v="811.890625"/>
    <s v=""/>
    <n v="1"/>
  </r>
  <r>
    <x v="18"/>
    <n v="803.43359399999827"/>
    <s v=""/>
    <n v="803.43359399999827"/>
    <s v=""/>
    <n v="1"/>
  </r>
  <r>
    <x v="19"/>
    <n v="477.14843699999983"/>
    <s v=""/>
    <n v="477.14843699999983"/>
    <s v=""/>
    <n v="1"/>
  </r>
  <r>
    <x v="20"/>
    <n v="264.05273499999748"/>
    <s v=""/>
    <n v="264.05273499999748"/>
    <s v=""/>
    <n v="1"/>
  </r>
  <r>
    <x v="21"/>
    <n v="133.88671899999827"/>
    <s v=""/>
    <n v="133.88671899999827"/>
    <s v=""/>
    <n v="1"/>
  </r>
  <r>
    <x v="22"/>
    <n v="9.4863280000026862"/>
    <s v=""/>
    <n v="9.4863280000026862"/>
    <s v=""/>
    <n v="1"/>
  </r>
  <r>
    <x v="23"/>
    <n v="-2.0234380000001693"/>
    <n v="-2.0234380000001693"/>
    <s v=""/>
    <n v="1"/>
    <s v=""/>
  </r>
  <r>
    <x v="0"/>
    <n v="-222.609375"/>
    <n v="-222.609375"/>
    <s v=""/>
    <n v="1"/>
    <s v=""/>
  </r>
  <r>
    <x v="1"/>
    <n v="-16.164063000000169"/>
    <n v="-16.164063000000169"/>
    <s v=""/>
    <n v="1"/>
    <s v=""/>
  </r>
  <r>
    <x v="2"/>
    <n v="-69.234375"/>
    <n v="-69.234375"/>
    <s v=""/>
    <n v="1"/>
    <s v=""/>
  </r>
  <r>
    <x v="3"/>
    <n v="-38.859375"/>
    <n v="-38.859375"/>
    <s v=""/>
    <n v="1"/>
    <s v=""/>
  </r>
  <r>
    <x v="4"/>
    <n v="-118.11718799999835"/>
    <n v="-118.11718799999835"/>
    <s v=""/>
    <n v="1"/>
    <s v=""/>
  </r>
  <r>
    <x v="5"/>
    <n v="-111.421875"/>
    <n v="-111.421875"/>
    <s v=""/>
    <n v="1"/>
    <s v=""/>
  </r>
  <r>
    <x v="6"/>
    <n v="-106.21777300000031"/>
    <n v="-106.21777300000031"/>
    <s v=""/>
    <n v="1"/>
    <s v=""/>
  </r>
  <r>
    <x v="7"/>
    <n v="-243.96191399999952"/>
    <n v="-243.96191399999952"/>
    <s v=""/>
    <n v="1"/>
    <s v=""/>
  </r>
  <r>
    <x v="8"/>
    <n v="-71.119139999998879"/>
    <n v="-71.119139999998879"/>
    <s v=""/>
    <n v="1"/>
    <s v=""/>
  </r>
  <r>
    <x v="9"/>
    <n v="-59.38281200000165"/>
    <n v="-59.38281200000165"/>
    <s v=""/>
    <n v="1"/>
    <s v=""/>
  </r>
  <r>
    <x v="10"/>
    <n v="-241.46093700000347"/>
    <n v="-241.46093700000347"/>
    <s v=""/>
    <n v="1"/>
    <s v=""/>
  </r>
  <r>
    <x v="11"/>
    <n v="-33.462890999999217"/>
    <n v="-33.462890999999217"/>
    <s v=""/>
    <n v="1"/>
    <s v=""/>
  </r>
  <r>
    <x v="12"/>
    <n v="-14.982422000000952"/>
    <n v="-14.982422000000952"/>
    <s v=""/>
    <n v="1"/>
    <s v=""/>
  </r>
  <r>
    <x v="13"/>
    <n v="148.49023499999748"/>
    <s v=""/>
    <n v="148.49023499999748"/>
    <s v=""/>
    <n v="1"/>
  </r>
  <r>
    <x v="14"/>
    <n v="110.65039099999922"/>
    <s v=""/>
    <n v="110.65039099999922"/>
    <s v=""/>
    <n v="1"/>
  </r>
  <r>
    <x v="15"/>
    <n v="331.76367199999731"/>
    <s v=""/>
    <n v="331.76367199999731"/>
    <s v=""/>
    <n v="1"/>
  </r>
  <r>
    <x v="16"/>
    <n v="510.31835900000078"/>
    <s v=""/>
    <n v="510.31835900000078"/>
    <s v=""/>
    <n v="1"/>
  </r>
  <r>
    <x v="17"/>
    <n v="584.17968699999983"/>
    <s v=""/>
    <n v="584.17968699999983"/>
    <s v=""/>
    <n v="1"/>
  </r>
  <r>
    <x v="18"/>
    <n v="544.45703100000173"/>
    <s v=""/>
    <n v="544.45703100000173"/>
    <s v=""/>
    <n v="1"/>
  </r>
  <r>
    <x v="19"/>
    <n v="324.86718699999983"/>
    <s v=""/>
    <n v="324.86718699999983"/>
    <s v=""/>
    <n v="1"/>
  </r>
  <r>
    <x v="20"/>
    <n v="389.27148499999748"/>
    <s v=""/>
    <n v="389.27148499999748"/>
    <s v=""/>
    <n v="1"/>
  </r>
  <r>
    <x v="21"/>
    <n v="137.56445299999905"/>
    <s v=""/>
    <n v="137.56445299999905"/>
    <s v=""/>
    <n v="1"/>
  </r>
  <r>
    <x v="22"/>
    <n v="89.847656000001734"/>
    <s v=""/>
    <n v="89.847656000001734"/>
    <s v=""/>
    <n v="1"/>
  </r>
  <r>
    <x v="23"/>
    <n v="45.097655999998096"/>
    <s v=""/>
    <n v="45.097655999998096"/>
    <s v=""/>
    <n v="1"/>
  </r>
  <r>
    <x v="0"/>
    <n v="219.2070309999981"/>
    <s v=""/>
    <n v="219.2070309999981"/>
    <s v=""/>
    <n v="1"/>
  </r>
  <r>
    <x v="1"/>
    <n v="-244.82617200000095"/>
    <n v="-244.82617200000095"/>
    <s v=""/>
    <n v="1"/>
    <s v=""/>
  </r>
  <r>
    <x v="2"/>
    <n v="-134.29980499999874"/>
    <n v="-134.29980499999874"/>
    <s v=""/>
    <n v="1"/>
    <s v=""/>
  </r>
  <r>
    <x v="3"/>
    <n v="-125.81152400000065"/>
    <n v="-125.81152400000065"/>
    <s v=""/>
    <n v="1"/>
    <s v=""/>
  </r>
  <r>
    <x v="4"/>
    <n v="20.735351999999693"/>
    <s v=""/>
    <n v="20.735351999999693"/>
    <s v=""/>
    <n v="1"/>
  </r>
  <r>
    <x v="5"/>
    <n v="26.519530999999915"/>
    <s v=""/>
    <n v="26.519530999999915"/>
    <s v=""/>
    <n v="1"/>
  </r>
  <r>
    <x v="6"/>
    <n v="53.118163999999524"/>
    <s v=""/>
    <n v="53.118163999999524"/>
    <s v=""/>
    <n v="1"/>
  </r>
  <r>
    <x v="7"/>
    <n v="80.382811999999831"/>
    <s v=""/>
    <n v="80.382811999999831"/>
    <s v=""/>
    <n v="1"/>
  </r>
  <r>
    <x v="8"/>
    <n v="130.53027300000031"/>
    <s v=""/>
    <n v="130.53027300000031"/>
    <s v=""/>
    <n v="1"/>
  </r>
  <r>
    <x v="9"/>
    <n v="24.353515999999217"/>
    <s v=""/>
    <n v="24.353515999999217"/>
    <s v=""/>
    <n v="1"/>
  </r>
  <r>
    <x v="10"/>
    <n v="-112.22070299999905"/>
    <n v="-112.22070299999905"/>
    <s v=""/>
    <n v="1"/>
    <s v=""/>
  </r>
  <r>
    <x v="11"/>
    <n v="-269.20507799999905"/>
    <n v="-269.20507799999905"/>
    <s v=""/>
    <n v="1"/>
    <s v=""/>
  </r>
  <r>
    <x v="12"/>
    <n v="-262.19531200000347"/>
    <n v="-262.19531200000347"/>
    <s v=""/>
    <n v="1"/>
    <s v=""/>
  </r>
  <r>
    <x v="13"/>
    <n v="-291.76757799999905"/>
    <n v="-291.76757799999905"/>
    <s v=""/>
    <n v="1"/>
    <s v=""/>
  </r>
  <r>
    <x v="14"/>
    <n v="-355.30664000000252"/>
    <n v="-355.30664000000252"/>
    <s v=""/>
    <n v="1"/>
    <s v=""/>
  </r>
  <r>
    <x v="15"/>
    <n v="-199.32421899999827"/>
    <n v="-199.32421899999827"/>
    <s v=""/>
    <n v="1"/>
    <s v=""/>
  </r>
  <r>
    <x v="16"/>
    <n v="80.431640999999217"/>
    <s v=""/>
    <n v="80.431640999999217"/>
    <s v=""/>
    <n v="1"/>
  </r>
  <r>
    <x v="17"/>
    <n v="162.5742190000019"/>
    <s v=""/>
    <n v="162.5742190000019"/>
    <s v=""/>
    <n v="1"/>
  </r>
  <r>
    <x v="18"/>
    <n v="130.56640699999843"/>
    <s v=""/>
    <n v="130.56640699999843"/>
    <s v=""/>
    <n v="1"/>
  </r>
  <r>
    <x v="19"/>
    <n v="208.28710999999748"/>
    <s v=""/>
    <n v="208.28710999999748"/>
    <s v=""/>
    <n v="1"/>
  </r>
  <r>
    <x v="20"/>
    <n v="367.16015600000173"/>
    <s v=""/>
    <n v="367.16015600000173"/>
    <s v=""/>
    <n v="1"/>
  </r>
  <r>
    <x v="21"/>
    <n v="305.484375"/>
    <s v=""/>
    <n v="305.484375"/>
    <s v=""/>
    <n v="1"/>
  </r>
  <r>
    <x v="22"/>
    <n v="-153.47070299999905"/>
    <n v="-153.47070299999905"/>
    <s v=""/>
    <n v="1"/>
    <s v=""/>
  </r>
  <r>
    <x v="23"/>
    <n v="-74.615234000000783"/>
    <n v="-74.615234000000783"/>
    <s v=""/>
    <n v="1"/>
    <s v=""/>
  </r>
  <r>
    <x v="0"/>
    <n v="-88.824218999998266"/>
    <n v="-88.824218999998266"/>
    <s v=""/>
    <n v="1"/>
    <s v=""/>
  </r>
  <r>
    <x v="1"/>
    <n v="58.460936999999831"/>
    <s v=""/>
    <n v="58.460936999999831"/>
    <s v=""/>
    <n v="1"/>
  </r>
  <r>
    <x v="2"/>
    <n v="120.94531199999983"/>
    <s v=""/>
    <n v="120.94531199999983"/>
    <s v=""/>
    <n v="1"/>
  </r>
  <r>
    <x v="3"/>
    <n v="195.81445299999905"/>
    <s v=""/>
    <n v="195.81445299999905"/>
    <s v=""/>
    <n v="1"/>
  </r>
  <r>
    <x v="4"/>
    <n v="162.86718799999835"/>
    <s v=""/>
    <n v="162.86718799999835"/>
    <s v=""/>
    <n v="1"/>
  </r>
  <r>
    <x v="5"/>
    <n v="246.93554699999913"/>
    <s v=""/>
    <n v="246.93554699999913"/>
    <s v=""/>
    <n v="1"/>
  </r>
  <r>
    <x v="6"/>
    <n v="303.05859299999975"/>
    <s v=""/>
    <n v="303.05859299999975"/>
    <s v=""/>
    <n v="1"/>
  </r>
  <r>
    <x v="7"/>
    <n v="304.33984299999975"/>
    <s v=""/>
    <n v="304.33984299999975"/>
    <s v=""/>
    <n v="1"/>
  </r>
  <r>
    <x v="8"/>
    <n v="365.63964800000031"/>
    <s v=""/>
    <n v="365.63964800000031"/>
    <s v=""/>
    <n v="1"/>
  </r>
  <r>
    <x v="9"/>
    <n v="241.90039099999922"/>
    <s v=""/>
    <n v="241.90039099999922"/>
    <s v=""/>
    <n v="1"/>
  </r>
  <r>
    <x v="10"/>
    <n v="-52.840820999999778"/>
    <n v="-52.840820999999778"/>
    <s v=""/>
    <n v="1"/>
    <s v=""/>
  </r>
  <r>
    <x v="11"/>
    <n v="-459.06835999999748"/>
    <n v="-459.06835999999748"/>
    <s v=""/>
    <n v="1"/>
    <s v=""/>
  </r>
  <r>
    <x v="12"/>
    <n v="-434.43359300000157"/>
    <n v="-434.43359300000157"/>
    <s v=""/>
    <n v="1"/>
    <s v=""/>
  </r>
  <r>
    <x v="13"/>
    <n v="-317.24609399999827"/>
    <n v="-317.24609399999827"/>
    <s v=""/>
    <n v="1"/>
    <s v=""/>
  </r>
  <r>
    <x v="14"/>
    <n v="-136.22656300000017"/>
    <n v="-136.22656300000017"/>
    <s v=""/>
    <n v="1"/>
    <s v=""/>
  </r>
  <r>
    <x v="15"/>
    <n v="-194.421875"/>
    <n v="-194.421875"/>
    <s v=""/>
    <n v="1"/>
    <s v=""/>
  </r>
  <r>
    <x v="16"/>
    <n v="-304.984375"/>
    <n v="-304.984375"/>
    <s v=""/>
    <n v="1"/>
    <s v=""/>
  </r>
  <r>
    <x v="17"/>
    <n v="-241.88085999999748"/>
    <n v="-241.88085999999748"/>
    <s v=""/>
    <n v="1"/>
    <s v=""/>
  </r>
  <r>
    <x v="18"/>
    <n v="-192.09179700000095"/>
    <n v="-192.09179700000095"/>
    <s v=""/>
    <n v="1"/>
    <s v=""/>
  </r>
  <r>
    <x v="19"/>
    <n v="-35.119140999999217"/>
    <n v="-35.119140999999217"/>
    <s v=""/>
    <n v="1"/>
    <s v=""/>
  </r>
  <r>
    <x v="20"/>
    <n v="106.93164099999922"/>
    <s v=""/>
    <n v="106.93164099999922"/>
    <s v=""/>
    <n v="1"/>
  </r>
  <r>
    <x v="21"/>
    <n v="224.78515699999843"/>
    <s v=""/>
    <n v="224.78515699999843"/>
    <s v=""/>
    <n v="1"/>
  </r>
  <r>
    <x v="22"/>
    <n v="181.4257809999981"/>
    <s v=""/>
    <n v="181.4257809999981"/>
    <s v=""/>
    <n v="1"/>
  </r>
  <r>
    <x v="23"/>
    <n v="122.42382800000269"/>
    <s v=""/>
    <n v="122.42382800000269"/>
    <s v=""/>
    <n v="1"/>
  </r>
  <r>
    <x v="0"/>
    <n v="106.5625"/>
    <s v=""/>
    <n v="106.5625"/>
    <s v=""/>
    <n v="1"/>
  </r>
  <r>
    <x v="1"/>
    <n v="211.37402399999883"/>
    <s v=""/>
    <n v="211.37402399999883"/>
    <s v=""/>
    <n v="1"/>
  </r>
  <r>
    <x v="2"/>
    <n v="70.612305000000561"/>
    <s v=""/>
    <n v="70.612305000000561"/>
    <s v=""/>
    <n v="1"/>
  </r>
  <r>
    <x v="3"/>
    <n v="79.331054000000222"/>
    <s v=""/>
    <n v="79.331054000000222"/>
    <s v=""/>
    <n v="1"/>
  </r>
  <r>
    <x v="4"/>
    <n v="24.222656000001734"/>
    <s v=""/>
    <n v="24.222656000001734"/>
    <s v=""/>
    <n v="1"/>
  </r>
  <r>
    <x v="5"/>
    <n v="-56.513671999999133"/>
    <n v="-56.513671999999133"/>
    <s v=""/>
    <n v="1"/>
    <s v=""/>
  </r>
  <r>
    <x v="6"/>
    <n v="0.24414100000103645"/>
    <s v=""/>
    <n v="0.24414100000103645"/>
    <s v=""/>
    <n v="1"/>
  </r>
  <r>
    <x v="7"/>
    <n v="113.57910199999969"/>
    <s v=""/>
    <n v="113.57910199999969"/>
    <s v=""/>
    <n v="1"/>
  </r>
  <r>
    <x v="8"/>
    <n v="97.558594000000085"/>
    <s v=""/>
    <n v="97.558594000000085"/>
    <s v=""/>
    <n v="1"/>
  </r>
  <r>
    <x v="9"/>
    <n v="26.017578000000867"/>
    <s v=""/>
    <n v="26.017578000000867"/>
    <s v=""/>
    <n v="1"/>
  </r>
  <r>
    <x v="10"/>
    <n v="-149.16503899999952"/>
    <n v="-149.16503899999952"/>
    <s v=""/>
    <n v="1"/>
    <s v=""/>
  </r>
  <r>
    <x v="11"/>
    <n v="-407.67578099999992"/>
    <n v="-407.67578099999992"/>
    <s v=""/>
    <n v="1"/>
    <s v=""/>
  </r>
  <r>
    <x v="12"/>
    <n v="-895.6679690000019"/>
    <n v="-895.6679690000019"/>
    <s v=""/>
    <n v="1"/>
    <s v=""/>
  </r>
  <r>
    <x v="13"/>
    <n v="-916.11914000000252"/>
    <n v="-916.11914000000252"/>
    <s v=""/>
    <n v="1"/>
    <s v=""/>
  </r>
  <r>
    <x v="14"/>
    <n v="-928.69726500000252"/>
    <n v="-928.69726500000252"/>
    <s v=""/>
    <n v="1"/>
    <s v=""/>
  </r>
  <r>
    <x v="15"/>
    <n v="-1002.6621099999975"/>
    <n v="-1002.6621099999975"/>
    <s v=""/>
    <n v="1"/>
    <s v=""/>
  </r>
  <r>
    <x v="16"/>
    <n v="-1048.1171880000002"/>
    <n v="-1048.1171880000002"/>
    <s v=""/>
    <n v="1"/>
    <s v=""/>
  </r>
  <r>
    <x v="17"/>
    <n v="-935.50976599999922"/>
    <n v="-935.50976599999922"/>
    <s v=""/>
    <n v="1"/>
    <s v=""/>
  </r>
  <r>
    <x v="18"/>
    <n v="-917.921875"/>
    <n v="-917.921875"/>
    <s v=""/>
    <n v="1"/>
    <s v=""/>
  </r>
  <r>
    <x v="19"/>
    <n v="-675.89257799999905"/>
    <n v="-675.89257799999905"/>
    <s v=""/>
    <n v="1"/>
    <s v=""/>
  </r>
  <r>
    <x v="20"/>
    <n v="-546.09375"/>
    <n v="-546.09375"/>
    <s v=""/>
    <n v="1"/>
    <s v=""/>
  </r>
  <r>
    <x v="21"/>
    <n v="-424.23632799999905"/>
    <n v="-424.23632799999905"/>
    <s v=""/>
    <n v="1"/>
    <s v=""/>
  </r>
  <r>
    <x v="22"/>
    <n v="-645.66211000000112"/>
    <n v="-645.66211000000112"/>
    <s v=""/>
    <n v="1"/>
    <s v=""/>
  </r>
  <r>
    <x v="23"/>
    <n v="-788.6367190000019"/>
    <n v="-788.6367190000019"/>
    <s v=""/>
    <n v="1"/>
    <s v=""/>
  </r>
  <r>
    <x v="0"/>
    <n v="-872.81933599999866"/>
    <n v="-872.81933599999866"/>
    <s v=""/>
    <n v="1"/>
    <s v=""/>
  </r>
  <r>
    <x v="1"/>
    <n v="-834.89257800000087"/>
    <n v="-834.89257800000087"/>
    <s v=""/>
    <n v="1"/>
    <s v=""/>
  </r>
  <r>
    <x v="2"/>
    <n v="-798.87988299999961"/>
    <n v="-798.87988299999961"/>
    <s v=""/>
    <n v="1"/>
    <s v=""/>
  </r>
  <r>
    <x v="3"/>
    <n v="-811.53613300000143"/>
    <n v="-811.53613300000143"/>
    <s v=""/>
    <n v="1"/>
    <s v=""/>
  </r>
  <r>
    <x v="4"/>
    <n v="-659.359375"/>
    <n v="-659.359375"/>
    <s v=""/>
    <n v="1"/>
    <s v=""/>
  </r>
  <r>
    <x v="5"/>
    <n v="-582.13964900000065"/>
    <n v="-582.13964900000065"/>
    <s v=""/>
    <n v="1"/>
    <s v=""/>
  </r>
  <r>
    <x v="6"/>
    <n v="-288.87890700000025"/>
    <n v="-288.87890700000025"/>
    <s v=""/>
    <n v="1"/>
    <s v=""/>
  </r>
  <r>
    <x v="7"/>
    <n v="-26.973633000001428"/>
    <n v="-26.973633000001428"/>
    <s v=""/>
    <n v="1"/>
    <s v=""/>
  </r>
  <r>
    <x v="8"/>
    <n v="-131.24511700000039"/>
    <n v="-131.24511700000039"/>
    <s v=""/>
    <n v="1"/>
    <s v=""/>
  </r>
  <r>
    <x v="9"/>
    <n v="-135.01464900000065"/>
    <n v="-135.01464900000065"/>
    <s v=""/>
    <n v="1"/>
    <s v=""/>
  </r>
  <r>
    <x v="10"/>
    <n v="156.18066399999952"/>
    <s v=""/>
    <n v="156.18066399999952"/>
    <s v=""/>
    <n v="1"/>
  </r>
  <r>
    <x v="11"/>
    <n v="437.25390700000025"/>
    <s v=""/>
    <n v="437.25390700000025"/>
    <s v=""/>
    <n v="1"/>
  </r>
  <r>
    <x v="12"/>
    <n v="703.97168000000056"/>
    <s v=""/>
    <n v="703.97168000000056"/>
    <s v=""/>
    <n v="1"/>
  </r>
  <r>
    <x v="13"/>
    <n v="614.68066399999952"/>
    <s v=""/>
    <n v="614.68066399999952"/>
    <s v=""/>
    <n v="1"/>
  </r>
  <r>
    <x v="14"/>
    <n v="378.78613200000109"/>
    <s v=""/>
    <n v="378.78613200000109"/>
    <s v=""/>
    <n v="1"/>
  </r>
  <r>
    <x v="15"/>
    <n v="381.38281199999983"/>
    <s v=""/>
    <n v="381.38281199999983"/>
    <s v=""/>
    <n v="1"/>
  </r>
  <r>
    <x v="16"/>
    <n v="250.27929700000095"/>
    <s v=""/>
    <n v="250.27929700000095"/>
    <s v=""/>
    <n v="1"/>
  </r>
  <r>
    <x v="17"/>
    <n v="241.01367200000095"/>
    <s v=""/>
    <n v="241.01367200000095"/>
    <s v=""/>
    <n v="1"/>
  </r>
  <r>
    <x v="18"/>
    <n v="145.58203100000173"/>
    <s v=""/>
    <n v="145.58203100000173"/>
    <s v=""/>
    <n v="1"/>
  </r>
  <r>
    <x v="19"/>
    <n v="171.44531199999983"/>
    <s v=""/>
    <n v="171.44531199999983"/>
    <s v=""/>
    <n v="1"/>
  </r>
  <r>
    <x v="20"/>
    <n v="310.91406200000347"/>
    <s v=""/>
    <n v="310.91406200000347"/>
    <s v=""/>
    <n v="1"/>
  </r>
  <r>
    <x v="21"/>
    <n v="137.35742200000095"/>
    <s v=""/>
    <n v="137.35742200000095"/>
    <s v=""/>
    <n v="1"/>
  </r>
  <r>
    <x v="22"/>
    <n v="-142.10156199999983"/>
    <n v="-142.10156199999983"/>
    <s v=""/>
    <n v="1"/>
    <s v=""/>
  </r>
  <r>
    <x v="23"/>
    <n v="-95.551757999999609"/>
    <n v="-95.551757999999609"/>
    <s v=""/>
    <n v="1"/>
    <s v=""/>
  </r>
  <r>
    <x v="0"/>
    <n v="-177.67480400000022"/>
    <n v="-177.67480400000022"/>
    <s v=""/>
    <n v="1"/>
    <s v=""/>
  </r>
  <r>
    <x v="1"/>
    <n v="-641.19726599999922"/>
    <n v="-641.19726599999922"/>
    <s v=""/>
    <n v="1"/>
    <s v=""/>
  </r>
  <r>
    <x v="2"/>
    <n v="-778.38671900000008"/>
    <n v="-778.38671900000008"/>
    <s v=""/>
    <n v="1"/>
    <s v=""/>
  </r>
  <r>
    <x v="3"/>
    <n v="-773.32714899999883"/>
    <n v="-773.32714899999883"/>
    <s v=""/>
    <n v="1"/>
    <s v=""/>
  </r>
  <r>
    <x v="4"/>
    <n v="-595.77734400000008"/>
    <n v="-595.77734400000008"/>
    <s v=""/>
    <n v="1"/>
    <s v=""/>
  </r>
  <r>
    <x v="5"/>
    <n v="-660.77343800000017"/>
    <n v="-660.77343800000017"/>
    <s v=""/>
    <n v="1"/>
    <s v=""/>
  </r>
  <r>
    <x v="6"/>
    <n v="-585.08984400000008"/>
    <n v="-585.08984400000008"/>
    <s v=""/>
    <n v="1"/>
    <s v=""/>
  </r>
  <r>
    <x v="7"/>
    <n v="-622.61621100000048"/>
    <n v="-622.61621100000048"/>
    <s v=""/>
    <n v="1"/>
    <s v=""/>
  </r>
  <r>
    <x v="8"/>
    <n v="-818.08984300000157"/>
    <n v="-818.08984300000157"/>
    <s v=""/>
    <n v="1"/>
    <s v=""/>
  </r>
  <r>
    <x v="9"/>
    <n v="-1210.8671870000016"/>
    <n v="-1210.8671870000016"/>
    <s v=""/>
    <n v="1"/>
    <s v=""/>
  </r>
  <r>
    <x v="10"/>
    <n v="-1080.564452999999"/>
    <n v="-1080.564452999999"/>
    <s v=""/>
    <n v="1"/>
    <s v=""/>
  </r>
  <r>
    <x v="11"/>
    <n v="-926.03027400000065"/>
    <n v="-926.03027400000065"/>
    <s v=""/>
    <n v="1"/>
    <s v=""/>
  </r>
  <r>
    <x v="12"/>
    <n v="-1246.1367180000016"/>
    <n v="-1246.1367180000016"/>
    <s v=""/>
    <n v="1"/>
    <s v=""/>
  </r>
  <r>
    <x v="13"/>
    <n v="-1531.0478520000015"/>
    <n v="-1531.0478520000015"/>
    <s v=""/>
    <n v="1"/>
    <s v=""/>
  </r>
  <r>
    <x v="14"/>
    <n v="-1920.0058599999975"/>
    <n v="-1920.0058599999975"/>
    <s v=""/>
    <n v="1"/>
    <s v=""/>
  </r>
  <r>
    <x v="15"/>
    <n v="-2281.9101560000017"/>
    <n v="-2281.9101560000017"/>
    <s v=""/>
    <n v="1"/>
    <s v=""/>
  </r>
  <r>
    <x v="16"/>
    <n v="-2497.7617189999983"/>
    <n v="-2497.7617189999983"/>
    <s v=""/>
    <n v="1"/>
    <s v=""/>
  </r>
  <r>
    <x v="17"/>
    <n v="-2292.0273430000016"/>
    <n v="-2292.0273430000016"/>
    <s v=""/>
    <n v="1"/>
    <s v=""/>
  </r>
  <r>
    <x v="18"/>
    <n v="-2188.3515629999965"/>
    <n v="-2188.3515629999965"/>
    <s v=""/>
    <n v="1"/>
    <s v=""/>
  </r>
  <r>
    <x v="19"/>
    <n v="-1758.4375"/>
    <n v="-1758.4375"/>
    <s v=""/>
    <n v="1"/>
    <s v=""/>
  </r>
  <r>
    <x v="20"/>
    <n v="-1344.3632810000017"/>
    <n v="-1344.3632810000017"/>
    <s v=""/>
    <n v="1"/>
    <s v=""/>
  </r>
  <r>
    <x v="21"/>
    <n v="-1341.5078130000002"/>
    <n v="-1341.5078130000002"/>
    <s v=""/>
    <n v="1"/>
    <s v=""/>
  </r>
  <r>
    <x v="22"/>
    <n v="-1348.607422000001"/>
    <n v="-1348.607422000001"/>
    <s v=""/>
    <n v="1"/>
    <s v=""/>
  </r>
  <r>
    <x v="23"/>
    <n v="-1450.208983999999"/>
    <n v="-1450.208983999999"/>
    <s v=""/>
    <n v="1"/>
    <s v=""/>
  </r>
  <r>
    <x v="0"/>
    <n v="-1493.634766000001"/>
    <n v="-1493.634766000001"/>
    <s v=""/>
    <n v="1"/>
    <s v=""/>
  </r>
  <r>
    <x v="1"/>
    <n v="-273.71582099999978"/>
    <n v="-273.71582099999978"/>
    <s v=""/>
    <n v="1"/>
    <s v=""/>
  </r>
  <r>
    <x v="2"/>
    <n v="-503.84570299999905"/>
    <n v="-503.84570299999905"/>
    <s v=""/>
    <n v="1"/>
    <s v=""/>
  </r>
  <r>
    <x v="3"/>
    <n v="-681.88378899999952"/>
    <n v="-681.88378899999952"/>
    <s v=""/>
    <n v="1"/>
    <s v=""/>
  </r>
  <r>
    <x v="4"/>
    <n v="-770.29882899999939"/>
    <n v="-770.29882899999939"/>
    <s v=""/>
    <n v="1"/>
    <s v=""/>
  </r>
  <r>
    <x v="5"/>
    <n v="-653.12597600000117"/>
    <n v="-653.12597600000117"/>
    <s v=""/>
    <n v="1"/>
    <s v=""/>
  </r>
  <r>
    <x v="6"/>
    <n v="-567.91796900000008"/>
    <n v="-567.91796900000008"/>
    <s v=""/>
    <n v="1"/>
    <s v=""/>
  </r>
  <r>
    <x v="7"/>
    <n v="-508.68359400000008"/>
    <n v="-508.68359400000008"/>
    <s v=""/>
    <n v="1"/>
    <s v=""/>
  </r>
  <r>
    <x v="8"/>
    <n v="-550.23535100000117"/>
    <n v="-550.23535100000117"/>
    <s v=""/>
    <n v="1"/>
    <s v=""/>
  </r>
  <r>
    <x v="9"/>
    <n v="-723.90625"/>
    <n v="-723.90625"/>
    <s v=""/>
    <n v="1"/>
    <s v=""/>
  </r>
  <r>
    <x v="10"/>
    <n v="-602.51953199999843"/>
    <n v="-602.51953199999843"/>
    <s v=""/>
    <n v="1"/>
    <s v=""/>
  </r>
  <r>
    <x v="11"/>
    <n v="-410.74316399999952"/>
    <n v="-410.74316399999952"/>
    <s v=""/>
    <n v="1"/>
    <s v=""/>
  </r>
  <r>
    <x v="12"/>
    <n v="22.419921999999133"/>
    <s v=""/>
    <n v="22.419921999999133"/>
    <s v=""/>
    <n v="1"/>
  </r>
  <r>
    <x v="13"/>
    <n v="456.78222599999935"/>
    <s v=""/>
    <n v="456.78222599999935"/>
    <s v=""/>
    <n v="1"/>
  </r>
  <r>
    <x v="14"/>
    <n v="545.20507800000087"/>
    <s v=""/>
    <n v="545.20507800000087"/>
    <s v=""/>
    <n v="1"/>
  </r>
  <r>
    <x v="15"/>
    <n v="390.01757800000087"/>
    <s v=""/>
    <n v="390.01757800000087"/>
    <s v=""/>
    <n v="1"/>
  </r>
  <r>
    <x v="16"/>
    <n v="104.7851559999981"/>
    <s v=""/>
    <n v="104.7851559999981"/>
    <s v=""/>
    <n v="1"/>
  </r>
  <r>
    <x v="17"/>
    <n v="-101.890625"/>
    <n v="-101.890625"/>
    <s v=""/>
    <n v="1"/>
    <s v=""/>
  </r>
  <r>
    <x v="18"/>
    <n v="-74.017578999999387"/>
    <n v="-74.017578999999387"/>
    <s v=""/>
    <n v="1"/>
    <s v=""/>
  </r>
  <r>
    <x v="19"/>
    <n v="239.57226599999922"/>
    <s v=""/>
    <n v="239.57226599999922"/>
    <s v=""/>
    <n v="1"/>
  </r>
  <r>
    <x v="20"/>
    <n v="347.30468799999835"/>
    <s v=""/>
    <n v="347.30468799999835"/>
    <s v=""/>
    <n v="1"/>
  </r>
  <r>
    <x v="21"/>
    <n v="252.75976499999888"/>
    <s v=""/>
    <n v="252.75976499999888"/>
    <s v=""/>
    <n v="1"/>
  </r>
  <r>
    <x v="22"/>
    <n v="178.41113300000143"/>
    <s v=""/>
    <n v="178.41113300000143"/>
    <s v=""/>
    <n v="1"/>
  </r>
  <r>
    <x v="23"/>
    <n v="145.91406199999983"/>
    <s v=""/>
    <n v="145.91406199999983"/>
    <s v=""/>
    <n v="1"/>
  </r>
  <r>
    <x v="0"/>
    <n v="127.66211000000112"/>
    <s v=""/>
    <n v="127.66211000000112"/>
    <s v=""/>
    <n v="1"/>
  </r>
  <r>
    <x v="1"/>
    <n v="135.640625"/>
    <s v=""/>
    <n v="135.640625"/>
    <s v=""/>
    <n v="1"/>
  </r>
  <r>
    <x v="2"/>
    <n v="121.87597699999969"/>
    <s v=""/>
    <n v="121.87597699999969"/>
    <s v=""/>
    <n v="1"/>
  </r>
  <r>
    <x v="3"/>
    <n v="113.54199299999891"/>
    <s v=""/>
    <n v="113.54199299999891"/>
    <s v=""/>
    <n v="1"/>
  </r>
  <r>
    <x v="4"/>
    <n v="94.803710999998657"/>
    <s v=""/>
    <n v="94.803710999998657"/>
    <s v=""/>
    <n v="1"/>
  </r>
  <r>
    <x v="5"/>
    <n v="43.502929000000222"/>
    <s v=""/>
    <n v="43.502929000000222"/>
    <s v=""/>
    <n v="1"/>
  </r>
  <r>
    <x v="6"/>
    <n v="63.629883000001428"/>
    <s v=""/>
    <n v="63.629883000001428"/>
    <s v=""/>
    <n v="1"/>
  </r>
  <r>
    <x v="7"/>
    <n v="-21.416016000001036"/>
    <n v="-21.416016000001036"/>
    <s v=""/>
    <n v="1"/>
    <s v=""/>
  </r>
  <r>
    <x v="8"/>
    <n v="5.1259759999993548"/>
    <s v=""/>
    <n v="5.1259759999993548"/>
    <s v=""/>
    <n v="1"/>
  </r>
  <r>
    <x v="9"/>
    <n v="-92.989257000001089"/>
    <n v="-92.989257000001089"/>
    <s v=""/>
    <n v="1"/>
    <s v=""/>
  </r>
  <r>
    <x v="10"/>
    <n v="-399.37988200000109"/>
    <n v="-399.37988200000109"/>
    <s v=""/>
    <n v="1"/>
    <s v=""/>
  </r>
  <r>
    <x v="11"/>
    <n v="-103.42480499999874"/>
    <n v="-103.42480499999874"/>
    <s v=""/>
    <n v="1"/>
    <s v=""/>
  </r>
  <r>
    <x v="12"/>
    <n v="77.597655999999915"/>
    <s v=""/>
    <n v="77.597655999999915"/>
    <s v=""/>
    <n v="1"/>
  </r>
  <r>
    <x v="13"/>
    <n v="-76.601561999999831"/>
    <n v="-76.601561999999831"/>
    <s v=""/>
    <n v="1"/>
    <s v=""/>
  </r>
  <r>
    <x v="14"/>
    <n v="-60.042967999999746"/>
    <n v="-60.042967999999746"/>
    <s v=""/>
    <n v="1"/>
    <s v=""/>
  </r>
  <r>
    <x v="15"/>
    <n v="-197.1875"/>
    <n v="-197.1875"/>
    <s v=""/>
    <n v="1"/>
    <s v=""/>
  </r>
  <r>
    <x v="16"/>
    <n v="-255.1992190000019"/>
    <n v="-255.1992190000019"/>
    <s v=""/>
    <n v="1"/>
    <s v=""/>
  </r>
  <r>
    <x v="17"/>
    <n v="-371.00390600000173"/>
    <n v="-371.00390600000173"/>
    <s v=""/>
    <n v="1"/>
    <s v=""/>
  </r>
  <r>
    <x v="18"/>
    <n v="-325.31640600000173"/>
    <n v="-325.31640600000173"/>
    <s v=""/>
    <n v="1"/>
    <s v=""/>
  </r>
  <r>
    <x v="19"/>
    <n v="-321.96875"/>
    <n v="-321.96875"/>
    <s v=""/>
    <n v="1"/>
    <s v=""/>
  </r>
  <r>
    <x v="20"/>
    <n v="-158.50781199999983"/>
    <n v="-158.50781199999983"/>
    <s v=""/>
    <n v="1"/>
    <s v=""/>
  </r>
  <r>
    <x v="21"/>
    <n v="-123.87011799999891"/>
    <n v="-123.87011799999891"/>
    <s v=""/>
    <n v="1"/>
    <s v=""/>
  </r>
  <r>
    <x v="22"/>
    <n v="-186.09472599999935"/>
    <n v="-186.09472599999935"/>
    <s v=""/>
    <n v="1"/>
    <s v=""/>
  </r>
  <r>
    <x v="23"/>
    <n v="-294.68359400000008"/>
    <n v="-294.68359400000008"/>
    <s v=""/>
    <n v="1"/>
    <s v=""/>
  </r>
  <r>
    <x v="0"/>
    <n v="-297.08886699999857"/>
    <n v="-297.08886699999857"/>
    <s v=""/>
    <n v="1"/>
    <s v=""/>
  </r>
  <r>
    <x v="1"/>
    <n v="-83.299804000000222"/>
    <n v="-83.299804000000222"/>
    <s v=""/>
    <n v="1"/>
    <s v=""/>
  </r>
  <r>
    <x v="2"/>
    <n v="-182.05566400000134"/>
    <n v="-182.05566400000134"/>
    <s v=""/>
    <n v="1"/>
    <s v=""/>
  </r>
  <r>
    <x v="3"/>
    <n v="-194.83984400000008"/>
    <n v="-194.83984400000008"/>
    <s v=""/>
    <n v="1"/>
    <s v=""/>
  </r>
  <r>
    <x v="4"/>
    <n v="-199.96582099999978"/>
    <n v="-199.96582099999978"/>
    <s v=""/>
    <n v="1"/>
    <s v=""/>
  </r>
  <r>
    <x v="5"/>
    <n v="-153.04785199999969"/>
    <n v="-153.04785199999969"/>
    <s v=""/>
    <n v="1"/>
    <s v=""/>
  </r>
  <r>
    <x v="6"/>
    <n v="-63.490234999999302"/>
    <n v="-63.490234999999302"/>
    <s v=""/>
    <n v="1"/>
    <s v=""/>
  </r>
  <r>
    <x v="7"/>
    <n v="2.1523440000000846"/>
    <s v=""/>
    <n v="2.1523440000000846"/>
    <s v=""/>
    <n v="1"/>
  </r>
  <r>
    <x v="8"/>
    <n v="-68.108398000000307"/>
    <n v="-68.108398000000307"/>
    <s v=""/>
    <n v="1"/>
    <s v=""/>
  </r>
  <r>
    <x v="9"/>
    <n v="-439.52832099999978"/>
    <n v="-439.52832099999978"/>
    <s v=""/>
    <n v="1"/>
    <s v=""/>
  </r>
  <r>
    <x v="10"/>
    <n v="-528.01855400000022"/>
    <n v="-528.01855400000022"/>
    <s v=""/>
    <n v="1"/>
    <s v=""/>
  </r>
  <r>
    <x v="11"/>
    <n v="-218.19140599999992"/>
    <n v="-218.19140599999992"/>
    <s v=""/>
    <n v="1"/>
    <s v=""/>
  </r>
  <r>
    <x v="12"/>
    <n v="-244.28125"/>
    <n v="-244.28125"/>
    <s v=""/>
    <n v="1"/>
    <s v=""/>
  </r>
  <r>
    <x v="13"/>
    <n v="-198.08203099999992"/>
    <n v="-198.08203099999992"/>
    <s v=""/>
    <n v="1"/>
    <s v=""/>
  </r>
  <r>
    <x v="14"/>
    <n v="-170.39453200000025"/>
    <n v="-170.39453200000025"/>
    <s v=""/>
    <n v="1"/>
    <s v=""/>
  </r>
  <r>
    <x v="15"/>
    <n v="-195.9335940000019"/>
    <n v="-195.9335940000019"/>
    <s v=""/>
    <n v="1"/>
    <s v=""/>
  </r>
  <r>
    <x v="16"/>
    <n v="-253.83203100000173"/>
    <n v="-253.83203100000173"/>
    <s v=""/>
    <n v="1"/>
    <s v=""/>
  </r>
  <r>
    <x v="17"/>
    <n v="-301.09960999999748"/>
    <n v="-301.09960999999748"/>
    <s v=""/>
    <n v="1"/>
    <s v=""/>
  </r>
  <r>
    <x v="18"/>
    <n v="-154.265625"/>
    <n v="-154.265625"/>
    <s v=""/>
    <n v="1"/>
    <s v=""/>
  </r>
  <r>
    <x v="19"/>
    <n v="-170.76367200000095"/>
    <n v="-170.76367200000095"/>
    <s v=""/>
    <n v="1"/>
    <s v=""/>
  </r>
  <r>
    <x v="20"/>
    <n v="-164.45898499999748"/>
    <n v="-164.45898499999748"/>
    <s v=""/>
    <n v="1"/>
    <s v=""/>
  </r>
  <r>
    <x v="21"/>
    <n v="-19.8125"/>
    <n v="-19.8125"/>
    <s v=""/>
    <n v="1"/>
    <s v=""/>
  </r>
  <r>
    <x v="22"/>
    <n v="-164.16015699999843"/>
    <n v="-164.16015699999843"/>
    <s v=""/>
    <n v="1"/>
    <s v=""/>
  </r>
  <r>
    <x v="23"/>
    <n v="-199.36230500000056"/>
    <n v="-199.36230500000056"/>
    <s v=""/>
    <n v="1"/>
    <s v=""/>
  </r>
  <r>
    <x v="0"/>
    <n v="-326.63964899999883"/>
    <n v="-326.63964899999883"/>
    <s v=""/>
    <n v="1"/>
    <s v=""/>
  </r>
  <r>
    <x v="1"/>
    <n v="-127.66503900000134"/>
    <n v="-127.66503900000134"/>
    <s v=""/>
    <n v="1"/>
    <s v=""/>
  </r>
  <r>
    <x v="2"/>
    <n v="-301.41308600000048"/>
    <n v="-301.41308600000048"/>
    <s v=""/>
    <n v="1"/>
    <s v=""/>
  </r>
  <r>
    <x v="3"/>
    <n v="-350.02832099999978"/>
    <n v="-350.02832099999978"/>
    <s v=""/>
    <n v="1"/>
    <s v=""/>
  </r>
  <r>
    <x v="4"/>
    <n v="-389.95605500000056"/>
    <n v="-389.95605500000056"/>
    <s v=""/>
    <n v="1"/>
    <s v=""/>
  </r>
  <r>
    <x v="5"/>
    <n v="-524.92675799999961"/>
    <n v="-524.92675799999961"/>
    <s v=""/>
    <n v="1"/>
    <s v=""/>
  </r>
  <r>
    <x v="6"/>
    <n v="-310.91894599999978"/>
    <n v="-310.91894599999978"/>
    <s v=""/>
    <n v="1"/>
    <s v=""/>
  </r>
  <r>
    <x v="7"/>
    <n v="-198.03808600000048"/>
    <n v="-198.03808600000048"/>
    <s v=""/>
    <n v="1"/>
    <s v=""/>
  </r>
  <r>
    <x v="8"/>
    <n v="-249.51953199999843"/>
    <n v="-249.51953199999843"/>
    <s v=""/>
    <n v="1"/>
    <s v=""/>
  </r>
  <r>
    <x v="9"/>
    <n v="-417.53125"/>
    <n v="-417.53125"/>
    <s v=""/>
    <n v="1"/>
    <s v=""/>
  </r>
  <r>
    <x v="10"/>
    <n v="-368.11718799999835"/>
    <n v="-368.11718799999835"/>
    <s v=""/>
    <n v="1"/>
    <s v=""/>
  </r>
  <r>
    <x v="11"/>
    <n v="-360.85839800000031"/>
    <n v="-360.85839800000031"/>
    <s v=""/>
    <n v="1"/>
    <s v=""/>
  </r>
  <r>
    <x v="12"/>
    <n v="-258.4375"/>
    <n v="-258.4375"/>
    <s v=""/>
    <n v="1"/>
    <s v=""/>
  </r>
  <r>
    <x v="13"/>
    <n v="-73.909180000000561"/>
    <n v="-73.909180000000561"/>
    <s v=""/>
    <n v="1"/>
    <s v=""/>
  </r>
  <r>
    <x v="14"/>
    <n v="-88.448242000000391"/>
    <n v="-88.448242000000391"/>
    <s v=""/>
    <n v="1"/>
    <s v=""/>
  </r>
  <r>
    <x v="15"/>
    <n v="-184.04101500000252"/>
    <n v="-184.04101500000252"/>
    <s v=""/>
    <n v="1"/>
    <s v=""/>
  </r>
  <r>
    <x v="16"/>
    <n v="-338.83398400000078"/>
    <n v="-338.83398400000078"/>
    <s v=""/>
    <n v="1"/>
    <s v=""/>
  </r>
  <r>
    <x v="17"/>
    <n v="-481.07031300000017"/>
    <n v="-481.07031300000017"/>
    <s v=""/>
    <n v="1"/>
    <s v=""/>
  </r>
  <r>
    <x v="18"/>
    <n v="-589.85546899999827"/>
    <n v="-589.85546899999827"/>
    <s v=""/>
    <n v="1"/>
    <s v=""/>
  </r>
  <r>
    <x v="19"/>
    <n v="-670.02929699999731"/>
    <n v="-670.02929699999731"/>
    <s v=""/>
    <n v="1"/>
    <s v=""/>
  </r>
  <r>
    <x v="20"/>
    <n v="-478.72460900000078"/>
    <n v="-478.72460900000078"/>
    <s v=""/>
    <n v="1"/>
    <s v=""/>
  </r>
  <r>
    <x v="21"/>
    <n v="-314.36718700000165"/>
    <n v="-314.36718700000165"/>
    <s v=""/>
    <n v="1"/>
    <s v=""/>
  </r>
  <r>
    <x v="22"/>
    <n v="-377.44531200000165"/>
    <n v="-377.44531200000165"/>
    <s v=""/>
    <n v="1"/>
    <s v=""/>
  </r>
  <r>
    <x v="23"/>
    <n v="-381.60156300000017"/>
    <n v="-381.60156300000017"/>
    <s v=""/>
    <n v="1"/>
    <s v=""/>
  </r>
  <r>
    <x v="0"/>
    <n v="-403.27343800000017"/>
    <n v="-403.27343800000017"/>
    <s v=""/>
    <n v="1"/>
    <s v=""/>
  </r>
  <r>
    <x v="1"/>
    <n v="-182.98730400000022"/>
    <n v="-182.98730400000022"/>
    <s v=""/>
    <n v="1"/>
    <s v=""/>
  </r>
  <r>
    <x v="2"/>
    <n v="-292.98046900000008"/>
    <n v="-292.98046900000008"/>
    <s v=""/>
    <n v="1"/>
    <s v=""/>
  </r>
  <r>
    <x v="3"/>
    <n v="-284.38574299999891"/>
    <n v="-284.38574299999891"/>
    <s v=""/>
    <n v="1"/>
    <s v=""/>
  </r>
  <r>
    <x v="4"/>
    <n v="-234.97949200000039"/>
    <n v="-234.97949200000039"/>
    <s v=""/>
    <n v="1"/>
    <s v=""/>
  </r>
  <r>
    <x v="5"/>
    <n v="-241.46777300000031"/>
    <n v="-241.46777300000031"/>
    <s v=""/>
    <n v="1"/>
    <s v=""/>
  </r>
  <r>
    <x v="6"/>
    <n v="-77.449219000000085"/>
    <n v="-77.449219000000085"/>
    <s v=""/>
    <n v="1"/>
    <s v=""/>
  </r>
  <r>
    <x v="7"/>
    <n v="-17.860351999999693"/>
    <n v="-17.860351999999693"/>
    <s v=""/>
    <n v="1"/>
    <s v=""/>
  </r>
  <r>
    <x v="8"/>
    <n v="-142.86035100000117"/>
    <n v="-142.86035100000117"/>
    <s v=""/>
    <n v="1"/>
    <s v=""/>
  </r>
  <r>
    <x v="9"/>
    <n v="-308.12793000000056"/>
    <n v="-308.12793000000056"/>
    <s v=""/>
    <n v="1"/>
    <s v=""/>
  </r>
  <r>
    <x v="10"/>
    <n v="-537.11621100000048"/>
    <n v="-537.11621100000048"/>
    <s v=""/>
    <n v="1"/>
    <s v=""/>
  </r>
  <r>
    <x v="11"/>
    <n v="-576.78417999999874"/>
    <n v="-576.78417999999874"/>
    <s v=""/>
    <n v="1"/>
    <s v=""/>
  </r>
  <r>
    <x v="12"/>
    <n v="-427.83398400000078"/>
    <n v="-427.83398400000078"/>
    <s v=""/>
    <n v="1"/>
    <s v=""/>
  </r>
  <r>
    <x v="13"/>
    <n v="-746.9375"/>
    <n v="-746.9375"/>
    <s v=""/>
    <n v="1"/>
    <s v=""/>
  </r>
  <r>
    <x v="14"/>
    <n v="-914.32031199999983"/>
    <n v="-914.32031199999983"/>
    <s v=""/>
    <n v="1"/>
    <s v=""/>
  </r>
  <r>
    <x v="15"/>
    <n v="-1280.7714840000008"/>
    <n v="-1280.7714840000008"/>
    <s v=""/>
    <n v="1"/>
    <s v=""/>
  </r>
  <r>
    <x v="16"/>
    <n v="-1426.2753909999992"/>
    <n v="-1426.2753909999992"/>
    <s v=""/>
    <n v="1"/>
    <s v=""/>
  </r>
  <r>
    <x v="17"/>
    <n v="-1550.1289060000017"/>
    <n v="-1550.1289060000017"/>
    <s v=""/>
    <n v="1"/>
    <s v=""/>
  </r>
  <r>
    <x v="18"/>
    <n v="-1572.9902340000008"/>
    <n v="-1572.9902340000008"/>
    <s v=""/>
    <n v="1"/>
    <s v=""/>
  </r>
  <r>
    <x v="19"/>
    <n v="-1529.5214840000008"/>
    <n v="-1529.5214840000008"/>
    <s v=""/>
    <n v="1"/>
    <s v=""/>
  </r>
  <r>
    <x v="20"/>
    <n v="-1093.7099609999987"/>
    <n v="-1093.7099609999987"/>
    <s v=""/>
    <n v="1"/>
    <s v=""/>
  </r>
  <r>
    <x v="21"/>
    <n v="-1032.1796880000002"/>
    <n v="-1032.1796880000002"/>
    <s v=""/>
    <n v="1"/>
    <s v=""/>
  </r>
  <r>
    <x v="22"/>
    <n v="-741.52929700000095"/>
    <n v="-741.52929700000095"/>
    <s v=""/>
    <n v="1"/>
    <s v=""/>
  </r>
  <r>
    <x v="23"/>
    <n v="-540.98046800000157"/>
    <n v="-540.98046800000157"/>
    <s v=""/>
    <n v="1"/>
    <s v=""/>
  </r>
  <r>
    <x v="0"/>
    <n v="-258.46972699999969"/>
    <n v="-258.46972699999969"/>
    <s v=""/>
    <n v="1"/>
    <s v=""/>
  </r>
  <r>
    <x v="1"/>
    <n v="93.118163999999524"/>
    <s v=""/>
    <n v="93.118163999999524"/>
    <s v=""/>
    <n v="1"/>
  </r>
  <r>
    <x v="2"/>
    <n v="54.734375"/>
    <s v=""/>
    <n v="54.734375"/>
    <s v=""/>
    <n v="1"/>
  </r>
  <r>
    <x v="3"/>
    <n v="14.451171999999133"/>
    <s v=""/>
    <n v="14.451171999999133"/>
    <s v=""/>
    <n v="1"/>
  </r>
  <r>
    <x v="4"/>
    <n v="31.458984000000783"/>
    <s v=""/>
    <n v="31.458984000000783"/>
    <s v=""/>
    <n v="1"/>
  </r>
  <r>
    <x v="5"/>
    <n v="45.457032000000254"/>
    <s v=""/>
    <n v="45.457032000000254"/>
    <s v=""/>
    <n v="1"/>
  </r>
  <r>
    <x v="6"/>
    <n v="34.106445000001258"/>
    <s v=""/>
    <n v="34.106445000001258"/>
    <s v=""/>
    <n v="1"/>
  </r>
  <r>
    <x v="7"/>
    <n v="-121.32714900000065"/>
    <n v="-121.32714900000065"/>
    <s v=""/>
    <n v="1"/>
    <s v=""/>
  </r>
  <r>
    <x v="8"/>
    <n v="-204.15527300000031"/>
    <n v="-204.15527300000031"/>
    <s v=""/>
    <n v="1"/>
    <s v=""/>
  </r>
  <r>
    <x v="9"/>
    <n v="-504.9160150000007"/>
    <n v="-504.9160150000007"/>
    <s v=""/>
    <n v="1"/>
    <s v=""/>
  </r>
  <r>
    <x v="10"/>
    <n v="-192.19921900000008"/>
    <n v="-192.19921900000008"/>
    <s v=""/>
    <n v="1"/>
    <s v=""/>
  </r>
  <r>
    <x v="11"/>
    <n v="-5.4667969999991328"/>
    <n v="-5.4667969999991328"/>
    <s v=""/>
    <n v="1"/>
    <s v=""/>
  </r>
  <r>
    <x v="12"/>
    <n v="10.829101999999693"/>
    <s v=""/>
    <n v="10.829101999999693"/>
    <s v=""/>
    <n v="1"/>
  </r>
  <r>
    <x v="13"/>
    <n v="-15.707031000001734"/>
    <n v="-15.707031000001734"/>
    <s v=""/>
    <n v="1"/>
    <s v=""/>
  </r>
  <r>
    <x v="14"/>
    <n v="-91.941406000001734"/>
    <n v="-91.941406000001734"/>
    <s v=""/>
    <n v="1"/>
    <s v=""/>
  </r>
  <r>
    <x v="15"/>
    <n v="-188.66210900000078"/>
    <n v="-188.66210900000078"/>
    <s v=""/>
    <n v="1"/>
    <s v=""/>
  </r>
  <r>
    <x v="16"/>
    <n v="-184.52148400000078"/>
    <n v="-184.52148400000078"/>
    <s v=""/>
    <n v="1"/>
    <s v=""/>
  </r>
  <r>
    <x v="17"/>
    <n v="-364.10156300000017"/>
    <n v="-364.10156300000017"/>
    <s v=""/>
    <n v="1"/>
    <s v=""/>
  </r>
  <r>
    <x v="18"/>
    <n v="-226.11132799999905"/>
    <n v="-226.11132799999905"/>
    <s v=""/>
    <n v="1"/>
    <s v=""/>
  </r>
  <r>
    <x v="19"/>
    <n v="169.66601599999922"/>
    <s v=""/>
    <n v="169.66601599999922"/>
    <s v=""/>
    <n v="1"/>
  </r>
  <r>
    <x v="20"/>
    <n v="192.51953100000173"/>
    <s v=""/>
    <n v="192.51953100000173"/>
    <s v=""/>
    <n v="1"/>
  </r>
  <r>
    <x v="21"/>
    <n v="126.75585900000078"/>
    <s v=""/>
    <n v="126.75585900000078"/>
    <s v=""/>
    <n v="1"/>
  </r>
  <r>
    <x v="22"/>
    <n v="156.0625"/>
    <s v=""/>
    <n v="156.0625"/>
    <s v=""/>
    <n v="1"/>
  </r>
  <r>
    <x v="23"/>
    <n v="221.58691399999952"/>
    <s v=""/>
    <n v="221.58691399999952"/>
    <s v=""/>
    <n v="1"/>
  </r>
  <r>
    <x v="24"/>
    <n v="331.93652399999883"/>
    <s v=""/>
    <n v="331.93652399999883"/>
    <s v=""/>
    <n v="1"/>
  </r>
  <r>
    <x v="25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4.58813480000003"/>
    <s v=""/>
    <n v="194.58813480000003"/>
    <s v=""/>
    <n v="1"/>
  </r>
  <r>
    <x v="1"/>
    <n v="246.34680180000009"/>
    <s v=""/>
    <n v="246.34680180000009"/>
    <s v=""/>
    <n v="1"/>
  </r>
  <r>
    <x v="2"/>
    <n v="145.13818360000005"/>
    <s v=""/>
    <n v="145.13818360000005"/>
    <s v=""/>
    <n v="1"/>
  </r>
  <r>
    <x v="3"/>
    <n v="98.496704099999988"/>
    <s v=""/>
    <n v="98.496704099999988"/>
    <s v=""/>
    <n v="1"/>
  </r>
  <r>
    <x v="4"/>
    <n v="86.996582099999841"/>
    <s v=""/>
    <n v="86.996582099999841"/>
    <s v=""/>
    <n v="1"/>
  </r>
  <r>
    <x v="5"/>
    <n v="-6.1431885000001785"/>
    <n v="-6.1431885000001785"/>
    <s v=""/>
    <n v="1"/>
    <s v=""/>
  </r>
  <r>
    <x v="6"/>
    <n v="18.679809599999999"/>
    <s v=""/>
    <n v="18.679809599999999"/>
    <s v=""/>
    <n v="1"/>
  </r>
  <r>
    <x v="7"/>
    <n v="-54.625976600000058"/>
    <n v="-54.625976600000058"/>
    <s v=""/>
    <n v="1"/>
    <s v=""/>
  </r>
  <r>
    <x v="8"/>
    <n v="-86.938720699999976"/>
    <n v="-86.938720699999976"/>
    <s v=""/>
    <n v="1"/>
    <s v=""/>
  </r>
  <r>
    <x v="9"/>
    <n v="-82.227294900000061"/>
    <n v="-82.227294900000061"/>
    <s v=""/>
    <n v="1"/>
    <s v=""/>
  </r>
  <r>
    <x v="10"/>
    <n v="-65.680541999999832"/>
    <n v="-65.680541999999832"/>
    <s v=""/>
    <n v="1"/>
    <s v=""/>
  </r>
  <r>
    <x v="11"/>
    <n v="-48.061157200000025"/>
    <n v="-48.061157200000025"/>
    <s v=""/>
    <n v="1"/>
    <s v=""/>
  </r>
  <r>
    <x v="12"/>
    <n v="31.446289100000058"/>
    <s v=""/>
    <n v="31.446289100000058"/>
    <s v=""/>
    <n v="1"/>
  </r>
  <r>
    <x v="13"/>
    <n v="42.438842700000123"/>
    <s v=""/>
    <n v="42.438842700000123"/>
    <s v=""/>
    <n v="1"/>
  </r>
  <r>
    <x v="14"/>
    <n v="61.092773399999942"/>
    <s v=""/>
    <n v="61.092773399999942"/>
    <s v=""/>
    <n v="1"/>
  </r>
  <r>
    <x v="15"/>
    <n v="63.953857400000061"/>
    <s v=""/>
    <n v="63.953857400000061"/>
    <s v=""/>
    <n v="1"/>
  </r>
  <r>
    <x v="16"/>
    <n v="49.858886699999857"/>
    <s v=""/>
    <n v="49.858886699999857"/>
    <s v=""/>
    <n v="1"/>
  </r>
  <r>
    <x v="17"/>
    <n v="68.974609399999963"/>
    <s v=""/>
    <n v="68.974609399999963"/>
    <s v=""/>
    <n v="1"/>
  </r>
  <r>
    <x v="18"/>
    <n v="88.713745099999869"/>
    <s v=""/>
    <n v="88.713745099999869"/>
    <s v=""/>
    <n v="1"/>
  </r>
  <r>
    <x v="19"/>
    <n v="107.31958010000017"/>
    <s v=""/>
    <n v="107.31958010000017"/>
    <s v=""/>
    <n v="1"/>
  </r>
  <r>
    <x v="20"/>
    <n v="48.807983400000012"/>
    <s v=""/>
    <n v="48.807983400000012"/>
    <s v=""/>
    <n v="1"/>
  </r>
  <r>
    <x v="21"/>
    <n v="8.7197265999998308"/>
    <s v=""/>
    <n v="8.7197265999998308"/>
    <s v=""/>
    <n v="1"/>
  </r>
  <r>
    <x v="22"/>
    <n v="-25.963012700000036"/>
    <n v="-25.963012700000036"/>
    <s v=""/>
    <n v="1"/>
    <s v=""/>
  </r>
  <r>
    <x v="23"/>
    <n v="-6.5003661999999167"/>
    <n v="-6.5003661999999167"/>
    <s v=""/>
    <n v="1"/>
    <s v=""/>
  </r>
  <r>
    <x v="0"/>
    <n v="15.686523399999942"/>
    <s v=""/>
    <n v="15.686523399999942"/>
    <s v=""/>
    <n v="1"/>
  </r>
  <r>
    <x v="1"/>
    <n v="30.713378899999952"/>
    <s v=""/>
    <n v="30.713378899999952"/>
    <s v=""/>
    <n v="1"/>
  </r>
  <r>
    <x v="2"/>
    <n v="27.375366199999917"/>
    <s v=""/>
    <n v="27.375366199999917"/>
    <s v=""/>
    <n v="1"/>
  </r>
  <r>
    <x v="3"/>
    <n v="1.9133301000001666"/>
    <s v=""/>
    <n v="1.9133301000001666"/>
    <s v=""/>
    <n v="1"/>
  </r>
  <r>
    <x v="4"/>
    <n v="-19.033691399999952"/>
    <n v="-19.033691399999952"/>
    <s v=""/>
    <n v="1"/>
    <s v=""/>
  </r>
  <r>
    <x v="5"/>
    <n v="-36.366333000000168"/>
    <n v="-36.366333000000168"/>
    <s v=""/>
    <n v="1"/>
    <s v=""/>
  </r>
  <r>
    <x v="6"/>
    <n v="-26.517700200000036"/>
    <n v="-26.517700200000036"/>
    <s v=""/>
    <n v="1"/>
    <s v=""/>
  </r>
  <r>
    <x v="7"/>
    <n v="-29.395385700000134"/>
    <n v="-29.395385700000134"/>
    <s v=""/>
    <n v="1"/>
    <s v=""/>
  </r>
  <r>
    <x v="8"/>
    <n v="40.968261700000085"/>
    <s v=""/>
    <n v="40.968261700000085"/>
    <s v=""/>
    <n v="1"/>
  </r>
  <r>
    <x v="9"/>
    <n v="17.703247099999999"/>
    <s v=""/>
    <n v="17.703247099999999"/>
    <s v=""/>
    <n v="1"/>
  </r>
  <r>
    <x v="10"/>
    <n v="2.5375977000001058"/>
    <s v=""/>
    <n v="2.5375977000001058"/>
    <s v=""/>
    <n v="1"/>
  </r>
  <r>
    <x v="11"/>
    <n v="-9.1812743999998929"/>
    <n v="-9.1812743999998929"/>
    <s v=""/>
    <n v="1"/>
    <s v=""/>
  </r>
  <r>
    <x v="12"/>
    <n v="-2.9732665999999881"/>
    <n v="-2.9732665999999881"/>
    <s v=""/>
    <n v="1"/>
    <s v=""/>
  </r>
  <r>
    <x v="13"/>
    <n v="-3.3876953000001322"/>
    <n v="-3.3876953000001322"/>
    <s v=""/>
    <n v="1"/>
    <s v=""/>
  </r>
  <r>
    <x v="14"/>
    <n v="8.0552978999999141"/>
    <s v=""/>
    <n v="8.0552978999999141"/>
    <s v=""/>
    <n v="1"/>
  </r>
  <r>
    <x v="15"/>
    <n v="91.417724599999929"/>
    <s v=""/>
    <n v="91.417724599999929"/>
    <s v=""/>
    <n v="1"/>
  </r>
  <r>
    <x v="16"/>
    <n v="92.686035200000106"/>
    <s v=""/>
    <n v="92.686035200000106"/>
    <s v=""/>
    <n v="1"/>
  </r>
  <r>
    <x v="17"/>
    <n v="89.535644600000069"/>
    <s v=""/>
    <n v="89.535644600000069"/>
    <s v=""/>
    <n v="1"/>
  </r>
  <r>
    <x v="18"/>
    <n v="83.142944300000181"/>
    <s v=""/>
    <n v="83.142944300000181"/>
    <s v=""/>
    <n v="1"/>
  </r>
  <r>
    <x v="19"/>
    <n v="66.637207100000069"/>
    <s v=""/>
    <n v="66.637207100000069"/>
    <s v=""/>
    <n v="1"/>
  </r>
  <r>
    <x v="20"/>
    <n v="38.657470700000204"/>
    <s v=""/>
    <n v="38.657470700000204"/>
    <s v=""/>
    <n v="1"/>
  </r>
  <r>
    <x v="21"/>
    <n v="54.889526400000022"/>
    <s v=""/>
    <n v="54.889526400000022"/>
    <s v=""/>
    <n v="1"/>
  </r>
  <r>
    <x v="22"/>
    <n v="35.799438500000178"/>
    <s v=""/>
    <n v="35.799438500000178"/>
    <s v=""/>
    <n v="1"/>
  </r>
  <r>
    <x v="23"/>
    <n v="27.841308600000048"/>
    <s v=""/>
    <n v="27.841308600000048"/>
    <s v=""/>
    <n v="1"/>
  </r>
  <r>
    <x v="0"/>
    <n v="107.28112800000008"/>
    <s v=""/>
    <n v="107.28112800000008"/>
    <s v=""/>
    <n v="1"/>
  </r>
  <r>
    <x v="1"/>
    <n v="92.515869100000145"/>
    <s v=""/>
    <n v="92.515869100000145"/>
    <s v=""/>
    <n v="1"/>
  </r>
  <r>
    <x v="2"/>
    <n v="66.052612300000192"/>
    <s v=""/>
    <n v="66.052612300000192"/>
    <s v=""/>
    <n v="1"/>
  </r>
  <r>
    <x v="3"/>
    <n v="48.551635699999906"/>
    <s v=""/>
    <n v="48.551635699999906"/>
    <s v=""/>
    <n v="1"/>
  </r>
  <r>
    <x v="4"/>
    <n v="28.989257799999905"/>
    <s v=""/>
    <n v="28.989257799999905"/>
    <s v=""/>
    <n v="1"/>
  </r>
  <r>
    <x v="5"/>
    <n v="32.839233400000012"/>
    <s v=""/>
    <n v="32.839233400000012"/>
    <s v=""/>
    <n v="1"/>
  </r>
  <r>
    <x v="6"/>
    <n v="21.093627999999853"/>
    <s v=""/>
    <n v="21.093627999999853"/>
    <s v=""/>
    <n v="1"/>
  </r>
  <r>
    <x v="7"/>
    <n v="7.7534180000000106"/>
    <s v=""/>
    <n v="7.7534180000000106"/>
    <s v=""/>
    <n v="1"/>
  </r>
  <r>
    <x v="8"/>
    <n v="3.2287598000000344"/>
    <s v=""/>
    <n v="3.2287598000000344"/>
    <s v=""/>
    <n v="1"/>
  </r>
  <r>
    <x v="9"/>
    <n v="7.996337899999844"/>
    <s v=""/>
    <n v="7.996337899999844"/>
    <s v=""/>
    <n v="1"/>
  </r>
  <r>
    <x v="10"/>
    <n v="40.848144600000069"/>
    <s v=""/>
    <n v="40.848144600000069"/>
    <s v=""/>
    <n v="1"/>
  </r>
  <r>
    <x v="11"/>
    <n v="41.343017599999939"/>
    <s v=""/>
    <n v="41.343017599999939"/>
    <s v=""/>
    <n v="1"/>
  </r>
  <r>
    <x v="12"/>
    <n v="62.843505800000003"/>
    <s v=""/>
    <n v="62.843505800000003"/>
    <s v=""/>
    <n v="1"/>
  </r>
  <r>
    <x v="13"/>
    <n v="79.475952100000086"/>
    <s v=""/>
    <n v="79.475952100000086"/>
    <s v=""/>
    <n v="1"/>
  </r>
  <r>
    <x v="14"/>
    <n v="101.91564940000012"/>
    <s v=""/>
    <n v="101.91564940000012"/>
    <s v=""/>
    <n v="1"/>
  </r>
  <r>
    <x v="15"/>
    <n v="155.61865239999997"/>
    <s v=""/>
    <n v="155.61865239999997"/>
    <s v=""/>
    <n v="1"/>
  </r>
  <r>
    <x v="16"/>
    <n v="156.5626221"/>
    <s v=""/>
    <n v="156.5626221"/>
    <s v=""/>
    <n v="1"/>
  </r>
  <r>
    <x v="17"/>
    <n v="154.59338380000008"/>
    <s v=""/>
    <n v="154.59338380000008"/>
    <s v=""/>
    <n v="1"/>
  </r>
  <r>
    <x v="18"/>
    <n v="111.74316400000021"/>
    <s v=""/>
    <n v="111.74316400000021"/>
    <s v=""/>
    <n v="1"/>
  </r>
  <r>
    <x v="19"/>
    <n v="63.499267599999939"/>
    <s v=""/>
    <n v="63.499267599999939"/>
    <s v=""/>
    <n v="1"/>
  </r>
  <r>
    <x v="20"/>
    <n v="-7.4591064999999617"/>
    <n v="-7.4591064999999617"/>
    <s v=""/>
    <n v="1"/>
    <s v=""/>
  </r>
  <r>
    <x v="21"/>
    <n v="-24.384033199999976"/>
    <n v="-24.384033199999976"/>
    <s v=""/>
    <n v="1"/>
    <s v=""/>
  </r>
  <r>
    <x v="22"/>
    <n v="-22.901977500000157"/>
    <n v="-22.901977500000157"/>
    <s v=""/>
    <n v="1"/>
    <s v=""/>
  </r>
  <r>
    <x v="23"/>
    <n v="-8.3937988000000132"/>
    <n v="-8.3937988000000132"/>
    <s v=""/>
    <n v="1"/>
    <s v=""/>
  </r>
  <r>
    <x v="0"/>
    <n v="-66.525756799999954"/>
    <n v="-66.525756799999954"/>
    <s v=""/>
    <n v="1"/>
    <s v=""/>
  </r>
  <r>
    <x v="1"/>
    <n v="-78.908813499999951"/>
    <n v="-78.908813499999951"/>
    <s v=""/>
    <n v="1"/>
    <s v=""/>
  </r>
  <r>
    <x v="2"/>
    <n v="-89.805175800000143"/>
    <n v="-89.805175800000143"/>
    <s v=""/>
    <n v="1"/>
    <s v=""/>
  </r>
  <r>
    <x v="3"/>
    <n v="-126.03735350000011"/>
    <n v="-126.03735350000011"/>
    <s v=""/>
    <n v="1"/>
    <s v=""/>
  </r>
  <r>
    <x v="4"/>
    <n v="-141.08959960000016"/>
    <n v="-141.08959960000016"/>
    <s v=""/>
    <n v="1"/>
    <s v=""/>
  </r>
  <r>
    <x v="5"/>
    <n v="-117.5576172000001"/>
    <n v="-117.5576172000001"/>
    <s v=""/>
    <n v="1"/>
    <s v=""/>
  </r>
  <r>
    <x v="6"/>
    <n v="-96.699951199999987"/>
    <n v="-96.699951199999987"/>
    <s v=""/>
    <n v="1"/>
    <s v=""/>
  </r>
  <r>
    <x v="7"/>
    <n v="-125.11962889999995"/>
    <n v="-125.11962889999995"/>
    <s v=""/>
    <n v="1"/>
    <s v=""/>
  </r>
  <r>
    <x v="8"/>
    <n v="-67.11206059999995"/>
    <n v="-67.11206059999995"/>
    <s v=""/>
    <n v="1"/>
    <s v=""/>
  </r>
  <r>
    <x v="9"/>
    <n v="-101.63989259999994"/>
    <n v="-101.63989259999994"/>
    <s v=""/>
    <n v="1"/>
    <s v=""/>
  </r>
  <r>
    <x v="10"/>
    <n v="-91.570434599999999"/>
    <n v="-91.570434599999999"/>
    <s v=""/>
    <n v="1"/>
    <s v=""/>
  </r>
  <r>
    <x v="11"/>
    <n v="-59.710082999999941"/>
    <n v="-59.710082999999941"/>
    <s v=""/>
    <n v="1"/>
    <s v=""/>
  </r>
  <r>
    <x v="12"/>
    <n v="-5.7388915999999881"/>
    <n v="-5.7388915999999881"/>
    <s v=""/>
    <n v="1"/>
    <s v=""/>
  </r>
  <r>
    <x v="13"/>
    <n v="37.76831049999987"/>
    <s v=""/>
    <n v="37.76831049999987"/>
    <s v=""/>
    <n v="1"/>
  </r>
  <r>
    <x v="14"/>
    <n v="118.63964840000017"/>
    <s v=""/>
    <n v="118.63964840000017"/>
    <s v=""/>
    <n v="1"/>
  </r>
  <r>
    <x v="15"/>
    <n v="163.75183110000012"/>
    <s v=""/>
    <n v="163.75183110000012"/>
    <s v=""/>
    <n v="1"/>
  </r>
  <r>
    <x v="16"/>
    <n v="172.40710449999983"/>
    <s v=""/>
    <n v="172.40710449999983"/>
    <s v=""/>
    <n v="1"/>
  </r>
  <r>
    <x v="17"/>
    <n v="141.34289549999994"/>
    <s v=""/>
    <n v="141.34289549999994"/>
    <s v=""/>
    <n v="1"/>
  </r>
  <r>
    <x v="18"/>
    <n v="90.02771000000007"/>
    <s v=""/>
    <n v="90.02771000000007"/>
    <s v=""/>
    <n v="1"/>
  </r>
  <r>
    <x v="19"/>
    <n v="-6.9866942999999537"/>
    <n v="-6.9866942999999537"/>
    <s v=""/>
    <n v="1"/>
    <s v=""/>
  </r>
  <r>
    <x v="20"/>
    <n v="5.6678467000001547"/>
    <s v=""/>
    <n v="5.6678467000001547"/>
    <s v=""/>
    <n v="1"/>
  </r>
  <r>
    <x v="21"/>
    <n v="4.0111084000000119"/>
    <s v=""/>
    <n v="4.0111084000000119"/>
    <s v=""/>
    <n v="1"/>
  </r>
  <r>
    <x v="22"/>
    <n v="33.741943399999855"/>
    <s v=""/>
    <n v="33.741943399999855"/>
    <s v=""/>
    <n v="1"/>
  </r>
  <r>
    <x v="23"/>
    <n v="19.572265600000037"/>
    <s v=""/>
    <n v="19.572265600000037"/>
    <s v=""/>
    <n v="1"/>
  </r>
  <r>
    <x v="0"/>
    <n v="-84.645629899999904"/>
    <n v="-84.645629899999904"/>
    <s v=""/>
    <n v="1"/>
    <s v=""/>
  </r>
  <r>
    <x v="1"/>
    <n v="-96.578979499999832"/>
    <n v="-96.578979499999832"/>
    <s v=""/>
    <n v="1"/>
    <s v=""/>
  </r>
  <r>
    <x v="2"/>
    <n v="-124.65209960000016"/>
    <n v="-124.65209960000016"/>
    <s v=""/>
    <n v="1"/>
    <s v=""/>
  </r>
  <r>
    <x v="3"/>
    <n v="-158.34741209999993"/>
    <n v="-158.34741209999993"/>
    <s v=""/>
    <n v="1"/>
    <s v=""/>
  </r>
  <r>
    <x v="4"/>
    <n v="-141.60522459999993"/>
    <n v="-141.60522459999993"/>
    <s v=""/>
    <n v="1"/>
    <s v=""/>
  </r>
  <r>
    <x v="5"/>
    <n v="-126.73510740000006"/>
    <n v="-126.73510740000006"/>
    <s v=""/>
    <n v="1"/>
    <s v=""/>
  </r>
  <r>
    <x v="6"/>
    <n v="-90.346923800000013"/>
    <n v="-90.346923800000013"/>
    <s v=""/>
    <n v="1"/>
    <s v=""/>
  </r>
  <r>
    <x v="7"/>
    <n v="-62.284179699999868"/>
    <n v="-62.284179699999868"/>
    <s v=""/>
    <n v="1"/>
    <s v=""/>
  </r>
  <r>
    <x v="8"/>
    <n v="21.928100600000107"/>
    <s v=""/>
    <n v="21.928100600000107"/>
    <s v=""/>
    <n v="1"/>
  </r>
  <r>
    <x v="9"/>
    <n v="2.9540999999881024E-2"/>
    <s v=""/>
    <n v="2.9540999999881024E-2"/>
    <s v=""/>
    <n v="1"/>
  </r>
  <r>
    <x v="10"/>
    <n v="-77.583618200000046"/>
    <n v="-77.583618200000046"/>
    <s v=""/>
    <n v="1"/>
    <s v=""/>
  </r>
  <r>
    <x v="11"/>
    <n v="-50.824706999999989"/>
    <n v="-50.824706999999989"/>
    <s v=""/>
    <n v="1"/>
    <s v=""/>
  </r>
  <r>
    <x v="12"/>
    <n v="-12.320068300000003"/>
    <n v="-12.320068300000003"/>
    <s v=""/>
    <n v="1"/>
    <s v=""/>
  </r>
  <r>
    <x v="13"/>
    <n v="-4.5350341000000753"/>
    <n v="-4.5350341000000753"/>
    <s v=""/>
    <n v="1"/>
    <s v=""/>
  </r>
  <r>
    <x v="14"/>
    <n v="-27.239990199999966"/>
    <n v="-27.239990199999966"/>
    <s v=""/>
    <n v="1"/>
    <s v=""/>
  </r>
  <r>
    <x v="15"/>
    <n v="-75.623290999999881"/>
    <n v="-75.623290999999881"/>
    <s v=""/>
    <n v="1"/>
    <s v=""/>
  </r>
  <r>
    <x v="16"/>
    <n v="-111.95703119999985"/>
    <n v="-111.95703119999985"/>
    <s v=""/>
    <n v="1"/>
    <s v=""/>
  </r>
  <r>
    <x v="17"/>
    <n v="-254.23681639999973"/>
    <n v="-254.23681639999973"/>
    <s v=""/>
    <n v="1"/>
    <s v=""/>
  </r>
  <r>
    <x v="18"/>
    <n v="-216.00439459999984"/>
    <n v="-216.00439459999984"/>
    <s v=""/>
    <n v="1"/>
    <s v=""/>
  </r>
  <r>
    <x v="19"/>
    <n v="-249.80236810000019"/>
    <n v="-249.80236810000019"/>
    <s v=""/>
    <n v="1"/>
    <s v=""/>
  </r>
  <r>
    <x v="20"/>
    <n v="-56.27160640000011"/>
    <n v="-56.27160640000011"/>
    <s v=""/>
    <n v="1"/>
    <s v=""/>
  </r>
  <r>
    <x v="21"/>
    <n v="60.915283199999976"/>
    <s v=""/>
    <n v="60.915283199999976"/>
    <s v=""/>
    <n v="1"/>
  </r>
  <r>
    <x v="22"/>
    <n v="76.384765600000037"/>
    <s v=""/>
    <n v="76.384765600000037"/>
    <s v=""/>
    <n v="1"/>
  </r>
  <r>
    <x v="23"/>
    <n v="78.277954099999988"/>
    <s v=""/>
    <n v="78.277954099999988"/>
    <s v=""/>
    <n v="1"/>
  </r>
  <r>
    <x v="0"/>
    <n v="187.40515130000017"/>
    <s v=""/>
    <n v="187.40515130000017"/>
    <s v=""/>
    <n v="1"/>
  </r>
  <r>
    <x v="1"/>
    <n v="220.01123039999993"/>
    <s v=""/>
    <n v="220.01123039999993"/>
    <s v=""/>
    <n v="1"/>
  </r>
  <r>
    <x v="2"/>
    <n v="147.27990720000003"/>
    <s v=""/>
    <n v="147.27990720000003"/>
    <s v=""/>
    <n v="1"/>
  </r>
  <r>
    <x v="3"/>
    <n v="-18.549438400000099"/>
    <n v="-18.549438400000099"/>
    <s v=""/>
    <n v="1"/>
    <s v=""/>
  </r>
  <r>
    <x v="4"/>
    <n v="-23.529174799999964"/>
    <n v="-23.529174799999964"/>
    <s v=""/>
    <n v="1"/>
    <s v=""/>
  </r>
  <r>
    <x v="5"/>
    <n v="-40.817504899999904"/>
    <n v="-40.817504899999904"/>
    <s v=""/>
    <n v="1"/>
    <s v=""/>
  </r>
  <r>
    <x v="6"/>
    <n v="-17.084961000000021"/>
    <n v="-17.084961000000021"/>
    <s v=""/>
    <n v="1"/>
    <s v=""/>
  </r>
  <r>
    <x v="7"/>
    <n v="-9.2629394999999022"/>
    <n v="-9.2629394999999022"/>
    <s v=""/>
    <n v="1"/>
    <s v=""/>
  </r>
  <r>
    <x v="8"/>
    <n v="-21.221313499999951"/>
    <n v="-21.221313499999951"/>
    <s v=""/>
    <n v="1"/>
    <s v=""/>
  </r>
  <r>
    <x v="9"/>
    <n v="32.403686500000049"/>
    <s v=""/>
    <n v="32.403686500000049"/>
    <s v=""/>
    <n v="1"/>
  </r>
  <r>
    <x v="10"/>
    <n v="-4.3522948999998334"/>
    <n v="-4.3522948999998334"/>
    <s v=""/>
    <n v="1"/>
    <s v=""/>
  </r>
  <r>
    <x v="11"/>
    <n v="-144.44787599999995"/>
    <n v="-144.44787599999995"/>
    <s v=""/>
    <n v="1"/>
    <s v=""/>
  </r>
  <r>
    <x v="12"/>
    <n v="-88.696777299999894"/>
    <n v="-88.696777299999894"/>
    <s v=""/>
    <n v="1"/>
    <s v=""/>
  </r>
  <r>
    <x v="13"/>
    <n v="-14.113525400000071"/>
    <n v="-14.113525400000071"/>
    <s v=""/>
    <n v="1"/>
    <s v=""/>
  </r>
  <r>
    <x v="14"/>
    <n v="-8.9622802999999749"/>
    <n v="-8.9622802999999749"/>
    <s v=""/>
    <n v="1"/>
    <s v=""/>
  </r>
  <r>
    <x v="15"/>
    <n v="105.54492189999996"/>
    <s v=""/>
    <n v="105.54492189999996"/>
    <s v=""/>
    <n v="1"/>
  </r>
  <r>
    <x v="16"/>
    <n v="134.74450679999995"/>
    <s v=""/>
    <n v="134.74450679999995"/>
    <s v=""/>
    <n v="1"/>
  </r>
  <r>
    <x v="17"/>
    <n v="76.120971699999927"/>
    <s v=""/>
    <n v="76.120971699999927"/>
    <s v=""/>
    <n v="1"/>
  </r>
  <r>
    <x v="18"/>
    <n v="-55.138427799999818"/>
    <n v="-55.138427799999818"/>
    <s v=""/>
    <n v="1"/>
    <s v=""/>
  </r>
  <r>
    <x v="19"/>
    <n v="-37.643188499999951"/>
    <n v="-37.643188499999951"/>
    <s v=""/>
    <n v="1"/>
    <s v=""/>
  </r>
  <r>
    <x v="20"/>
    <n v="-11.684204100000215"/>
    <n v="-11.684204100000215"/>
    <s v=""/>
    <n v="1"/>
    <s v=""/>
  </r>
  <r>
    <x v="21"/>
    <n v="-1.4803467000001547"/>
    <n v="-1.4803467000001547"/>
    <s v=""/>
    <n v="1"/>
    <s v=""/>
  </r>
  <r>
    <x v="22"/>
    <n v="87.575927800000045"/>
    <s v=""/>
    <n v="87.575927800000045"/>
    <s v=""/>
    <n v="1"/>
  </r>
  <r>
    <x v="23"/>
    <n v="203.78186039999991"/>
    <s v=""/>
    <n v="203.78186039999991"/>
    <s v=""/>
    <n v="1"/>
  </r>
  <r>
    <x v="0"/>
    <n v="215.50598149999996"/>
    <s v=""/>
    <n v="215.50598149999996"/>
    <s v=""/>
    <n v="1"/>
  </r>
  <r>
    <x v="1"/>
    <n v="226.16369629999986"/>
    <s v=""/>
    <n v="226.16369629999986"/>
    <s v=""/>
    <n v="1"/>
  </r>
  <r>
    <x v="2"/>
    <n v="210.49841310000011"/>
    <s v=""/>
    <n v="210.49841310000011"/>
    <s v=""/>
    <n v="1"/>
  </r>
  <r>
    <x v="3"/>
    <n v="195.85888670000008"/>
    <s v=""/>
    <n v="195.85888670000008"/>
    <s v=""/>
    <n v="1"/>
  </r>
  <r>
    <x v="4"/>
    <n v="184.01037599999995"/>
    <s v=""/>
    <n v="184.01037599999995"/>
    <s v=""/>
    <n v="1"/>
  </r>
  <r>
    <x v="5"/>
    <n v="185.48266599999988"/>
    <s v=""/>
    <n v="185.48266599999988"/>
    <s v=""/>
    <n v="1"/>
  </r>
  <r>
    <x v="6"/>
    <n v="10.25195309999981"/>
    <s v=""/>
    <n v="10.25195309999981"/>
    <s v=""/>
    <n v="1"/>
  </r>
  <r>
    <x v="7"/>
    <n v="-37.901489200000015"/>
    <n v="-37.901489200000015"/>
    <s v=""/>
    <n v="1"/>
    <s v=""/>
  </r>
  <r>
    <x v="8"/>
    <n v="-31.349975600000107"/>
    <n v="-31.349975600000107"/>
    <s v=""/>
    <n v="1"/>
    <s v=""/>
  </r>
  <r>
    <x v="9"/>
    <n v="-52.600219700000025"/>
    <n v="-52.600219700000025"/>
    <s v=""/>
    <n v="1"/>
    <s v=""/>
  </r>
  <r>
    <x v="10"/>
    <n v="-3.7479247999999643"/>
    <n v="-3.7479247999999643"/>
    <s v=""/>
    <n v="1"/>
    <s v=""/>
  </r>
  <r>
    <x v="11"/>
    <n v="50.877441399999952"/>
    <s v=""/>
    <n v="50.877441399999952"/>
    <s v=""/>
    <n v="1"/>
  </r>
  <r>
    <x v="12"/>
    <n v="63.265014600000086"/>
    <s v=""/>
    <n v="63.265014600000086"/>
    <s v=""/>
    <n v="1"/>
  </r>
  <r>
    <x v="13"/>
    <n v="33.50622559999988"/>
    <s v=""/>
    <n v="33.50622559999988"/>
    <s v=""/>
    <n v="1"/>
  </r>
  <r>
    <x v="14"/>
    <n v="57.851318400000082"/>
    <s v=""/>
    <n v="57.851318400000082"/>
    <s v=""/>
    <n v="1"/>
  </r>
  <r>
    <x v="15"/>
    <n v="44.288452099999859"/>
    <s v=""/>
    <n v="44.288452099999859"/>
    <s v=""/>
    <n v="1"/>
  </r>
  <r>
    <x v="16"/>
    <n v="7.7940673999999035"/>
    <s v=""/>
    <n v="7.7940673999999035"/>
    <s v=""/>
    <n v="1"/>
  </r>
  <r>
    <x v="17"/>
    <n v="-4.0333252000000357"/>
    <n v="-4.0333252000000357"/>
    <s v=""/>
    <n v="1"/>
    <s v=""/>
  </r>
  <r>
    <x v="18"/>
    <n v="-43.94689940000012"/>
    <n v="-43.94689940000012"/>
    <s v=""/>
    <n v="1"/>
    <s v=""/>
  </r>
  <r>
    <x v="19"/>
    <n v="9.8239745999999286"/>
    <s v=""/>
    <n v="9.8239745999999286"/>
    <s v=""/>
    <n v="1"/>
  </r>
  <r>
    <x v="20"/>
    <n v="126.88061519999997"/>
    <s v=""/>
    <n v="126.88061519999997"/>
    <s v=""/>
    <n v="1"/>
  </r>
  <r>
    <x v="21"/>
    <n v="156.73596189999989"/>
    <s v=""/>
    <n v="156.73596189999989"/>
    <s v=""/>
    <n v="1"/>
  </r>
  <r>
    <x v="22"/>
    <n v="193.10107430000016"/>
    <s v=""/>
    <n v="193.10107430000016"/>
    <s v=""/>
    <n v="1"/>
  </r>
  <r>
    <x v="23"/>
    <n v="110.29724119999992"/>
    <s v=""/>
    <n v="110.29724119999992"/>
    <s v=""/>
    <n v="1"/>
  </r>
  <r>
    <x v="0"/>
    <n v="-11.763915999999881"/>
    <n v="-11.763915999999881"/>
    <s v=""/>
    <n v="1"/>
    <s v=""/>
  </r>
  <r>
    <x v="1"/>
    <n v="-115.12902830000007"/>
    <n v="-115.12902830000007"/>
    <s v=""/>
    <n v="1"/>
    <s v=""/>
  </r>
  <r>
    <x v="2"/>
    <n v="-119.10729979999996"/>
    <n v="-119.10729979999996"/>
    <s v=""/>
    <n v="1"/>
    <s v=""/>
  </r>
  <r>
    <x v="3"/>
    <n v="-133.13378909999983"/>
    <n v="-133.13378909999983"/>
    <s v=""/>
    <n v="1"/>
    <s v=""/>
  </r>
  <r>
    <x v="4"/>
    <n v="-137.80114750000007"/>
    <n v="-137.80114750000007"/>
    <s v=""/>
    <n v="1"/>
    <s v=""/>
  </r>
  <r>
    <x v="5"/>
    <n v="-135.18945320000012"/>
    <n v="-135.18945320000012"/>
    <s v=""/>
    <n v="1"/>
    <s v=""/>
  </r>
  <r>
    <x v="6"/>
    <n v="-88.601684499999919"/>
    <n v="-88.601684499999919"/>
    <s v=""/>
    <n v="1"/>
    <s v=""/>
  </r>
  <r>
    <x v="7"/>
    <n v="84.480956999999989"/>
    <s v=""/>
    <n v="84.480956999999989"/>
    <s v=""/>
    <n v="1"/>
  </r>
  <r>
    <x v="8"/>
    <n v="-80.717773399999942"/>
    <n v="-80.717773399999942"/>
    <s v=""/>
    <n v="1"/>
    <s v=""/>
  </r>
  <r>
    <x v="9"/>
    <n v="-175.05102540000007"/>
    <n v="-175.05102540000007"/>
    <s v=""/>
    <n v="1"/>
    <s v=""/>
  </r>
  <r>
    <x v="10"/>
    <n v="-96.113403300000073"/>
    <n v="-96.113403300000073"/>
    <s v=""/>
    <n v="1"/>
    <s v=""/>
  </r>
  <r>
    <x v="11"/>
    <n v="-51.863037099999929"/>
    <n v="-51.863037099999929"/>
    <s v=""/>
    <n v="1"/>
    <s v=""/>
  </r>
  <r>
    <x v="12"/>
    <n v="-19.987182600000096"/>
    <n v="-19.987182600000096"/>
    <s v=""/>
    <n v="1"/>
    <s v=""/>
  </r>
  <r>
    <x v="13"/>
    <n v="-9.5490723000000344"/>
    <n v="-9.5490723000000344"/>
    <s v=""/>
    <n v="1"/>
    <s v=""/>
  </r>
  <r>
    <x v="14"/>
    <n v="-12.453369199999997"/>
    <n v="-12.453369199999997"/>
    <s v=""/>
    <n v="1"/>
    <s v=""/>
  </r>
  <r>
    <x v="15"/>
    <n v="-17.498901399999795"/>
    <n v="-17.498901399999795"/>
    <s v=""/>
    <n v="1"/>
    <s v=""/>
  </r>
  <r>
    <x v="16"/>
    <n v="-27.946411099999978"/>
    <n v="-27.946411099999978"/>
    <s v=""/>
    <n v="1"/>
    <s v=""/>
  </r>
  <r>
    <x v="17"/>
    <n v="-63.341552699999966"/>
    <n v="-63.341552699999966"/>
    <s v=""/>
    <n v="1"/>
    <s v=""/>
  </r>
  <r>
    <x v="18"/>
    <n v="-100.83813469999996"/>
    <n v="-100.83813469999996"/>
    <s v=""/>
    <n v="1"/>
    <s v=""/>
  </r>
  <r>
    <x v="19"/>
    <n v="-84.990600600000107"/>
    <n v="-84.990600600000107"/>
    <s v=""/>
    <n v="1"/>
    <s v=""/>
  </r>
  <r>
    <x v="20"/>
    <n v="73.635620100000096"/>
    <s v=""/>
    <n v="73.635620100000096"/>
    <s v=""/>
    <n v="1"/>
  </r>
  <r>
    <x v="21"/>
    <n v="101.10498050000001"/>
    <s v=""/>
    <n v="101.10498050000001"/>
    <s v=""/>
    <n v="1"/>
  </r>
  <r>
    <x v="22"/>
    <n v="117.51989739999999"/>
    <s v=""/>
    <n v="117.51989739999999"/>
    <s v=""/>
    <n v="1"/>
  </r>
  <r>
    <x v="23"/>
    <n v="-4.4952392000000145"/>
    <n v="-4.4952392000000145"/>
    <s v=""/>
    <n v="1"/>
    <s v=""/>
  </r>
  <r>
    <x v="0"/>
    <n v="-116.97412109999982"/>
    <n v="-116.97412109999982"/>
    <s v=""/>
    <n v="1"/>
    <s v=""/>
  </r>
  <r>
    <x v="1"/>
    <n v="-111.66516120000006"/>
    <n v="-111.66516120000006"/>
    <s v=""/>
    <n v="1"/>
    <s v=""/>
  </r>
  <r>
    <x v="2"/>
    <n v="-83.885009799999807"/>
    <n v="-83.885009799999807"/>
    <s v=""/>
    <n v="1"/>
    <s v=""/>
  </r>
  <r>
    <x v="3"/>
    <n v="-57.845092799999975"/>
    <n v="-57.845092799999975"/>
    <s v=""/>
    <n v="1"/>
    <s v=""/>
  </r>
  <r>
    <x v="4"/>
    <n v="-60.643798800000013"/>
    <n v="-60.643798800000013"/>
    <s v=""/>
    <n v="1"/>
    <s v=""/>
  </r>
  <r>
    <x v="5"/>
    <n v="-75.482421800000111"/>
    <n v="-75.482421800000111"/>
    <s v=""/>
    <n v="1"/>
    <s v=""/>
  </r>
  <r>
    <x v="6"/>
    <n v="-51.471313499999951"/>
    <n v="-51.471313499999951"/>
    <s v=""/>
    <n v="1"/>
    <s v=""/>
  </r>
  <r>
    <x v="7"/>
    <n v="91.098266599999988"/>
    <s v=""/>
    <n v="91.098266599999988"/>
    <s v=""/>
    <n v="1"/>
  </r>
  <r>
    <x v="8"/>
    <n v="-72.635375999999951"/>
    <n v="-72.635375999999951"/>
    <s v=""/>
    <n v="1"/>
    <s v=""/>
  </r>
  <r>
    <x v="9"/>
    <n v="-110.73498539999991"/>
    <n v="-110.73498539999991"/>
    <s v=""/>
    <n v="1"/>
    <s v=""/>
  </r>
  <r>
    <x v="10"/>
    <n v="-49.498901400000022"/>
    <n v="-49.498901400000022"/>
    <s v=""/>
    <n v="1"/>
    <s v=""/>
  </r>
  <r>
    <x v="11"/>
    <n v="-27.354736300000013"/>
    <n v="-27.354736300000013"/>
    <s v=""/>
    <n v="1"/>
    <s v=""/>
  </r>
  <r>
    <x v="12"/>
    <n v="-25.863037099999929"/>
    <n v="-25.863037099999929"/>
    <s v=""/>
    <n v="1"/>
    <s v=""/>
  </r>
  <r>
    <x v="13"/>
    <n v="-36.560302700000193"/>
    <n v="-36.560302700000193"/>
    <s v=""/>
    <n v="1"/>
    <s v=""/>
  </r>
  <r>
    <x v="14"/>
    <n v="-55.881347600000026"/>
    <n v="-55.881347600000026"/>
    <s v=""/>
    <n v="1"/>
    <s v=""/>
  </r>
  <r>
    <x v="15"/>
    <n v="-70.598388599999907"/>
    <n v="-70.598388599999907"/>
    <s v=""/>
    <n v="1"/>
    <s v=""/>
  </r>
  <r>
    <x v="16"/>
    <n v="-82.378662099999929"/>
    <n v="-82.378662099999929"/>
    <s v=""/>
    <n v="1"/>
    <s v=""/>
  </r>
  <r>
    <x v="17"/>
    <n v="-79.081543000000011"/>
    <n v="-79.081543000000011"/>
    <s v=""/>
    <n v="1"/>
    <s v=""/>
  </r>
  <r>
    <x v="18"/>
    <n v="-53.8125"/>
    <n v="-53.8125"/>
    <s v=""/>
    <n v="1"/>
    <s v=""/>
  </r>
  <r>
    <x v="19"/>
    <n v="162.06494139999995"/>
    <s v=""/>
    <n v="162.06494139999995"/>
    <s v=""/>
    <n v="1"/>
  </r>
  <r>
    <x v="20"/>
    <n v="173.13818359999982"/>
    <s v=""/>
    <n v="173.13818359999982"/>
    <s v=""/>
    <n v="1"/>
  </r>
  <r>
    <x v="21"/>
    <n v="231.31176759999994"/>
    <s v=""/>
    <n v="231.31176759999994"/>
    <s v=""/>
    <n v="1"/>
  </r>
  <r>
    <x v="22"/>
    <n v="233.92639159999999"/>
    <s v=""/>
    <n v="233.92639159999999"/>
    <s v=""/>
    <n v="1"/>
  </r>
  <r>
    <x v="23"/>
    <n v="150.20471190000012"/>
    <s v=""/>
    <n v="150.20471190000012"/>
    <s v=""/>
    <n v="1"/>
  </r>
  <r>
    <x v="0"/>
    <n v="-21.799072300000034"/>
    <n v="-21.799072300000034"/>
    <s v=""/>
    <n v="1"/>
    <s v=""/>
  </r>
  <r>
    <x v="1"/>
    <n v="-6.7069091999999273"/>
    <n v="-6.7069091999999273"/>
    <s v=""/>
    <n v="1"/>
    <s v=""/>
  </r>
  <r>
    <x v="2"/>
    <n v="53.465698299999985"/>
    <s v=""/>
    <n v="53.465698299999985"/>
    <s v=""/>
    <n v="1"/>
  </r>
  <r>
    <x v="3"/>
    <n v="77.222656200000074"/>
    <s v=""/>
    <n v="77.222656200000074"/>
    <s v=""/>
    <n v="1"/>
  </r>
  <r>
    <x v="4"/>
    <n v="84.038330099999939"/>
    <s v=""/>
    <n v="84.038330099999939"/>
    <s v=""/>
    <n v="1"/>
  </r>
  <r>
    <x v="5"/>
    <n v="82.959472600000026"/>
    <s v=""/>
    <n v="82.959472600000026"/>
    <s v=""/>
    <n v="1"/>
  </r>
  <r>
    <x v="6"/>
    <n v="102.21826170000008"/>
    <s v=""/>
    <n v="102.21826170000008"/>
    <s v=""/>
    <n v="1"/>
  </r>
  <r>
    <x v="7"/>
    <n v="100.79064939999989"/>
    <s v=""/>
    <n v="100.79064939999989"/>
    <s v=""/>
    <n v="1"/>
  </r>
  <r>
    <x v="8"/>
    <n v="97.624755899999855"/>
    <s v=""/>
    <n v="97.624755899999855"/>
    <s v=""/>
    <n v="1"/>
  </r>
  <r>
    <x v="9"/>
    <n v="18.409301799999866"/>
    <s v=""/>
    <n v="18.409301799999866"/>
    <s v=""/>
    <n v="1"/>
  </r>
  <r>
    <x v="10"/>
    <n v="83.888549799999964"/>
    <s v=""/>
    <n v="83.888549799999964"/>
    <s v=""/>
    <n v="1"/>
  </r>
  <r>
    <x v="11"/>
    <n v="112.13964839999994"/>
    <s v=""/>
    <n v="112.13964839999994"/>
    <s v=""/>
    <n v="1"/>
  </r>
  <r>
    <x v="12"/>
    <n v="95.66760249999993"/>
    <s v=""/>
    <n v="95.66760249999993"/>
    <s v=""/>
    <n v="1"/>
  </r>
  <r>
    <x v="13"/>
    <n v="73.458618100000194"/>
    <s v=""/>
    <n v="73.458618100000194"/>
    <s v=""/>
    <n v="1"/>
  </r>
  <r>
    <x v="14"/>
    <n v="52.046630900000082"/>
    <s v=""/>
    <n v="52.046630900000082"/>
    <s v=""/>
    <n v="1"/>
  </r>
  <r>
    <x v="15"/>
    <n v="3.0030518000000939"/>
    <s v=""/>
    <n v="3.0030518000000939"/>
    <s v=""/>
    <n v="1"/>
  </r>
  <r>
    <x v="16"/>
    <n v="-20.260986300000013"/>
    <n v="-20.260986300000013"/>
    <s v=""/>
    <n v="1"/>
    <s v=""/>
  </r>
  <r>
    <x v="17"/>
    <n v="191.09265140000002"/>
    <s v=""/>
    <n v="191.09265140000002"/>
    <s v=""/>
    <n v="1"/>
  </r>
  <r>
    <x v="18"/>
    <n v="38.307617200000095"/>
    <s v=""/>
    <n v="38.307617200000095"/>
    <s v=""/>
    <n v="1"/>
  </r>
  <r>
    <x v="19"/>
    <n v="257.16186520000019"/>
    <s v=""/>
    <n v="257.16186520000019"/>
    <s v=""/>
    <n v="1"/>
  </r>
  <r>
    <x v="20"/>
    <n v="301.92077629999994"/>
    <s v=""/>
    <n v="301.92077629999994"/>
    <s v=""/>
    <n v="1"/>
  </r>
  <r>
    <x v="21"/>
    <n v="331.42260740000006"/>
    <s v=""/>
    <n v="331.42260740000006"/>
    <s v=""/>
    <n v="1"/>
  </r>
  <r>
    <x v="22"/>
    <n v="334.73840330000007"/>
    <s v=""/>
    <n v="334.73840330000007"/>
    <s v=""/>
    <n v="1"/>
  </r>
  <r>
    <x v="23"/>
    <n v="255.30419920000008"/>
    <s v=""/>
    <n v="255.30419920000008"/>
    <s v=""/>
    <n v="1"/>
  </r>
  <r>
    <x v="0"/>
    <n v="31.284912099999929"/>
    <s v=""/>
    <n v="31.284912099999929"/>
    <s v=""/>
    <n v="1"/>
  </r>
  <r>
    <x v="1"/>
    <n v="41.567382799999905"/>
    <s v=""/>
    <n v="41.567382799999905"/>
    <s v=""/>
    <n v="1"/>
  </r>
  <r>
    <x v="2"/>
    <n v="61.671386700000085"/>
    <s v=""/>
    <n v="61.671386700000085"/>
    <s v=""/>
    <n v="1"/>
  </r>
  <r>
    <x v="3"/>
    <n v="69.307617199999868"/>
    <s v=""/>
    <n v="69.307617199999868"/>
    <s v=""/>
    <n v="1"/>
  </r>
  <r>
    <x v="4"/>
    <n v="70.695434599999999"/>
    <s v=""/>
    <n v="70.695434599999999"/>
    <s v=""/>
    <n v="1"/>
  </r>
  <r>
    <x v="5"/>
    <n v="49.163818400000082"/>
    <s v=""/>
    <n v="49.163818400000082"/>
    <s v=""/>
    <n v="1"/>
  </r>
  <r>
    <x v="6"/>
    <n v="14.792846699999927"/>
    <s v=""/>
    <n v="14.792846699999927"/>
    <s v=""/>
    <n v="1"/>
  </r>
  <r>
    <x v="7"/>
    <n v="-10.572875999999951"/>
    <n v="-10.572875999999951"/>
    <s v=""/>
    <n v="1"/>
    <s v=""/>
  </r>
  <r>
    <x v="8"/>
    <n v="-14.838134800000034"/>
    <n v="-14.838134800000034"/>
    <s v=""/>
    <n v="1"/>
    <s v=""/>
  </r>
  <r>
    <x v="9"/>
    <n v="-5.2230224999998427"/>
    <n v="-5.2230224999998427"/>
    <s v=""/>
    <n v="1"/>
    <s v=""/>
  </r>
  <r>
    <x v="10"/>
    <n v="28.888671800000111"/>
    <s v=""/>
    <n v="28.888671800000111"/>
    <s v=""/>
    <n v="1"/>
  </r>
  <r>
    <x v="11"/>
    <n v="11.716430700000046"/>
    <s v=""/>
    <n v="11.716430700000046"/>
    <s v=""/>
    <n v="1"/>
  </r>
  <r>
    <x v="12"/>
    <n v="41.610473599999978"/>
    <s v=""/>
    <n v="41.610473599999978"/>
    <s v=""/>
    <n v="1"/>
  </r>
  <r>
    <x v="13"/>
    <n v="62.959960900000169"/>
    <s v=""/>
    <n v="62.959960900000169"/>
    <s v=""/>
    <n v="1"/>
  </r>
  <r>
    <x v="14"/>
    <n v="37.456787099999929"/>
    <s v=""/>
    <n v="37.456787099999929"/>
    <s v=""/>
    <n v="1"/>
  </r>
  <r>
    <x v="15"/>
    <n v="15.930297900000141"/>
    <s v=""/>
    <n v="15.930297900000141"/>
    <s v=""/>
    <n v="1"/>
  </r>
  <r>
    <x v="16"/>
    <n v="-17.779540999999881"/>
    <n v="-17.779540999999881"/>
    <s v=""/>
    <n v="1"/>
    <s v=""/>
  </r>
  <r>
    <x v="17"/>
    <n v="12.741699199999857"/>
    <s v=""/>
    <n v="12.741699199999857"/>
    <s v=""/>
    <n v="1"/>
  </r>
  <r>
    <x v="18"/>
    <n v="189.50476070000013"/>
    <s v=""/>
    <n v="189.50476070000013"/>
    <s v=""/>
    <n v="1"/>
  </r>
  <r>
    <x v="19"/>
    <n v="204.16833499999984"/>
    <s v=""/>
    <n v="204.16833499999984"/>
    <s v=""/>
    <n v="1"/>
  </r>
  <r>
    <x v="20"/>
    <n v="180.58337400000005"/>
    <s v=""/>
    <n v="180.58337400000005"/>
    <s v=""/>
    <n v="1"/>
  </r>
  <r>
    <x v="21"/>
    <n v="207.39941399999998"/>
    <s v=""/>
    <n v="207.39941399999998"/>
    <s v=""/>
    <n v="1"/>
  </r>
  <r>
    <x v="22"/>
    <n v="204.95056150000005"/>
    <s v=""/>
    <n v="204.95056150000005"/>
    <s v=""/>
    <n v="1"/>
  </r>
  <r>
    <x v="23"/>
    <n v="-4.3397216999999273"/>
    <n v="-4.3397216999999273"/>
    <s v=""/>
    <n v="1"/>
    <s v=""/>
  </r>
  <r>
    <x v="0"/>
    <n v="-94.673706000000038"/>
    <n v="-94.673706000000038"/>
    <s v=""/>
    <n v="1"/>
    <s v=""/>
  </r>
  <r>
    <x v="1"/>
    <n v="-78.40026859999989"/>
    <n v="-78.40026859999989"/>
    <s v=""/>
    <n v="1"/>
    <s v=""/>
  </r>
  <r>
    <x v="3"/>
    <n v="-68.488403300000073"/>
    <n v="-68.488403300000073"/>
    <s v=""/>
    <n v="1"/>
    <s v=""/>
  </r>
  <r>
    <x v="4"/>
    <n v="-61.917236399999865"/>
    <n v="-61.917236399999865"/>
    <s v=""/>
    <n v="1"/>
    <s v=""/>
  </r>
  <r>
    <x v="5"/>
    <n v="-68.747924799999964"/>
    <n v="-68.747924799999964"/>
    <s v=""/>
    <n v="1"/>
    <s v=""/>
  </r>
  <r>
    <x v="6"/>
    <n v="-86.118408199999976"/>
    <n v="-86.118408199999976"/>
    <s v=""/>
    <n v="1"/>
    <s v=""/>
  </r>
  <r>
    <x v="7"/>
    <n v="-86.671264600000086"/>
    <n v="-86.671264600000086"/>
    <s v=""/>
    <n v="1"/>
    <s v=""/>
  </r>
  <r>
    <x v="8"/>
    <n v="-102.70263670000008"/>
    <n v="-102.70263670000008"/>
    <s v=""/>
    <n v="1"/>
    <s v=""/>
  </r>
  <r>
    <x v="9"/>
    <n v="-103.55957030000013"/>
    <n v="-103.55957030000013"/>
    <s v=""/>
    <n v="1"/>
    <s v=""/>
  </r>
  <r>
    <x v="10"/>
    <n v="-104.90771480000012"/>
    <n v="-104.90771480000012"/>
    <s v=""/>
    <n v="1"/>
    <s v=""/>
  </r>
  <r>
    <x v="11"/>
    <n v="-99.765869199999997"/>
    <n v="-99.765869199999997"/>
    <s v=""/>
    <n v="1"/>
    <s v=""/>
  </r>
  <r>
    <x v="12"/>
    <n v="-80.400756899999806"/>
    <n v="-80.400756899999806"/>
    <s v=""/>
    <n v="1"/>
    <s v=""/>
  </r>
  <r>
    <x v="13"/>
    <n v="-80.587402399999974"/>
    <n v="-80.587402399999974"/>
    <s v=""/>
    <n v="1"/>
    <s v=""/>
  </r>
  <r>
    <x v="14"/>
    <n v="-66.761108400000012"/>
    <n v="-66.761108400000012"/>
    <s v=""/>
    <n v="1"/>
    <s v=""/>
  </r>
  <r>
    <x v="15"/>
    <n v="-73.834594700000025"/>
    <n v="-73.834594700000025"/>
    <s v=""/>
    <n v="1"/>
    <s v=""/>
  </r>
  <r>
    <x v="16"/>
    <n v="-77.982543999999734"/>
    <n v="-77.982543999999734"/>
    <s v=""/>
    <n v="1"/>
    <s v=""/>
  </r>
  <r>
    <x v="17"/>
    <n v="124.48632810000004"/>
    <s v=""/>
    <n v="124.48632810000004"/>
    <s v=""/>
    <n v="1"/>
  </r>
  <r>
    <x v="18"/>
    <n v="194.66760260000001"/>
    <s v=""/>
    <n v="194.66760260000001"/>
    <s v=""/>
    <n v="1"/>
  </r>
  <r>
    <x v="19"/>
    <n v="211.31774900000005"/>
    <s v=""/>
    <n v="211.31774900000005"/>
    <s v=""/>
    <n v="1"/>
  </r>
  <r>
    <x v="20"/>
    <n v="110.15563969999994"/>
    <s v=""/>
    <n v="110.15563969999994"/>
    <s v=""/>
    <n v="1"/>
  </r>
  <r>
    <x v="21"/>
    <n v="37.616577100000086"/>
    <s v=""/>
    <n v="37.616577100000086"/>
    <s v=""/>
    <n v="1"/>
  </r>
  <r>
    <x v="22"/>
    <n v="-113.03344730000003"/>
    <n v="-113.03344730000003"/>
    <s v=""/>
    <n v="1"/>
    <s v=""/>
  </r>
  <r>
    <x v="23"/>
    <n v="-175.88024900000005"/>
    <n v="-175.88024900000005"/>
    <s v=""/>
    <n v="1"/>
    <s v=""/>
  </r>
  <r>
    <x v="0"/>
    <n v="-121.32995609999989"/>
    <n v="-121.32995609999989"/>
    <s v=""/>
    <n v="1"/>
    <s v=""/>
  </r>
  <r>
    <x v="1"/>
    <n v="-101.38476560000004"/>
    <n v="-101.38476560000004"/>
    <s v=""/>
    <n v="1"/>
    <s v=""/>
  </r>
  <r>
    <x v="2"/>
    <n v="-111.29333499999984"/>
    <n v="-111.29333499999984"/>
    <s v=""/>
    <n v="1"/>
    <s v=""/>
  </r>
  <r>
    <x v="3"/>
    <n v="-87.267822299999807"/>
    <n v="-87.267822299999807"/>
    <s v=""/>
    <n v="1"/>
    <s v=""/>
  </r>
  <r>
    <x v="4"/>
    <n v="-46.69616689999998"/>
    <n v="-46.69616689999998"/>
    <s v=""/>
    <n v="1"/>
    <s v=""/>
  </r>
  <r>
    <x v="5"/>
    <n v="-44.96337890000018"/>
    <n v="-44.96337890000018"/>
    <s v=""/>
    <n v="1"/>
    <s v=""/>
  </r>
  <r>
    <x v="6"/>
    <n v="-28.872680700000046"/>
    <n v="-28.872680700000046"/>
    <s v=""/>
    <n v="1"/>
    <s v=""/>
  </r>
  <r>
    <x v="7"/>
    <n v="-30.742431699999997"/>
    <n v="-30.742431699999997"/>
    <s v=""/>
    <n v="1"/>
    <s v=""/>
  </r>
  <r>
    <x v="8"/>
    <n v="-49.012207100000069"/>
    <n v="-49.012207100000069"/>
    <s v=""/>
    <n v="1"/>
    <s v=""/>
  </r>
  <r>
    <x v="9"/>
    <n v="-50.329956000000038"/>
    <n v="-50.329956000000038"/>
    <s v=""/>
    <n v="1"/>
    <s v=""/>
  </r>
  <r>
    <x v="10"/>
    <n v="-94.351196300000083"/>
    <n v="-94.351196300000083"/>
    <s v=""/>
    <n v="1"/>
    <s v=""/>
  </r>
  <r>
    <x v="11"/>
    <n v="-68.74572749999993"/>
    <n v="-68.74572749999993"/>
    <s v=""/>
    <n v="1"/>
    <s v=""/>
  </r>
  <r>
    <x v="12"/>
    <n v="6.041015600000037"/>
    <s v=""/>
    <n v="6.041015600000037"/>
    <s v=""/>
    <n v="1"/>
  </r>
  <r>
    <x v="13"/>
    <n v="0.92175290000000132"/>
    <s v=""/>
    <n v="0.92175290000000132"/>
    <s v=""/>
    <n v="1"/>
  </r>
  <r>
    <x v="14"/>
    <n v="183.24621580000007"/>
    <s v=""/>
    <n v="183.24621580000007"/>
    <s v=""/>
    <n v="1"/>
  </r>
  <r>
    <x v="15"/>
    <n v="251.91870119999999"/>
    <s v=""/>
    <n v="251.91870119999999"/>
    <s v=""/>
    <n v="1"/>
  </r>
  <r>
    <x v="16"/>
    <n v="223.37646479999989"/>
    <s v=""/>
    <n v="223.37646479999989"/>
    <s v=""/>
    <n v="1"/>
  </r>
  <r>
    <x v="17"/>
    <n v="219.16052249999984"/>
    <s v=""/>
    <n v="219.16052249999984"/>
    <s v=""/>
    <n v="1"/>
  </r>
  <r>
    <x v="18"/>
    <n v="227.14697269999988"/>
    <s v=""/>
    <n v="227.14697269999988"/>
    <s v=""/>
    <n v="1"/>
  </r>
  <r>
    <x v="19"/>
    <n v="170.51586909999969"/>
    <s v=""/>
    <n v="170.51586909999969"/>
    <s v=""/>
    <n v="1"/>
  </r>
  <r>
    <x v="20"/>
    <n v="63.69177250000007"/>
    <s v=""/>
    <n v="63.69177250000007"/>
    <s v=""/>
    <n v="1"/>
  </r>
  <r>
    <x v="21"/>
    <n v="-83.68237309999995"/>
    <n v="-83.68237309999995"/>
    <s v=""/>
    <n v="1"/>
    <s v=""/>
  </r>
  <r>
    <x v="22"/>
    <n v="-52.142578100000037"/>
    <n v="-52.142578100000037"/>
    <s v=""/>
    <n v="1"/>
    <s v=""/>
  </r>
  <r>
    <x v="23"/>
    <n v="-91.523925799999915"/>
    <n v="-91.523925799999915"/>
    <s v=""/>
    <n v="1"/>
    <s v=""/>
  </r>
  <r>
    <x v="0"/>
    <n v="-95.199707099999841"/>
    <n v="-95.199707099999841"/>
    <s v=""/>
    <n v="1"/>
    <s v=""/>
  </r>
  <r>
    <x v="1"/>
    <n v="-87.442016599999988"/>
    <n v="-87.442016599999988"/>
    <s v=""/>
    <n v="1"/>
    <s v=""/>
  </r>
  <r>
    <x v="2"/>
    <n v="-47.248413100000107"/>
    <n v="-47.248413100000107"/>
    <s v=""/>
    <n v="1"/>
    <s v=""/>
  </r>
  <r>
    <x v="3"/>
    <n v="-37.302124000000049"/>
    <n v="-37.302124000000049"/>
    <s v=""/>
    <n v="1"/>
    <s v=""/>
  </r>
  <r>
    <x v="4"/>
    <n v="-64.056396499999892"/>
    <n v="-64.056396499999892"/>
    <s v=""/>
    <n v="1"/>
    <s v=""/>
  </r>
  <r>
    <x v="5"/>
    <n v="-69.230468700000074"/>
    <n v="-69.230468700000074"/>
    <s v=""/>
    <n v="1"/>
    <s v=""/>
  </r>
  <r>
    <x v="6"/>
    <n v="-68.378784199999927"/>
    <n v="-68.378784199999927"/>
    <s v=""/>
    <n v="1"/>
    <s v=""/>
  </r>
  <r>
    <x v="7"/>
    <n v="18.69689940000012"/>
    <s v=""/>
    <n v="18.69689940000012"/>
    <s v=""/>
    <n v="1"/>
  </r>
  <r>
    <x v="8"/>
    <n v="-12.49731450000013"/>
    <n v="-12.49731450000013"/>
    <s v=""/>
    <n v="1"/>
    <s v=""/>
  </r>
  <r>
    <x v="9"/>
    <n v="5.726806599999918"/>
    <s v=""/>
    <n v="5.726806599999918"/>
    <s v=""/>
    <n v="1"/>
  </r>
  <r>
    <x v="10"/>
    <n v="24.293456999999989"/>
    <s v=""/>
    <n v="24.293456999999989"/>
    <s v=""/>
    <n v="1"/>
  </r>
  <r>
    <x v="11"/>
    <n v="18.833007799999905"/>
    <s v=""/>
    <n v="18.833007799999905"/>
    <s v=""/>
    <n v="1"/>
  </r>
  <r>
    <x v="12"/>
    <n v="26.957519499999989"/>
    <s v=""/>
    <n v="26.957519499999989"/>
    <s v=""/>
    <n v="1"/>
  </r>
  <r>
    <x v="13"/>
    <n v="-29.609619100000145"/>
    <n v="-29.609619100000145"/>
    <s v=""/>
    <n v="1"/>
    <s v=""/>
  </r>
  <r>
    <x v="14"/>
    <n v="7.5366211000000476"/>
    <s v=""/>
    <n v="7.5366211000000476"/>
    <s v=""/>
    <n v="1"/>
  </r>
  <r>
    <x v="15"/>
    <n v="107.12292479999996"/>
    <s v=""/>
    <n v="107.12292479999996"/>
    <s v=""/>
    <n v="1"/>
  </r>
  <r>
    <x v="16"/>
    <n v="200.56640630000015"/>
    <s v=""/>
    <n v="200.56640630000015"/>
    <s v=""/>
    <n v="1"/>
  </r>
  <r>
    <x v="17"/>
    <n v="227.84167479999996"/>
    <s v=""/>
    <n v="227.84167479999996"/>
    <s v=""/>
    <n v="1"/>
  </r>
  <r>
    <x v="18"/>
    <n v="224.30371089999971"/>
    <s v=""/>
    <n v="224.30371089999971"/>
    <s v=""/>
    <n v="1"/>
  </r>
  <r>
    <x v="19"/>
    <n v="203.17944339999985"/>
    <s v=""/>
    <n v="203.17944339999985"/>
    <s v=""/>
    <n v="1"/>
  </r>
  <r>
    <x v="20"/>
    <n v="174.81762690000005"/>
    <s v=""/>
    <n v="174.81762690000005"/>
    <s v=""/>
    <n v="1"/>
  </r>
  <r>
    <x v="21"/>
    <n v="43.911743200000046"/>
    <s v=""/>
    <n v="43.911743200000046"/>
    <s v=""/>
    <n v="1"/>
  </r>
  <r>
    <x v="22"/>
    <n v="-124.17443850000018"/>
    <n v="-124.17443850000018"/>
    <s v=""/>
    <n v="1"/>
    <s v=""/>
  </r>
  <r>
    <x v="23"/>
    <n v="-87.648803699999917"/>
    <n v="-87.648803699999917"/>
    <s v=""/>
    <n v="1"/>
    <s v=""/>
  </r>
  <r>
    <x v="0"/>
    <n v="0.54846190000012029"/>
    <s v=""/>
    <n v="0.54846190000012029"/>
    <s v=""/>
    <n v="1"/>
  </r>
  <r>
    <x v="1"/>
    <n v="-45.061767599999939"/>
    <n v="-45.061767599999939"/>
    <s v=""/>
    <n v="1"/>
    <s v=""/>
  </r>
  <r>
    <x v="2"/>
    <n v="-31.430419900000061"/>
    <n v="-31.430419900000061"/>
    <s v=""/>
    <n v="1"/>
    <s v=""/>
  </r>
  <r>
    <x v="3"/>
    <n v="-8.7770995999999286"/>
    <n v="-8.7770995999999286"/>
    <s v=""/>
    <n v="1"/>
    <s v=""/>
  </r>
  <r>
    <x v="4"/>
    <n v="-2.9565430000000106"/>
    <n v="-2.9565430000000106"/>
    <s v=""/>
    <n v="1"/>
    <s v=""/>
  </r>
  <r>
    <x v="5"/>
    <n v="-5.3212891000000582"/>
    <n v="-5.3212891000000582"/>
    <s v=""/>
    <n v="1"/>
    <s v=""/>
  </r>
  <r>
    <x v="6"/>
    <n v="6.3966064000001097"/>
    <s v=""/>
    <n v="6.3966064000001097"/>
    <s v=""/>
    <n v="1"/>
  </r>
  <r>
    <x v="7"/>
    <n v="11.712890600000037"/>
    <s v=""/>
    <n v="11.712890600000037"/>
    <s v=""/>
    <n v="1"/>
  </r>
  <r>
    <x v="8"/>
    <n v="-98.047485300000062"/>
    <n v="-98.047485300000062"/>
    <s v=""/>
    <n v="1"/>
    <s v=""/>
  </r>
  <r>
    <x v="9"/>
    <n v="-71.119262700000036"/>
    <n v="-71.119262700000036"/>
    <s v=""/>
    <n v="1"/>
    <s v=""/>
  </r>
  <r>
    <x v="10"/>
    <n v="-39.122802699999966"/>
    <n v="-39.122802699999966"/>
    <s v=""/>
    <n v="1"/>
    <s v=""/>
  </r>
  <r>
    <x v="11"/>
    <n v="-101.68444829999999"/>
    <n v="-101.68444829999999"/>
    <s v=""/>
    <n v="1"/>
    <s v=""/>
  </r>
  <r>
    <x v="12"/>
    <n v="-132.11047359999998"/>
    <n v="-132.11047359999998"/>
    <s v=""/>
    <n v="1"/>
    <s v=""/>
  </r>
  <r>
    <x v="13"/>
    <n v="-167.85070799999994"/>
    <n v="-167.85070799999994"/>
    <s v=""/>
    <n v="1"/>
    <s v=""/>
  </r>
  <r>
    <x v="14"/>
    <n v="-148.38513190000003"/>
    <n v="-148.38513190000003"/>
    <s v=""/>
    <n v="1"/>
    <s v=""/>
  </r>
  <r>
    <x v="15"/>
    <n v="-129.12109380000015"/>
    <n v="-129.12109380000015"/>
    <s v=""/>
    <n v="1"/>
    <s v=""/>
  </r>
  <r>
    <x v="16"/>
    <n v="39.327880899999855"/>
    <s v=""/>
    <n v="39.327880899999855"/>
    <s v=""/>
    <n v="1"/>
  </r>
  <r>
    <x v="17"/>
    <n v="47.068603499999881"/>
    <s v=""/>
    <n v="47.068603499999881"/>
    <s v=""/>
    <n v="1"/>
  </r>
  <r>
    <x v="18"/>
    <n v="35.419921799999884"/>
    <s v=""/>
    <n v="35.419921799999884"/>
    <s v=""/>
    <n v="1"/>
  </r>
  <r>
    <x v="19"/>
    <n v="74.237426700000015"/>
    <s v=""/>
    <n v="74.237426700000015"/>
    <s v=""/>
    <n v="1"/>
  </r>
  <r>
    <x v="20"/>
    <n v="190.20178220000003"/>
    <s v=""/>
    <n v="190.20178220000003"/>
    <s v=""/>
    <n v="1"/>
  </r>
  <r>
    <x v="21"/>
    <n v="128.68823240000006"/>
    <s v=""/>
    <n v="128.68823240000006"/>
    <s v=""/>
    <n v="1"/>
  </r>
  <r>
    <x v="22"/>
    <n v="35.487792899999931"/>
    <s v=""/>
    <n v="35.487792899999931"/>
    <s v=""/>
    <n v="1"/>
  </r>
  <r>
    <x v="23"/>
    <n v="63.851440400000001"/>
    <s v=""/>
    <n v="63.851440400000001"/>
    <s v=""/>
    <n v="1"/>
  </r>
  <r>
    <x v="0"/>
    <n v="126.96911619999992"/>
    <s v=""/>
    <n v="126.96911619999992"/>
    <s v=""/>
    <n v="1"/>
  </r>
  <r>
    <x v="1"/>
    <n v="163.85803220000003"/>
    <s v=""/>
    <n v="163.85803220000003"/>
    <s v=""/>
    <n v="1"/>
  </r>
  <r>
    <x v="2"/>
    <n v="111.16699219999987"/>
    <s v=""/>
    <n v="111.16699219999987"/>
    <s v=""/>
    <n v="1"/>
  </r>
  <r>
    <x v="3"/>
    <n v="148.35705560000019"/>
    <s v=""/>
    <n v="148.35705560000019"/>
    <s v=""/>
    <n v="1"/>
  </r>
  <r>
    <x v="4"/>
    <n v="223.9815673999999"/>
    <s v=""/>
    <n v="223.9815673999999"/>
    <s v=""/>
    <n v="1"/>
  </r>
  <r>
    <x v="5"/>
    <n v="201.54296879999993"/>
    <s v=""/>
    <n v="201.54296879999993"/>
    <s v=""/>
    <n v="1"/>
  </r>
  <r>
    <x v="6"/>
    <n v="154.02697749999993"/>
    <s v=""/>
    <n v="154.02697749999993"/>
    <s v=""/>
    <n v="1"/>
  </r>
  <r>
    <x v="7"/>
    <n v="43.984375"/>
    <s v=""/>
    <n v="43.984375"/>
    <s v=""/>
    <n v="1"/>
  </r>
  <r>
    <x v="8"/>
    <n v="-2.9498290999999881"/>
    <n v="-2.9498290999999881"/>
    <s v=""/>
    <n v="1"/>
    <s v=""/>
  </r>
  <r>
    <x v="9"/>
    <n v="35.035278300000073"/>
    <s v=""/>
    <n v="35.035278300000073"/>
    <s v=""/>
    <n v="1"/>
  </r>
  <r>
    <x v="10"/>
    <n v="-6.6428223000000344"/>
    <n v="-6.6428223000000344"/>
    <s v=""/>
    <n v="1"/>
    <s v=""/>
  </r>
  <r>
    <x v="11"/>
    <n v="-73.259887699999808"/>
    <n v="-73.259887699999808"/>
    <s v=""/>
    <n v="1"/>
    <s v=""/>
  </r>
  <r>
    <x v="12"/>
    <n v="-85.029907200000025"/>
    <n v="-85.029907200000025"/>
    <s v=""/>
    <n v="1"/>
    <s v=""/>
  </r>
  <r>
    <x v="13"/>
    <n v="-107.15759279999997"/>
    <n v="-107.15759279999997"/>
    <s v=""/>
    <n v="1"/>
    <s v=""/>
  </r>
  <r>
    <x v="14"/>
    <n v="-145.91564939999989"/>
    <n v="-145.91564939999989"/>
    <s v=""/>
    <n v="1"/>
    <s v=""/>
  </r>
  <r>
    <x v="15"/>
    <n v="-18.976684599999999"/>
    <n v="-18.976684599999999"/>
    <s v=""/>
    <n v="1"/>
    <s v=""/>
  </r>
  <r>
    <x v="16"/>
    <n v="96.783813499999724"/>
    <s v=""/>
    <n v="96.783813499999724"/>
    <s v=""/>
    <n v="1"/>
  </r>
  <r>
    <x v="17"/>
    <n v="154.98901369999976"/>
    <s v=""/>
    <n v="154.98901369999976"/>
    <s v=""/>
    <n v="1"/>
  </r>
  <r>
    <x v="18"/>
    <n v="140.70654300000024"/>
    <s v=""/>
    <n v="140.70654300000024"/>
    <s v=""/>
    <n v="1"/>
  </r>
  <r>
    <x v="19"/>
    <n v="48.708862300000192"/>
    <s v=""/>
    <n v="48.708862300000192"/>
    <s v=""/>
    <n v="1"/>
  </r>
  <r>
    <x v="20"/>
    <n v="-11.530517600000167"/>
    <n v="-11.530517600000167"/>
    <s v=""/>
    <n v="1"/>
    <s v=""/>
  </r>
  <r>
    <x v="21"/>
    <n v="-46.656860399999914"/>
    <n v="-46.656860399999914"/>
    <s v=""/>
    <n v="1"/>
    <s v=""/>
  </r>
  <r>
    <x v="22"/>
    <n v="22.141601600000058"/>
    <s v=""/>
    <n v="22.141601600000058"/>
    <s v=""/>
    <n v="1"/>
  </r>
  <r>
    <x v="23"/>
    <n v="65.301757800000132"/>
    <s v=""/>
    <n v="65.301757800000132"/>
    <s v=""/>
    <n v="1"/>
  </r>
  <r>
    <x v="0"/>
    <n v="91.862182699999948"/>
    <s v=""/>
    <n v="91.862182699999948"/>
    <s v=""/>
    <n v="1"/>
  </r>
  <r>
    <x v="1"/>
    <n v="-9.6176757999999154"/>
    <n v="-9.6176757999999154"/>
    <s v=""/>
    <n v="1"/>
    <s v=""/>
  </r>
  <r>
    <x v="2"/>
    <n v="-10.274169900000061"/>
    <n v="-10.274169900000061"/>
    <s v=""/>
    <n v="1"/>
    <s v=""/>
  </r>
  <r>
    <x v="3"/>
    <n v="-7.2351074000000608"/>
    <n v="-7.2351074000000608"/>
    <s v=""/>
    <n v="1"/>
    <s v=""/>
  </r>
  <r>
    <x v="4"/>
    <n v="-2.9342040999999881"/>
    <n v="-2.9342040999999881"/>
    <s v=""/>
    <n v="1"/>
    <s v=""/>
  </r>
  <r>
    <x v="5"/>
    <n v="-17.210205099999939"/>
    <n v="-17.210205099999939"/>
    <s v=""/>
    <n v="1"/>
    <s v=""/>
  </r>
  <r>
    <x v="6"/>
    <n v="-25.298584000000119"/>
    <n v="-25.298584000000119"/>
    <s v=""/>
    <n v="1"/>
    <s v=""/>
  </r>
  <r>
    <x v="7"/>
    <n v="-27.135009699999955"/>
    <n v="-27.135009699999955"/>
    <s v=""/>
    <n v="1"/>
    <s v=""/>
  </r>
  <r>
    <x v="8"/>
    <n v="-3.695068400000082"/>
    <n v="-3.695068400000082"/>
    <s v=""/>
    <n v="1"/>
    <s v=""/>
  </r>
  <r>
    <x v="9"/>
    <n v="-33.400024399999893"/>
    <n v="-33.400024399999893"/>
    <s v=""/>
    <n v="1"/>
    <s v=""/>
  </r>
  <r>
    <x v="10"/>
    <n v="-50.71252440000012"/>
    <n v="-50.71252440000012"/>
    <s v=""/>
    <n v="1"/>
    <s v=""/>
  </r>
  <r>
    <x v="11"/>
    <n v="-63.828613299999915"/>
    <n v="-63.828613299999915"/>
    <s v=""/>
    <n v="1"/>
    <s v=""/>
  </r>
  <r>
    <x v="12"/>
    <n v="-107.6768798999999"/>
    <n v="-107.6768798999999"/>
    <s v=""/>
    <n v="1"/>
    <s v=""/>
  </r>
  <r>
    <x v="13"/>
    <n v="-154.79736330000014"/>
    <n v="-154.79736330000014"/>
    <s v=""/>
    <n v="1"/>
    <s v=""/>
  </r>
  <r>
    <x v="14"/>
    <n v="-161.05444330000023"/>
    <n v="-161.05444330000023"/>
    <s v=""/>
    <n v="1"/>
    <s v=""/>
  </r>
  <r>
    <x v="15"/>
    <n v="-21.812255900000082"/>
    <n v="-21.812255900000082"/>
    <s v=""/>
    <n v="1"/>
    <s v=""/>
  </r>
  <r>
    <x v="16"/>
    <n v="23.505981500000189"/>
    <s v=""/>
    <n v="23.505981500000189"/>
    <s v=""/>
    <n v="1"/>
  </r>
  <r>
    <x v="17"/>
    <n v="66.351440399999774"/>
    <s v=""/>
    <n v="66.351440399999774"/>
    <s v=""/>
    <n v="1"/>
  </r>
  <r>
    <x v="18"/>
    <n v="65.705078100000037"/>
    <s v=""/>
    <n v="65.705078100000037"/>
    <s v=""/>
    <n v="1"/>
  </r>
  <r>
    <x v="19"/>
    <n v="-91.274658199999976"/>
    <n v="-91.274658199999976"/>
    <s v=""/>
    <n v="1"/>
    <s v=""/>
  </r>
  <r>
    <x v="20"/>
    <n v="-27.218505900000082"/>
    <n v="-27.218505900000082"/>
    <s v=""/>
    <n v="1"/>
    <s v=""/>
  </r>
  <r>
    <x v="21"/>
    <n v="3.1783447000000251"/>
    <s v=""/>
    <n v="3.1783447000000251"/>
    <s v=""/>
    <n v="1"/>
  </r>
  <r>
    <x v="22"/>
    <n v="11.816772399999991"/>
    <s v=""/>
    <n v="11.816772399999991"/>
    <s v=""/>
    <n v="1"/>
  </r>
  <r>
    <x v="23"/>
    <n v="-52.352172800000062"/>
    <n v="-52.352172800000062"/>
    <s v=""/>
    <n v="1"/>
    <s v=""/>
  </r>
  <r>
    <x v="0"/>
    <n v="-129.11364749999984"/>
    <n v="-129.11364749999984"/>
    <s v=""/>
    <n v="1"/>
    <s v=""/>
  </r>
  <r>
    <x v="1"/>
    <n v="-113.53381349999995"/>
    <n v="-113.53381349999995"/>
    <s v=""/>
    <n v="1"/>
    <s v=""/>
  </r>
  <r>
    <x v="2"/>
    <n v="-77.984008799999856"/>
    <n v="-77.984008799999856"/>
    <s v=""/>
    <n v="1"/>
    <s v=""/>
  </r>
  <r>
    <x v="3"/>
    <n v="-69.173950200000036"/>
    <n v="-69.173950200000036"/>
    <s v=""/>
    <n v="1"/>
    <s v=""/>
  </r>
  <r>
    <x v="4"/>
    <n v="-91.403076199999987"/>
    <n v="-91.403076199999987"/>
    <s v=""/>
    <n v="1"/>
    <s v=""/>
  </r>
  <r>
    <x v="5"/>
    <n v="-100.6328125"/>
    <n v="-100.6328125"/>
    <s v=""/>
    <n v="1"/>
    <s v=""/>
  </r>
  <r>
    <x v="6"/>
    <n v="-56.865844700000025"/>
    <n v="-56.865844700000025"/>
    <s v=""/>
    <n v="1"/>
    <s v=""/>
  </r>
  <r>
    <x v="7"/>
    <n v="-104.38500970000018"/>
    <n v="-104.38500970000018"/>
    <s v=""/>
    <n v="1"/>
    <s v=""/>
  </r>
  <r>
    <x v="8"/>
    <n v="-82.486816399999952"/>
    <n v="-82.486816399999952"/>
    <s v=""/>
    <n v="1"/>
    <s v=""/>
  </r>
  <r>
    <x v="9"/>
    <n v="-102.47460939999996"/>
    <n v="-102.47460939999996"/>
    <s v=""/>
    <n v="1"/>
    <s v=""/>
  </r>
  <r>
    <x v="10"/>
    <n v="-101.11389159999999"/>
    <n v="-101.11389159999999"/>
    <s v=""/>
    <n v="1"/>
    <s v=""/>
  </r>
  <r>
    <x v="11"/>
    <n v="-109.1357422000001"/>
    <n v="-109.1357422000001"/>
    <s v=""/>
    <n v="1"/>
    <s v=""/>
  </r>
  <r>
    <x v="12"/>
    <n v="-79.134033199999976"/>
    <n v="-79.134033199999976"/>
    <s v=""/>
    <n v="1"/>
    <s v=""/>
  </r>
  <r>
    <x v="13"/>
    <n v="-72.767211899999893"/>
    <n v="-72.767211899999893"/>
    <s v=""/>
    <n v="1"/>
    <s v=""/>
  </r>
  <r>
    <x v="14"/>
    <n v="50.721435500000098"/>
    <s v=""/>
    <n v="50.721435500000098"/>
    <s v=""/>
    <n v="1"/>
  </r>
  <r>
    <x v="15"/>
    <n v="222.72094730000003"/>
    <s v=""/>
    <n v="222.72094730000003"/>
    <s v=""/>
    <n v="1"/>
  </r>
  <r>
    <x v="16"/>
    <n v="208.2841797000001"/>
    <s v=""/>
    <n v="208.2841797000001"/>
    <s v=""/>
    <n v="1"/>
  </r>
  <r>
    <x v="17"/>
    <n v="209.17590329999985"/>
    <s v=""/>
    <n v="209.17590329999985"/>
    <s v=""/>
    <n v="1"/>
  </r>
  <r>
    <x v="18"/>
    <n v="222.52880859999982"/>
    <s v=""/>
    <n v="222.52880859999982"/>
    <s v=""/>
    <n v="1"/>
  </r>
  <r>
    <x v="19"/>
    <n v="121.15966799999978"/>
    <s v=""/>
    <n v="121.15966799999978"/>
    <s v=""/>
    <n v="1"/>
  </r>
  <r>
    <x v="20"/>
    <n v="41.770019500000217"/>
    <s v=""/>
    <n v="41.770019500000217"/>
    <s v=""/>
    <n v="1"/>
  </r>
  <r>
    <x v="21"/>
    <n v="65.040161200000057"/>
    <s v=""/>
    <n v="65.040161200000057"/>
    <s v=""/>
    <n v="1"/>
  </r>
  <r>
    <x v="22"/>
    <n v="-81.363891599999988"/>
    <n v="-81.363891599999988"/>
    <s v=""/>
    <n v="1"/>
    <s v=""/>
  </r>
  <r>
    <x v="23"/>
    <n v="-104.10815430000002"/>
    <n v="-104.10815430000002"/>
    <s v=""/>
    <n v="1"/>
    <s v=""/>
  </r>
  <r>
    <x v="0"/>
    <n v="-121.20227049999994"/>
    <n v="-121.20227049999994"/>
    <s v=""/>
    <n v="1"/>
    <s v=""/>
  </r>
  <r>
    <x v="1"/>
    <n v="-82.014282299999877"/>
    <n v="-82.014282299999877"/>
    <s v=""/>
    <n v="1"/>
    <s v=""/>
  </r>
  <r>
    <x v="2"/>
    <n v="-97.457275399999844"/>
    <n v="-97.457275399999844"/>
    <s v=""/>
    <n v="1"/>
    <s v=""/>
  </r>
  <r>
    <x v="3"/>
    <n v="-105.98217780000004"/>
    <n v="-105.98217780000004"/>
    <s v=""/>
    <n v="1"/>
    <s v=""/>
  </r>
  <r>
    <x v="4"/>
    <n v="-126.98840330000007"/>
    <n v="-126.98840330000007"/>
    <s v=""/>
    <n v="1"/>
    <s v=""/>
  </r>
  <r>
    <x v="5"/>
    <n v="-133.38342279999983"/>
    <n v="-133.38342279999983"/>
    <s v=""/>
    <n v="1"/>
    <s v=""/>
  </r>
  <r>
    <x v="6"/>
    <n v="-125.57250969999996"/>
    <n v="-125.57250969999996"/>
    <s v=""/>
    <n v="1"/>
    <s v=""/>
  </r>
  <r>
    <x v="7"/>
    <n v="-122.65637200000015"/>
    <n v="-122.65637200000015"/>
    <s v=""/>
    <n v="1"/>
    <s v=""/>
  </r>
  <r>
    <x v="8"/>
    <n v="-81.227172800000062"/>
    <n v="-81.227172800000062"/>
    <s v=""/>
    <n v="1"/>
    <s v=""/>
  </r>
  <r>
    <x v="9"/>
    <n v="-42.631347700000106"/>
    <n v="-42.631347700000106"/>
    <s v=""/>
    <n v="1"/>
    <s v=""/>
  </r>
  <r>
    <x v="10"/>
    <n v="-89.242309599999999"/>
    <n v="-89.242309599999999"/>
    <s v=""/>
    <n v="1"/>
    <s v=""/>
  </r>
  <r>
    <x v="11"/>
    <n v="-45.824951199999987"/>
    <n v="-45.824951199999987"/>
    <s v=""/>
    <n v="1"/>
    <s v=""/>
  </r>
  <r>
    <x v="12"/>
    <n v="9.0834960999998202"/>
    <s v=""/>
    <n v="9.0834960999998202"/>
    <s v=""/>
    <n v="1"/>
  </r>
  <r>
    <x v="13"/>
    <n v="33.864501999999902"/>
    <s v=""/>
    <n v="33.864501999999902"/>
    <s v=""/>
    <n v="1"/>
  </r>
  <r>
    <x v="14"/>
    <n v="192.9636230000001"/>
    <s v=""/>
    <n v="192.9636230000001"/>
    <s v=""/>
    <n v="1"/>
  </r>
  <r>
    <x v="15"/>
    <n v="307.18591310000011"/>
    <s v=""/>
    <n v="307.18591310000011"/>
    <s v=""/>
    <n v="1"/>
  </r>
  <r>
    <x v="16"/>
    <n v="290.12353519999988"/>
    <s v=""/>
    <n v="290.12353519999988"/>
    <s v=""/>
    <n v="1"/>
  </r>
  <r>
    <x v="17"/>
    <n v="272.20434569999998"/>
    <s v=""/>
    <n v="272.20434569999998"/>
    <s v=""/>
    <n v="1"/>
  </r>
  <r>
    <x v="18"/>
    <n v="231.32690430000002"/>
    <s v=""/>
    <n v="231.32690430000002"/>
    <s v=""/>
    <n v="1"/>
  </r>
  <r>
    <x v="19"/>
    <n v="147.14257809999981"/>
    <s v=""/>
    <n v="147.14257809999981"/>
    <s v=""/>
    <n v="1"/>
  </r>
  <r>
    <x v="20"/>
    <n v="130.1354981000004"/>
    <s v=""/>
    <n v="130.1354981000004"/>
    <s v=""/>
    <n v="1"/>
  </r>
  <r>
    <x v="21"/>
    <n v="16.041259699999955"/>
    <s v=""/>
    <n v="16.041259699999955"/>
    <s v=""/>
    <n v="1"/>
  </r>
  <r>
    <x v="22"/>
    <n v="-37.167236299999786"/>
    <n v="-37.167236299999786"/>
    <s v=""/>
    <n v="1"/>
    <s v=""/>
  </r>
  <r>
    <x v="23"/>
    <n v="-87.147338900000022"/>
    <n v="-87.147338900000022"/>
    <s v=""/>
    <n v="1"/>
    <s v=""/>
  </r>
  <r>
    <x v="0"/>
    <n v="-1.2777100000000701"/>
    <n v="-1.2777100000000701"/>
    <s v=""/>
    <n v="1"/>
    <s v=""/>
  </r>
  <r>
    <x v="1"/>
    <n v="-1.1256103000000621"/>
    <n v="-1.1256103000000621"/>
    <s v=""/>
    <n v="1"/>
    <s v=""/>
  </r>
  <r>
    <x v="2"/>
    <n v="3.1676026000000093"/>
    <s v=""/>
    <n v="3.1676026000000093"/>
    <s v=""/>
    <n v="1"/>
  </r>
  <r>
    <x v="3"/>
    <n v="-10.094116199999917"/>
    <n v="-10.094116199999917"/>
    <s v=""/>
    <n v="1"/>
    <s v=""/>
  </r>
  <r>
    <x v="4"/>
    <n v="-29.240356499999962"/>
    <n v="-29.240356499999962"/>
    <s v=""/>
    <n v="1"/>
    <s v=""/>
  </r>
  <r>
    <x v="5"/>
    <n v="-33.107910200000106"/>
    <n v="-33.107910200000106"/>
    <s v=""/>
    <n v="1"/>
    <s v=""/>
  </r>
  <r>
    <x v="6"/>
    <n v="-55.092895499999941"/>
    <n v="-55.092895499999941"/>
    <s v=""/>
    <n v="1"/>
    <s v=""/>
  </r>
  <r>
    <x v="7"/>
    <n v="-62.292846700000155"/>
    <n v="-62.292846700000155"/>
    <s v=""/>
    <n v="1"/>
    <s v=""/>
  </r>
  <r>
    <x v="8"/>
    <n v="-48.041992200000095"/>
    <n v="-48.041992200000095"/>
    <s v=""/>
    <n v="1"/>
    <s v=""/>
  </r>
  <r>
    <x v="9"/>
    <n v="-17.493164100000058"/>
    <n v="-17.493164100000058"/>
    <s v=""/>
    <n v="1"/>
    <s v=""/>
  </r>
  <r>
    <x v="10"/>
    <n v="-26.180542000000059"/>
    <n v="-26.180542000000059"/>
    <s v=""/>
    <n v="1"/>
    <s v=""/>
  </r>
  <r>
    <x v="11"/>
    <n v="-48.566650400000071"/>
    <n v="-48.566650400000071"/>
    <s v=""/>
    <n v="1"/>
    <s v=""/>
  </r>
  <r>
    <x v="12"/>
    <n v="-8.1112060000000383"/>
    <n v="-8.1112060000000383"/>
    <s v=""/>
    <n v="1"/>
    <s v=""/>
  </r>
  <r>
    <x v="13"/>
    <n v="-31.732177700000193"/>
    <n v="-31.732177700000193"/>
    <s v=""/>
    <n v="1"/>
    <s v=""/>
  </r>
  <r>
    <x v="14"/>
    <n v="23.311767599999712"/>
    <s v=""/>
    <n v="23.311767599999712"/>
    <s v=""/>
    <n v="1"/>
  </r>
  <r>
    <x v="15"/>
    <n v="54.363525400000071"/>
    <s v=""/>
    <n v="54.363525400000071"/>
    <s v=""/>
    <n v="1"/>
  </r>
  <r>
    <x v="16"/>
    <n v="155.76977530000022"/>
    <s v=""/>
    <n v="155.76977530000022"/>
    <s v=""/>
    <n v="1"/>
  </r>
  <r>
    <x v="17"/>
    <n v="209.60058590000017"/>
    <s v=""/>
    <n v="209.60058590000017"/>
    <s v=""/>
    <n v="1"/>
  </r>
  <r>
    <x v="18"/>
    <n v="154.21020500000031"/>
    <s v=""/>
    <n v="154.21020500000031"/>
    <s v=""/>
    <n v="1"/>
  </r>
  <r>
    <x v="19"/>
    <n v="148.44702149999966"/>
    <s v=""/>
    <n v="148.44702149999966"/>
    <s v=""/>
    <n v="1"/>
  </r>
  <r>
    <x v="20"/>
    <n v="298.52868649999982"/>
    <s v=""/>
    <n v="298.52868649999982"/>
    <s v=""/>
    <n v="1"/>
  </r>
  <r>
    <x v="21"/>
    <n v="188.83483880000017"/>
    <s v=""/>
    <n v="188.83483880000017"/>
    <s v=""/>
    <n v="1"/>
  </r>
  <r>
    <x v="22"/>
    <n v="103.28356930000018"/>
    <s v=""/>
    <n v="103.28356930000018"/>
    <s v=""/>
    <n v="1"/>
  </r>
  <r>
    <x v="23"/>
    <n v="166.15307619999999"/>
    <s v=""/>
    <n v="166.15307619999999"/>
    <s v=""/>
    <n v="1"/>
  </r>
  <r>
    <x v="0"/>
    <n v="152.3701172000001"/>
    <s v=""/>
    <n v="152.3701172000001"/>
    <s v=""/>
    <n v="1"/>
  </r>
  <r>
    <x v="1"/>
    <n v="178.36584470000003"/>
    <s v=""/>
    <n v="178.36584470000003"/>
    <s v=""/>
    <n v="1"/>
  </r>
  <r>
    <x v="2"/>
    <n v="44.768798800000013"/>
    <s v=""/>
    <n v="44.768798800000013"/>
    <s v=""/>
    <n v="1"/>
  </r>
  <r>
    <x v="3"/>
    <n v="20.713256899999806"/>
    <s v=""/>
    <n v="20.713256899999806"/>
    <s v=""/>
    <n v="1"/>
  </r>
  <r>
    <x v="4"/>
    <n v="-17.76916499999993"/>
    <n v="-17.76916499999993"/>
    <s v=""/>
    <n v="1"/>
    <s v=""/>
  </r>
  <r>
    <x v="5"/>
    <n v="3.5618895999998585"/>
    <s v=""/>
    <n v="3.5618895999998585"/>
    <s v=""/>
    <n v="1"/>
  </r>
  <r>
    <x v="6"/>
    <n v="1.0815430000000106"/>
    <s v=""/>
    <n v="1.0815430000000106"/>
    <s v=""/>
    <n v="1"/>
  </r>
  <r>
    <x v="7"/>
    <n v="8.9822997999999643"/>
    <s v=""/>
    <n v="8.9822997999999643"/>
    <s v=""/>
    <n v="1"/>
  </r>
  <r>
    <x v="8"/>
    <n v="-20.351928699999917"/>
    <n v="-20.351928699999917"/>
    <s v=""/>
    <n v="1"/>
    <s v=""/>
  </r>
  <r>
    <x v="9"/>
    <n v="-15.752197300000034"/>
    <n v="-15.752197300000034"/>
    <s v=""/>
    <n v="1"/>
    <s v=""/>
  </r>
  <r>
    <x v="10"/>
    <n v="-46.373901300000171"/>
    <n v="-46.373901300000171"/>
    <s v=""/>
    <n v="1"/>
    <s v=""/>
  </r>
  <r>
    <x v="11"/>
    <n v="-91.581665100000009"/>
    <n v="-91.581665100000009"/>
    <s v=""/>
    <n v="1"/>
    <s v=""/>
  </r>
  <r>
    <x v="12"/>
    <n v="-95.181762700000036"/>
    <n v="-95.181762700000036"/>
    <s v=""/>
    <n v="1"/>
    <s v=""/>
  </r>
  <r>
    <x v="13"/>
    <n v="-18.5625"/>
    <n v="-18.5625"/>
    <s v=""/>
    <n v="1"/>
    <s v=""/>
  </r>
  <r>
    <x v="14"/>
    <n v="-7.056884799999807"/>
    <n v="-7.056884799999807"/>
    <s v=""/>
    <n v="1"/>
    <s v=""/>
  </r>
  <r>
    <x v="15"/>
    <n v="-41.374267599999712"/>
    <n v="-41.374267599999712"/>
    <s v=""/>
    <n v="1"/>
    <s v=""/>
  </r>
  <r>
    <x v="16"/>
    <n v="93.027832000000217"/>
    <s v=""/>
    <n v="93.027832000000217"/>
    <s v=""/>
    <n v="1"/>
  </r>
  <r>
    <x v="17"/>
    <n v="96.925537199999781"/>
    <s v=""/>
    <n v="96.925537199999781"/>
    <s v=""/>
    <n v="1"/>
  </r>
  <r>
    <x v="18"/>
    <n v="99.380615200000193"/>
    <s v=""/>
    <n v="99.380615200000193"/>
    <s v=""/>
    <n v="1"/>
  </r>
  <r>
    <x v="19"/>
    <n v="107.42773430000034"/>
    <s v=""/>
    <n v="107.42773430000034"/>
    <s v=""/>
    <n v="1"/>
  </r>
  <r>
    <x v="20"/>
    <n v="-28.978759699999955"/>
    <n v="-28.978759699999955"/>
    <s v=""/>
    <n v="1"/>
    <s v=""/>
  </r>
  <r>
    <x v="21"/>
    <n v="-51.177734300000338"/>
    <n v="-51.177734300000338"/>
    <s v=""/>
    <n v="1"/>
    <s v=""/>
  </r>
  <r>
    <x v="22"/>
    <n v="21.828369100000145"/>
    <s v=""/>
    <n v="21.828369100000145"/>
    <s v=""/>
    <n v="1"/>
  </r>
  <r>
    <x v="23"/>
    <n v="27.058105500000011"/>
    <s v=""/>
    <n v="27.058105500000011"/>
    <s v=""/>
    <n v="1"/>
  </r>
  <r>
    <x v="0"/>
    <n v="-12.683593700000074"/>
    <n v="-12.683593700000074"/>
    <s v=""/>
    <n v="1"/>
    <s v=""/>
  </r>
  <r>
    <x v="1"/>
    <n v="-23.321411099999978"/>
    <n v="-23.321411099999978"/>
    <s v=""/>
    <n v="1"/>
    <s v=""/>
  </r>
  <r>
    <x v="2"/>
    <n v="-69.684204099999988"/>
    <n v="-69.684204099999988"/>
    <s v=""/>
    <n v="1"/>
    <s v=""/>
  </r>
  <r>
    <x v="3"/>
    <n v="-88.596191399999952"/>
    <n v="-88.596191399999952"/>
    <s v=""/>
    <n v="1"/>
    <s v=""/>
  </r>
  <r>
    <x v="4"/>
    <n v="-93.84533690000012"/>
    <n v="-93.84533690000012"/>
    <s v=""/>
    <n v="1"/>
    <s v=""/>
  </r>
  <r>
    <x v="5"/>
    <n v="-102.41613770000004"/>
    <n v="-102.41613770000004"/>
    <s v=""/>
    <n v="1"/>
    <s v=""/>
  </r>
  <r>
    <x v="6"/>
    <n v="-69.483520499999941"/>
    <n v="-69.483520499999941"/>
    <s v=""/>
    <n v="1"/>
    <s v=""/>
  </r>
  <r>
    <x v="7"/>
    <n v="-84.661621100000048"/>
    <n v="-84.661621100000048"/>
    <s v=""/>
    <n v="1"/>
    <s v=""/>
  </r>
  <r>
    <x v="8"/>
    <n v="-96.856933600000048"/>
    <n v="-96.856933600000048"/>
    <s v=""/>
    <n v="1"/>
    <s v=""/>
  </r>
  <r>
    <x v="9"/>
    <n v="-100.0327149000002"/>
    <n v="-100.0327149000002"/>
    <s v=""/>
    <n v="1"/>
    <s v=""/>
  </r>
  <r>
    <x v="10"/>
    <n v="-73.898681699999997"/>
    <n v="-73.898681699999997"/>
    <s v=""/>
    <n v="1"/>
    <s v=""/>
  </r>
  <r>
    <x v="11"/>
    <n v="-101.67846680000002"/>
    <n v="-101.67846680000002"/>
    <s v=""/>
    <n v="1"/>
    <s v=""/>
  </r>
  <r>
    <x v="12"/>
    <n v="-157.6330567"/>
    <n v="-157.6330567"/>
    <s v=""/>
    <n v="1"/>
    <s v=""/>
  </r>
  <r>
    <x v="13"/>
    <n v="-61.279296899999963"/>
    <n v="-61.279296899999963"/>
    <s v=""/>
    <n v="1"/>
    <s v=""/>
  </r>
  <r>
    <x v="14"/>
    <n v="-53.468139699999938"/>
    <n v="-53.468139699999938"/>
    <s v=""/>
    <n v="1"/>
    <s v=""/>
  </r>
  <r>
    <x v="15"/>
    <n v="-66.772460900000169"/>
    <n v="-66.772460900000169"/>
    <s v=""/>
    <n v="1"/>
    <s v=""/>
  </r>
  <r>
    <x v="16"/>
    <n v="-54.327514700000165"/>
    <n v="-54.327514700000165"/>
    <s v=""/>
    <n v="1"/>
    <s v=""/>
  </r>
  <r>
    <x v="17"/>
    <n v="11.703735399999914"/>
    <s v=""/>
    <n v="11.703735399999914"/>
    <s v=""/>
    <n v="1"/>
  </r>
  <r>
    <x v="18"/>
    <n v="127.64904789999991"/>
    <s v=""/>
    <n v="127.64904789999991"/>
    <s v=""/>
    <n v="1"/>
  </r>
  <r>
    <x v="19"/>
    <n v="89.891113299999915"/>
    <s v=""/>
    <n v="89.891113299999915"/>
    <s v=""/>
    <n v="1"/>
  </r>
  <r>
    <x v="20"/>
    <n v="-45.773071300000083"/>
    <n v="-45.773071300000083"/>
    <s v=""/>
    <n v="1"/>
    <s v=""/>
  </r>
  <r>
    <x v="21"/>
    <n v="16.475952199999938"/>
    <s v=""/>
    <n v="16.475952199999938"/>
    <s v=""/>
    <n v="1"/>
  </r>
  <r>
    <x v="22"/>
    <n v="87.037719700000025"/>
    <s v=""/>
    <n v="87.037719700000025"/>
    <s v=""/>
    <n v="1"/>
  </r>
  <r>
    <x v="23"/>
    <n v="40.460449200000085"/>
    <s v=""/>
    <n v="40.460449200000085"/>
    <s v=""/>
    <n v="1"/>
  </r>
  <r>
    <x v="0"/>
    <n v="21.129882800000132"/>
    <s v=""/>
    <n v="21.129882800000132"/>
    <s v=""/>
    <n v="1"/>
  </r>
  <r>
    <x v="1"/>
    <n v="50.966552799999818"/>
    <s v=""/>
    <n v="50.966552799999818"/>
    <s v=""/>
    <n v="1"/>
  </r>
  <r>
    <x v="2"/>
    <n v="68.218383799999856"/>
    <s v=""/>
    <n v="68.218383799999856"/>
    <s v=""/>
    <n v="1"/>
  </r>
  <r>
    <x v="3"/>
    <n v="49.125122099999999"/>
    <s v=""/>
    <n v="49.125122099999999"/>
    <s v=""/>
    <n v="1"/>
  </r>
  <r>
    <x v="4"/>
    <n v="22.026611300000013"/>
    <s v=""/>
    <n v="22.026611300000013"/>
    <s v=""/>
    <n v="1"/>
  </r>
  <r>
    <x v="5"/>
    <n v="-4.259765600000037"/>
    <n v="-4.259765600000037"/>
    <s v=""/>
    <n v="1"/>
    <s v=""/>
  </r>
  <r>
    <x v="6"/>
    <n v="5.126953100000037"/>
    <s v=""/>
    <n v="5.126953100000037"/>
    <s v=""/>
    <n v="1"/>
  </r>
  <r>
    <x v="7"/>
    <n v="21.082885699999906"/>
    <s v=""/>
    <n v="21.082885699999906"/>
    <s v=""/>
    <n v="1"/>
  </r>
  <r>
    <x v="8"/>
    <n v="9.2701416000002155"/>
    <s v=""/>
    <n v="9.2701416000002155"/>
    <s v=""/>
    <n v="1"/>
  </r>
  <r>
    <x v="9"/>
    <n v="28.392700200000036"/>
    <s v=""/>
    <n v="28.392700200000036"/>
    <s v=""/>
    <n v="1"/>
  </r>
  <r>
    <x v="10"/>
    <n v="35.989624000000049"/>
    <s v=""/>
    <n v="35.989624000000049"/>
    <s v=""/>
    <n v="1"/>
  </r>
  <r>
    <x v="11"/>
    <n v="6.4440918000000238"/>
    <s v=""/>
    <n v="6.4440918000000238"/>
    <s v=""/>
    <n v="1"/>
  </r>
  <r>
    <x v="12"/>
    <n v="5.7155761000001348"/>
    <s v=""/>
    <n v="5.7155761000001348"/>
    <s v=""/>
    <n v="1"/>
  </r>
  <r>
    <x v="13"/>
    <n v="-8.646728499999881"/>
    <n v="-8.646728499999881"/>
    <s v=""/>
    <n v="1"/>
    <s v=""/>
  </r>
  <r>
    <x v="14"/>
    <n v="-12.940185500000098"/>
    <n v="-12.940185500000098"/>
    <s v=""/>
    <n v="1"/>
    <s v=""/>
  </r>
  <r>
    <x v="15"/>
    <n v="31.988525400000071"/>
    <s v=""/>
    <n v="31.988525400000071"/>
    <s v=""/>
    <n v="1"/>
  </r>
  <r>
    <x v="16"/>
    <n v="28.349121100000048"/>
    <s v=""/>
    <n v="28.349121100000048"/>
    <s v=""/>
    <n v="1"/>
  </r>
  <r>
    <x v="17"/>
    <n v="36.991088900000022"/>
    <s v=""/>
    <n v="36.991088900000022"/>
    <s v=""/>
    <n v="1"/>
  </r>
  <r>
    <x v="18"/>
    <n v="1.7281493999998929"/>
    <s v=""/>
    <n v="1.7281493999998929"/>
    <s v=""/>
    <n v="1"/>
  </r>
  <r>
    <x v="19"/>
    <n v="119.41943360000005"/>
    <s v=""/>
    <n v="119.41943360000005"/>
    <s v=""/>
    <n v="1"/>
  </r>
  <r>
    <x v="20"/>
    <n v="375.52197270000011"/>
    <s v=""/>
    <n v="375.52197270000011"/>
    <s v=""/>
    <n v="1"/>
  </r>
  <r>
    <x v="21"/>
    <n v="341.93127440000012"/>
    <s v=""/>
    <n v="341.93127440000012"/>
    <s v=""/>
    <n v="1"/>
  </r>
  <r>
    <x v="22"/>
    <n v="390.04101560000004"/>
    <s v=""/>
    <n v="390.04101560000004"/>
    <s v=""/>
    <n v="1"/>
  </r>
  <r>
    <x v="23"/>
    <n v="183.98107909999999"/>
    <s v=""/>
    <n v="183.98107909999999"/>
    <s v=""/>
    <n v="1"/>
  </r>
  <r>
    <x v="0"/>
    <n v="159.10900879999986"/>
    <s v=""/>
    <n v="159.10900879999986"/>
    <s v=""/>
    <n v="1"/>
  </r>
  <r>
    <x v="1"/>
    <n v="131.85864260000017"/>
    <s v=""/>
    <n v="131.85864260000017"/>
    <s v=""/>
    <n v="1"/>
  </r>
  <r>
    <x v="2"/>
    <n v="110.09313969999994"/>
    <s v=""/>
    <n v="110.09313969999994"/>
    <s v=""/>
    <n v="1"/>
  </r>
  <r>
    <x v="3"/>
    <n v="99.565429699999868"/>
    <s v=""/>
    <n v="99.565429699999868"/>
    <s v=""/>
    <n v="1"/>
  </r>
  <r>
    <x v="4"/>
    <n v="92.324829099999988"/>
    <s v=""/>
    <n v="92.324829099999988"/>
    <s v=""/>
    <n v="1"/>
  </r>
  <r>
    <x v="5"/>
    <n v="90.761230500000011"/>
    <s v=""/>
    <n v="90.761230500000011"/>
    <s v=""/>
    <n v="1"/>
  </r>
  <r>
    <x v="6"/>
    <n v="94.978759699999955"/>
    <s v=""/>
    <n v="94.978759699999955"/>
    <s v=""/>
    <n v="1"/>
  </r>
  <r>
    <x v="7"/>
    <n v="109.42492679999987"/>
    <s v=""/>
    <n v="109.42492679999987"/>
    <s v=""/>
    <n v="1"/>
  </r>
  <r>
    <x v="8"/>
    <n v="110.96521000000007"/>
    <s v=""/>
    <n v="110.96521000000007"/>
    <s v=""/>
    <n v="1"/>
  </r>
  <r>
    <x v="9"/>
    <n v="66.487793000000011"/>
    <s v=""/>
    <n v="66.487793000000011"/>
    <s v=""/>
    <n v="1"/>
  </r>
  <r>
    <x v="10"/>
    <n v="-5.0228272000001652"/>
    <n v="-5.0228272000001652"/>
    <s v=""/>
    <n v="1"/>
    <s v=""/>
  </r>
  <r>
    <x v="11"/>
    <n v="39.679077099999859"/>
    <s v=""/>
    <n v="39.679077099999859"/>
    <s v=""/>
    <n v="1"/>
  </r>
  <r>
    <x v="12"/>
    <n v="28.677124000000049"/>
    <s v=""/>
    <n v="28.677124000000049"/>
    <s v=""/>
    <n v="1"/>
  </r>
  <r>
    <x v="13"/>
    <n v="48.511474600000156"/>
    <s v=""/>
    <n v="48.511474600000156"/>
    <s v=""/>
    <n v="1"/>
  </r>
  <r>
    <x v="14"/>
    <n v="41.242919900000061"/>
    <s v=""/>
    <n v="41.242919900000061"/>
    <s v=""/>
    <n v="1"/>
  </r>
  <r>
    <x v="15"/>
    <n v="-0.89990239999997357"/>
    <n v="-0.89990239999997357"/>
    <s v=""/>
    <n v="1"/>
    <s v=""/>
  </r>
  <r>
    <x v="16"/>
    <n v="-52.698974599999929"/>
    <n v="-52.698974599999929"/>
    <s v=""/>
    <n v="1"/>
    <s v=""/>
  </r>
  <r>
    <x v="17"/>
    <n v="-60.394043000000238"/>
    <n v="-60.394043000000238"/>
    <s v=""/>
    <n v="1"/>
    <s v=""/>
  </r>
  <r>
    <x v="18"/>
    <n v="-2.0361328999997568"/>
    <n v="-2.0361328999997568"/>
    <s v=""/>
    <n v="1"/>
    <s v=""/>
  </r>
  <r>
    <x v="19"/>
    <n v="108.32641599999988"/>
    <s v=""/>
    <n v="108.32641599999988"/>
    <s v=""/>
    <n v="1"/>
  </r>
  <r>
    <x v="20"/>
    <n v="302.36291510000001"/>
    <s v=""/>
    <n v="302.36291510000001"/>
    <s v=""/>
    <n v="1"/>
  </r>
  <r>
    <x v="21"/>
    <n v="296.72827150000012"/>
    <s v=""/>
    <n v="296.72827150000012"/>
    <s v=""/>
    <n v="1"/>
  </r>
  <r>
    <x v="22"/>
    <n v="301.70129399999996"/>
    <s v=""/>
    <n v="301.70129399999996"/>
    <s v=""/>
    <n v="1"/>
  </r>
  <r>
    <x v="23"/>
    <n v="258.75146479999989"/>
    <s v=""/>
    <n v="258.75146479999989"/>
    <s v=""/>
    <n v="1"/>
  </r>
  <r>
    <x v="0"/>
    <n v="141.85607909999999"/>
    <s v=""/>
    <n v="141.85607909999999"/>
    <s v=""/>
    <n v="1"/>
  </r>
  <r>
    <x v="1"/>
    <n v="148.1147460000002"/>
    <s v=""/>
    <n v="148.1147460000002"/>
    <s v=""/>
    <n v="1"/>
  </r>
  <r>
    <x v="2"/>
    <n v="104.74560550000001"/>
    <s v=""/>
    <n v="104.74560550000001"/>
    <s v=""/>
    <n v="1"/>
  </r>
  <r>
    <x v="3"/>
    <n v="155.73059089999992"/>
    <s v=""/>
    <n v="155.73059089999992"/>
    <s v=""/>
    <n v="1"/>
  </r>
  <r>
    <x v="4"/>
    <n v="302.45483399999989"/>
    <s v=""/>
    <n v="302.45483399999989"/>
    <s v=""/>
    <n v="1"/>
  </r>
  <r>
    <x v="5"/>
    <n v="312.04846190000012"/>
    <s v=""/>
    <n v="312.04846190000012"/>
    <s v=""/>
    <n v="1"/>
  </r>
  <r>
    <x v="6"/>
    <n v="309.41699210000002"/>
    <s v=""/>
    <n v="309.41699210000002"/>
    <s v=""/>
    <n v="1"/>
  </r>
  <r>
    <x v="7"/>
    <n v="185.99511719999987"/>
    <s v=""/>
    <n v="185.99511719999987"/>
    <s v=""/>
    <n v="1"/>
  </r>
  <r>
    <x v="8"/>
    <n v="125.31286620000014"/>
    <s v=""/>
    <n v="125.31286620000014"/>
    <s v=""/>
    <n v="1"/>
  </r>
  <r>
    <x v="9"/>
    <n v="88.192749099999901"/>
    <s v=""/>
    <n v="88.192749099999901"/>
    <s v=""/>
    <n v="1"/>
  </r>
  <r>
    <x v="10"/>
    <n v="-31.45153809999988"/>
    <n v="-31.45153809999988"/>
    <s v=""/>
    <n v="1"/>
    <s v=""/>
  </r>
  <r>
    <x v="11"/>
    <n v="-18.750122099999999"/>
    <n v="-18.750122099999999"/>
    <s v=""/>
    <n v="1"/>
    <s v=""/>
  </r>
  <r>
    <x v="12"/>
    <n v="-11.855224599999929"/>
    <n v="-11.855224599999929"/>
    <s v=""/>
    <n v="1"/>
    <s v=""/>
  </r>
  <r>
    <x v="13"/>
    <n v="-5.8883056999998189"/>
    <n v="-5.8883056999998189"/>
    <s v=""/>
    <n v="1"/>
    <s v=""/>
  </r>
  <r>
    <x v="14"/>
    <n v="-22.536499000000049"/>
    <n v="-22.536499000000049"/>
    <s v=""/>
    <n v="1"/>
    <s v=""/>
  </r>
  <r>
    <x v="15"/>
    <n v="-53.083618199999819"/>
    <n v="-53.083618199999819"/>
    <s v=""/>
    <n v="1"/>
    <s v=""/>
  </r>
  <r>
    <x v="16"/>
    <n v="-47.046997099999999"/>
    <n v="-47.046997099999999"/>
    <s v=""/>
    <n v="1"/>
    <s v=""/>
  </r>
  <r>
    <x v="17"/>
    <n v="40.942871100000048"/>
    <s v=""/>
    <n v="40.942871100000048"/>
    <s v=""/>
    <n v="1"/>
  </r>
  <r>
    <x v="18"/>
    <n v="-24.384155299999975"/>
    <n v="-24.384155299999975"/>
    <s v=""/>
    <n v="1"/>
    <s v=""/>
  </r>
  <r>
    <x v="19"/>
    <n v="-122.17260740000006"/>
    <n v="-122.17260740000006"/>
    <s v=""/>
    <n v="1"/>
    <s v=""/>
  </r>
  <r>
    <x v="20"/>
    <n v="-60.72143549999987"/>
    <n v="-60.72143549999987"/>
    <s v=""/>
    <n v="1"/>
    <s v=""/>
  </r>
  <r>
    <x v="21"/>
    <n v="27.887573299999985"/>
    <s v=""/>
    <n v="27.887573299999985"/>
    <s v=""/>
    <n v="1"/>
  </r>
  <r>
    <x v="22"/>
    <n v="139.37597660000006"/>
    <s v=""/>
    <n v="139.37597660000006"/>
    <s v=""/>
    <n v="1"/>
  </r>
  <r>
    <x v="23"/>
    <n v="149.9090576000001"/>
    <s v=""/>
    <n v="149.9090576000001"/>
    <s v=""/>
    <n v="1"/>
  </r>
  <r>
    <x v="0"/>
    <n v="128.24035640000011"/>
    <s v=""/>
    <n v="128.24035640000011"/>
    <s v=""/>
    <n v="1"/>
  </r>
  <r>
    <x v="1"/>
    <n v="38.860595699999976"/>
    <s v=""/>
    <n v="38.860595699999976"/>
    <s v=""/>
    <n v="1"/>
  </r>
  <r>
    <x v="2"/>
    <n v="-8.6552733999999418"/>
    <n v="-8.6552733999999418"/>
    <s v=""/>
    <n v="1"/>
    <s v=""/>
  </r>
  <r>
    <x v="3"/>
    <n v="36.889770499999941"/>
    <s v=""/>
    <n v="36.889770499999941"/>
    <s v=""/>
    <n v="1"/>
  </r>
  <r>
    <x v="4"/>
    <n v="73.639404299999796"/>
    <s v=""/>
    <n v="73.639404299999796"/>
    <s v=""/>
    <n v="1"/>
  </r>
  <r>
    <x v="5"/>
    <n v="85.759765699999889"/>
    <s v=""/>
    <n v="85.759765699999889"/>
    <s v=""/>
    <n v="1"/>
  </r>
  <r>
    <x v="6"/>
    <n v="117.06286620000014"/>
    <s v=""/>
    <n v="117.06286620000014"/>
    <s v=""/>
    <n v="1"/>
  </r>
  <r>
    <x v="7"/>
    <n v="93.480346699999927"/>
    <s v=""/>
    <n v="93.480346699999927"/>
    <s v=""/>
    <n v="1"/>
  </r>
  <r>
    <x v="8"/>
    <n v="108.44348149999996"/>
    <s v=""/>
    <n v="108.44348149999996"/>
    <s v=""/>
    <n v="1"/>
  </r>
  <r>
    <x v="9"/>
    <n v="-78.361083899999812"/>
    <n v="-78.361083899999812"/>
    <s v=""/>
    <n v="1"/>
    <s v=""/>
  </r>
  <r>
    <x v="10"/>
    <n v="-124.71508789999984"/>
    <n v="-124.71508789999984"/>
    <s v=""/>
    <n v="1"/>
    <s v=""/>
  </r>
  <r>
    <x v="11"/>
    <n v="-100.96472170000015"/>
    <n v="-100.96472170000015"/>
    <s v=""/>
    <n v="1"/>
    <s v=""/>
  </r>
  <r>
    <x v="12"/>
    <n v="-99.473022399999991"/>
    <n v="-99.473022399999991"/>
    <s v=""/>
    <n v="1"/>
    <s v=""/>
  </r>
  <r>
    <x v="13"/>
    <n v="-100.0310058"/>
    <n v="-100.0310058"/>
    <s v=""/>
    <n v="1"/>
    <s v=""/>
  </r>
  <r>
    <x v="14"/>
    <n v="-96.418456999999989"/>
    <n v="-96.418456999999989"/>
    <s v=""/>
    <n v="1"/>
    <s v=""/>
  </r>
  <r>
    <x v="15"/>
    <n v="-117.98242189999996"/>
    <n v="-117.98242189999996"/>
    <s v=""/>
    <n v="1"/>
    <s v=""/>
  </r>
  <r>
    <x v="16"/>
    <n v="-121.5341797000001"/>
    <n v="-121.5341797000001"/>
    <s v=""/>
    <n v="1"/>
    <s v=""/>
  </r>
  <r>
    <x v="17"/>
    <n v="-149.63122560000011"/>
    <n v="-149.63122560000011"/>
    <s v=""/>
    <n v="1"/>
    <s v=""/>
  </r>
  <r>
    <x v="18"/>
    <n v="-163.64807130000008"/>
    <n v="-163.64807130000008"/>
    <s v=""/>
    <n v="1"/>
    <s v=""/>
  </r>
  <r>
    <x v="19"/>
    <n v="-172.40844719999996"/>
    <n v="-172.40844719999996"/>
    <s v=""/>
    <n v="1"/>
    <s v=""/>
  </r>
  <r>
    <x v="20"/>
    <n v="73.877929700000095"/>
    <s v=""/>
    <n v="73.877929700000095"/>
    <s v=""/>
    <n v="1"/>
  </r>
  <r>
    <x v="21"/>
    <n v="181.53369139999995"/>
    <s v=""/>
    <n v="181.53369139999995"/>
    <s v=""/>
    <n v="1"/>
  </r>
  <r>
    <x v="22"/>
    <n v="88.247558600000048"/>
    <s v=""/>
    <n v="88.247558600000048"/>
    <s v=""/>
    <n v="1"/>
  </r>
  <r>
    <x v="23"/>
    <n v="1.5770262999999431"/>
    <s v=""/>
    <n v="1.5770262999999431"/>
    <s v=""/>
    <n v="1"/>
  </r>
  <r>
    <x v="0"/>
    <n v="-1.4527587999998559"/>
    <n v="-1.4527587999998559"/>
    <s v=""/>
    <n v="1"/>
    <s v=""/>
  </r>
  <r>
    <x v="1"/>
    <n v="-27.623046899999963"/>
    <n v="-27.623046899999963"/>
    <s v=""/>
    <n v="1"/>
    <s v=""/>
  </r>
  <r>
    <x v="2"/>
    <n v="-88.172241199999917"/>
    <n v="-88.172241199999917"/>
    <s v=""/>
    <n v="1"/>
    <s v=""/>
  </r>
  <r>
    <x v="3"/>
    <n v="-137.86071779999997"/>
    <n v="-137.86071779999997"/>
    <s v=""/>
    <n v="1"/>
    <s v=""/>
  </r>
  <r>
    <x v="4"/>
    <n v="-191.09655769999995"/>
    <n v="-191.09655769999995"/>
    <s v=""/>
    <n v="1"/>
    <s v=""/>
  </r>
  <r>
    <x v="5"/>
    <n v="-180.70397950000006"/>
    <n v="-180.70397950000006"/>
    <s v=""/>
    <n v="1"/>
    <s v=""/>
  </r>
  <r>
    <x v="6"/>
    <n v="-166.94604499999991"/>
    <n v="-166.94604499999991"/>
    <s v=""/>
    <n v="1"/>
    <s v=""/>
  </r>
  <r>
    <x v="7"/>
    <n v="-31.891967799999975"/>
    <n v="-31.891967799999975"/>
    <s v=""/>
    <n v="1"/>
    <s v=""/>
  </r>
  <r>
    <x v="8"/>
    <n v="-11.443847700000106"/>
    <n v="-11.443847700000106"/>
    <s v=""/>
    <n v="1"/>
    <s v=""/>
  </r>
  <r>
    <x v="9"/>
    <n v="-133.91137700000013"/>
    <n v="-133.91137700000013"/>
    <s v=""/>
    <n v="1"/>
    <s v=""/>
  </r>
  <r>
    <x v="10"/>
    <n v="-202.63098149999996"/>
    <n v="-202.63098149999996"/>
    <s v=""/>
    <n v="1"/>
    <s v=""/>
  </r>
  <r>
    <x v="11"/>
    <n v="-182.31066889999988"/>
    <n v="-182.31066889999988"/>
    <s v=""/>
    <n v="1"/>
    <s v=""/>
  </r>
  <r>
    <x v="12"/>
    <n v="-171.28125"/>
    <n v="-171.28125"/>
    <s v=""/>
    <n v="1"/>
    <s v=""/>
  </r>
  <r>
    <x v="13"/>
    <n v="-152.55139159999999"/>
    <n v="-152.55139159999999"/>
    <s v=""/>
    <n v="1"/>
    <s v=""/>
  </r>
  <r>
    <x v="14"/>
    <n v="-132.28222649999998"/>
    <n v="-132.28222649999998"/>
    <s v=""/>
    <n v="1"/>
    <s v=""/>
  </r>
  <r>
    <x v="15"/>
    <n v="-111.30297849999988"/>
    <n v="-111.30297849999988"/>
    <s v=""/>
    <n v="1"/>
    <s v=""/>
  </r>
  <r>
    <x v="16"/>
    <n v="124.86535639999988"/>
    <s v=""/>
    <n v="124.86535639999988"/>
    <s v=""/>
    <n v="1"/>
  </r>
  <r>
    <x v="17"/>
    <n v="235.29211430000009"/>
    <s v=""/>
    <n v="235.29211430000009"/>
    <s v=""/>
    <n v="1"/>
  </r>
  <r>
    <x v="18"/>
    <n v="257.87084959999993"/>
    <s v=""/>
    <n v="257.87084959999993"/>
    <s v=""/>
    <n v="1"/>
  </r>
  <r>
    <x v="19"/>
    <n v="235.57983399999989"/>
    <s v=""/>
    <n v="235.57983399999989"/>
    <s v=""/>
    <n v="1"/>
  </r>
  <r>
    <x v="20"/>
    <n v="140.04821779999997"/>
    <s v=""/>
    <n v="140.04821779999997"/>
    <s v=""/>
    <n v="1"/>
  </r>
  <r>
    <x v="21"/>
    <n v="61.475219700000025"/>
    <s v=""/>
    <n v="61.475219700000025"/>
    <s v=""/>
    <n v="1"/>
  </r>
  <r>
    <x v="22"/>
    <n v="60.733764699999938"/>
    <s v=""/>
    <n v="60.733764699999938"/>
    <s v=""/>
    <n v="1"/>
  </r>
  <r>
    <x v="23"/>
    <n v="46.954833999999892"/>
    <s v=""/>
    <n v="46.954833999999892"/>
    <s v=""/>
    <n v="1"/>
  </r>
  <r>
    <x v="0"/>
    <n v="-2.0788573999998334"/>
    <n v="-2.0788573999998334"/>
    <s v=""/>
    <n v="1"/>
    <s v=""/>
  </r>
  <r>
    <x v="1"/>
    <n v="-20.472534199999927"/>
    <n v="-20.472534199999927"/>
    <s v=""/>
    <n v="1"/>
    <s v=""/>
  </r>
  <r>
    <x v="2"/>
    <n v="-48.48864750000007"/>
    <n v="-48.48864750000007"/>
    <s v=""/>
    <n v="1"/>
    <s v=""/>
  </r>
  <r>
    <x v="3"/>
    <n v="-14.566650400000071"/>
    <n v="-14.566650400000071"/>
    <s v=""/>
    <n v="1"/>
    <s v=""/>
  </r>
  <r>
    <x v="4"/>
    <n v="-36.129272399999991"/>
    <n v="-36.129272399999991"/>
    <s v=""/>
    <n v="1"/>
    <s v=""/>
  </r>
  <r>
    <x v="5"/>
    <n v="-68.157226600000058"/>
    <n v="-68.157226600000058"/>
    <s v=""/>
    <n v="1"/>
    <s v=""/>
  </r>
  <r>
    <x v="6"/>
    <n v="-10.713134699999955"/>
    <n v="-10.713134699999955"/>
    <s v=""/>
    <n v="1"/>
    <s v=""/>
  </r>
  <r>
    <x v="7"/>
    <n v="49.355834999999843"/>
    <s v=""/>
    <n v="49.355834999999843"/>
    <s v=""/>
    <n v="1"/>
  </r>
  <r>
    <x v="8"/>
    <n v="53.93994140000018"/>
    <s v=""/>
    <n v="53.93994140000018"/>
    <s v=""/>
    <n v="1"/>
  </r>
  <r>
    <x v="9"/>
    <n v="-152.39086910000015"/>
    <n v="-152.39086910000015"/>
    <s v=""/>
    <n v="1"/>
    <s v=""/>
  </r>
  <r>
    <x v="10"/>
    <n v="-166.89331049999987"/>
    <n v="-166.89331049999987"/>
    <s v=""/>
    <n v="1"/>
    <s v=""/>
  </r>
  <r>
    <x v="11"/>
    <n v="-165.86682130000008"/>
    <n v="-165.86682130000008"/>
    <s v=""/>
    <n v="1"/>
    <s v=""/>
  </r>
  <r>
    <x v="12"/>
    <n v="-154.63574219999987"/>
    <n v="-154.63574219999987"/>
    <s v=""/>
    <n v="1"/>
    <s v=""/>
  </r>
  <r>
    <x v="13"/>
    <n v="-130.72473140000011"/>
    <n v="-130.72473140000011"/>
    <s v=""/>
    <n v="1"/>
    <s v=""/>
  </r>
  <r>
    <x v="14"/>
    <n v="-140.20581059999995"/>
    <n v="-140.20581059999995"/>
    <s v=""/>
    <n v="1"/>
    <s v=""/>
  </r>
  <r>
    <x v="15"/>
    <n v="-156.68981930000018"/>
    <n v="-156.68981930000018"/>
    <s v=""/>
    <n v="1"/>
    <s v=""/>
  </r>
  <r>
    <x v="16"/>
    <n v="-158.44348149999996"/>
    <n v="-158.44348149999996"/>
    <s v=""/>
    <n v="1"/>
    <s v=""/>
  </r>
  <r>
    <x v="17"/>
    <n v="-185.40222169999993"/>
    <n v="-185.40222169999993"/>
    <s v=""/>
    <n v="1"/>
    <s v=""/>
  </r>
  <r>
    <x v="18"/>
    <n v="-185.80383299999994"/>
    <n v="-185.80383299999994"/>
    <s v=""/>
    <n v="1"/>
    <s v=""/>
  </r>
  <r>
    <x v="19"/>
    <n v="-253.05041500000016"/>
    <n v="-253.05041500000016"/>
    <s v=""/>
    <n v="1"/>
    <s v=""/>
  </r>
  <r>
    <x v="20"/>
    <n v="-89.32653809999988"/>
    <n v="-89.32653809999988"/>
    <s v=""/>
    <n v="1"/>
    <s v=""/>
  </r>
  <r>
    <x v="21"/>
    <n v="-68.365722600000026"/>
    <n v="-68.365722600000026"/>
    <s v=""/>
    <n v="1"/>
    <s v=""/>
  </r>
  <r>
    <x v="22"/>
    <n v="-43.947387700000036"/>
    <n v="-43.947387700000036"/>
    <s v=""/>
    <n v="1"/>
    <s v=""/>
  </r>
  <r>
    <x v="23"/>
    <n v="2.0894775000001573"/>
    <s v=""/>
    <n v="2.0894775000001573"/>
    <s v=""/>
    <n v="1"/>
  </r>
  <r>
    <x v="0"/>
    <n v="-3.5073242000000846"/>
    <n v="-3.5073242000000846"/>
    <s v=""/>
    <n v="1"/>
    <s v=""/>
  </r>
  <r>
    <x v="1"/>
    <n v="30.985473599999978"/>
    <s v=""/>
    <n v="30.985473599999978"/>
    <s v=""/>
    <n v="1"/>
  </r>
  <r>
    <x v="2"/>
    <n v="21.971557600000096"/>
    <s v=""/>
    <n v="21.971557600000096"/>
    <s v=""/>
    <n v="1"/>
  </r>
  <r>
    <x v="3"/>
    <n v="29.829223599999978"/>
    <s v=""/>
    <n v="29.829223599999978"/>
    <s v=""/>
    <n v="1"/>
  </r>
  <r>
    <x v="4"/>
    <n v="-25.949096700000155"/>
    <n v="-25.949096700000155"/>
    <s v=""/>
    <n v="1"/>
    <s v=""/>
  </r>
  <r>
    <x v="5"/>
    <n v="-34.348876999999902"/>
    <n v="-34.348876999999902"/>
    <s v=""/>
    <n v="1"/>
    <s v=""/>
  </r>
  <r>
    <x v="6"/>
    <n v="8.5770264000000225"/>
    <s v=""/>
    <n v="8.5770264000000225"/>
    <s v=""/>
    <n v="1"/>
  </r>
  <r>
    <x v="7"/>
    <n v="4.6555174999998599"/>
    <s v=""/>
    <n v="4.6555174999998599"/>
    <s v=""/>
    <n v="1"/>
  </r>
  <r>
    <x v="8"/>
    <n v="25.478027399999974"/>
    <s v=""/>
    <n v="25.478027399999974"/>
    <s v=""/>
    <n v="1"/>
  </r>
  <r>
    <x v="9"/>
    <n v="-176.39208989999997"/>
    <n v="-176.39208989999997"/>
    <s v=""/>
    <n v="1"/>
    <s v=""/>
  </r>
  <r>
    <x v="10"/>
    <n v="-199.41564940000012"/>
    <n v="-199.41564940000012"/>
    <s v=""/>
    <n v="1"/>
    <s v=""/>
  </r>
  <r>
    <x v="11"/>
    <n v="-142.11767580000014"/>
    <n v="-142.11767580000014"/>
    <s v=""/>
    <n v="1"/>
    <s v=""/>
  </r>
  <r>
    <x v="12"/>
    <n v="-133.03479000000016"/>
    <n v="-133.03479000000016"/>
    <s v=""/>
    <n v="1"/>
    <s v=""/>
  </r>
  <r>
    <x v="13"/>
    <n v="-150.63696289999984"/>
    <n v="-150.63696289999984"/>
    <s v=""/>
    <n v="1"/>
    <s v=""/>
  </r>
  <r>
    <x v="14"/>
    <n v="-155.43701170000008"/>
    <n v="-155.43701170000008"/>
    <s v=""/>
    <n v="1"/>
    <s v=""/>
  </r>
  <r>
    <x v="15"/>
    <n v="-179.71533199999999"/>
    <n v="-179.71533199999999"/>
    <s v=""/>
    <n v="1"/>
    <s v=""/>
  </r>
  <r>
    <x v="16"/>
    <n v="-194.33142090000001"/>
    <n v="-194.33142090000001"/>
    <s v=""/>
    <n v="1"/>
    <s v=""/>
  </r>
  <r>
    <x v="17"/>
    <n v="-245.66149900000028"/>
    <n v="-245.66149900000028"/>
    <s v=""/>
    <n v="1"/>
    <s v=""/>
  </r>
  <r>
    <x v="18"/>
    <n v="-218.98303220000003"/>
    <n v="-218.98303220000003"/>
    <s v=""/>
    <n v="1"/>
    <s v=""/>
  </r>
  <r>
    <x v="19"/>
    <n v="-14.079345699999976"/>
    <n v="-14.079345699999976"/>
    <s v=""/>
    <n v="1"/>
    <s v=""/>
  </r>
  <r>
    <x v="20"/>
    <n v="154.14245609999989"/>
    <s v=""/>
    <n v="154.14245609999989"/>
    <s v=""/>
    <n v="1"/>
  </r>
  <r>
    <x v="21"/>
    <n v="58.470947299999807"/>
    <s v=""/>
    <n v="58.470947299999807"/>
    <s v=""/>
    <n v="1"/>
  </r>
  <r>
    <x v="22"/>
    <n v="-67.379516599999988"/>
    <n v="-67.379516599999988"/>
    <s v=""/>
    <n v="1"/>
    <s v=""/>
  </r>
  <r>
    <x v="23"/>
    <n v="-95.480590799999845"/>
    <n v="-95.480590799999845"/>
    <s v=""/>
    <n v="1"/>
    <s v=""/>
  </r>
  <r>
    <x v="0"/>
    <n v="-70.873168999999962"/>
    <n v="-70.873168999999962"/>
    <s v=""/>
    <n v="1"/>
    <s v=""/>
  </r>
  <r>
    <x v="1"/>
    <n v="-96.328857399999833"/>
    <n v="-96.328857399999833"/>
    <s v=""/>
    <n v="1"/>
    <s v=""/>
  </r>
  <r>
    <x v="2"/>
    <n v="-114.19738770000004"/>
    <n v="-114.19738770000004"/>
    <s v=""/>
    <n v="1"/>
    <s v=""/>
  </r>
  <r>
    <x v="3"/>
    <n v="-107.60095219999994"/>
    <n v="-107.60095219999994"/>
    <s v=""/>
    <n v="1"/>
    <s v=""/>
  </r>
  <r>
    <x v="4"/>
    <n v="-112.85180659999992"/>
    <n v="-112.85180659999992"/>
    <s v=""/>
    <n v="1"/>
    <s v=""/>
  </r>
  <r>
    <x v="5"/>
    <n v="-119.47473149999996"/>
    <n v="-119.47473149999996"/>
    <s v=""/>
    <n v="1"/>
    <s v=""/>
  </r>
  <r>
    <x v="6"/>
    <n v="-105.66113280000013"/>
    <n v="-105.66113280000013"/>
    <s v=""/>
    <n v="1"/>
    <s v=""/>
  </r>
  <r>
    <x v="7"/>
    <n v="-89.893554700000095"/>
    <n v="-89.893554700000095"/>
    <s v=""/>
    <n v="1"/>
    <s v=""/>
  </r>
  <r>
    <x v="8"/>
    <n v="-113.0809326000001"/>
    <n v="-113.0809326000001"/>
    <s v=""/>
    <n v="1"/>
    <s v=""/>
  </r>
  <r>
    <x v="9"/>
    <n v="-134.70373539999991"/>
    <n v="-134.70373539999991"/>
    <s v=""/>
    <n v="1"/>
    <s v=""/>
  </r>
  <r>
    <x v="10"/>
    <n v="-116.43615720000003"/>
    <n v="-116.43615720000003"/>
    <s v=""/>
    <n v="1"/>
    <s v=""/>
  </r>
  <r>
    <x v="11"/>
    <n v="-53.357910199999878"/>
    <n v="-53.357910199999878"/>
    <s v=""/>
    <n v="1"/>
    <s v=""/>
  </r>
  <r>
    <x v="12"/>
    <n v="-15.881347600000026"/>
    <n v="-15.881347600000026"/>
    <s v=""/>
    <n v="1"/>
    <s v=""/>
  </r>
  <r>
    <x v="13"/>
    <n v="-1.8197021000000859"/>
    <n v="-1.8197021000000859"/>
    <s v=""/>
    <n v="1"/>
    <s v=""/>
  </r>
  <r>
    <x v="14"/>
    <n v="-14.785034199999927"/>
    <n v="-14.785034199999927"/>
    <s v=""/>
    <n v="1"/>
    <s v=""/>
  </r>
  <r>
    <x v="15"/>
    <n v="-4.9891356999999061"/>
    <n v="-4.9891356999999061"/>
    <s v=""/>
    <n v="1"/>
    <s v=""/>
  </r>
  <r>
    <x v="16"/>
    <n v="-9.9951171999996404"/>
    <n v="-9.9951171999996404"/>
    <s v=""/>
    <n v="1"/>
    <s v=""/>
  </r>
  <r>
    <x v="17"/>
    <n v="111.78552240000022"/>
    <s v=""/>
    <n v="111.78552240000022"/>
    <s v=""/>
    <n v="1"/>
  </r>
  <r>
    <x v="18"/>
    <n v="264.99572750000016"/>
    <s v=""/>
    <n v="264.99572750000016"/>
    <s v=""/>
    <n v="1"/>
  </r>
  <r>
    <x v="19"/>
    <n v="331.46960450000006"/>
    <s v=""/>
    <n v="331.46960450000006"/>
    <s v=""/>
    <n v="1"/>
  </r>
  <r>
    <x v="20"/>
    <n v="295.90075679999995"/>
    <s v=""/>
    <n v="295.90075679999995"/>
    <s v=""/>
    <n v="1"/>
  </r>
  <r>
    <x v="21"/>
    <n v="236.35705570000005"/>
    <s v=""/>
    <n v="236.35705570000005"/>
    <s v=""/>
    <n v="1"/>
  </r>
  <r>
    <x v="22"/>
    <n v="-21.233154300000024"/>
    <n v="-21.233154300000024"/>
    <s v=""/>
    <n v="1"/>
    <s v=""/>
  </r>
  <r>
    <x v="23"/>
    <n v="-17.846435500000098"/>
    <n v="-17.846435500000098"/>
    <s v=""/>
    <n v="1"/>
    <s v=""/>
  </r>
  <r>
    <x v="24"/>
    <n v="-48.562011700000085"/>
    <n v="-48.562011700000085"/>
    <s v=""/>
    <n v="1"/>
    <s v=""/>
  </r>
  <r>
    <x v="25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574.13134770000033"/>
    <s v=""/>
    <n v="574.13134770000033"/>
    <s v=""/>
    <n v="1"/>
  </r>
  <r>
    <x v="1"/>
    <n v="534.48779300000024"/>
    <s v=""/>
    <n v="534.48779300000024"/>
    <s v=""/>
    <n v="1"/>
  </r>
  <r>
    <x v="2"/>
    <n v="540.7216797000001"/>
    <s v=""/>
    <n v="540.7216797000001"/>
    <s v=""/>
    <n v="1"/>
  </r>
  <r>
    <x v="3"/>
    <n v="323.0830077999999"/>
    <s v=""/>
    <n v="323.0830077999999"/>
    <s v=""/>
    <n v="1"/>
  </r>
  <r>
    <x v="4"/>
    <n v="334.32861330000014"/>
    <s v=""/>
    <n v="334.32861330000014"/>
    <s v=""/>
    <n v="1"/>
  </r>
  <r>
    <x v="5"/>
    <n v="370.55810550000024"/>
    <s v=""/>
    <n v="370.55810550000024"/>
    <s v=""/>
    <n v="1"/>
  </r>
  <r>
    <x v="6"/>
    <n v="294.97070309999981"/>
    <s v=""/>
    <n v="294.97070309999981"/>
    <s v=""/>
    <n v="1"/>
  </r>
  <r>
    <x v="7"/>
    <n v="-55.467773500000476"/>
    <n v="-55.467773500000476"/>
    <s v=""/>
    <n v="1"/>
    <s v=""/>
  </r>
  <r>
    <x v="8"/>
    <n v="-54.353515700000571"/>
    <n v="-54.353515700000571"/>
    <s v=""/>
    <n v="1"/>
    <s v=""/>
  </r>
  <r>
    <x v="9"/>
    <n v="-91.433105399999477"/>
    <n v="-91.433105399999477"/>
    <s v=""/>
    <n v="1"/>
    <s v=""/>
  </r>
  <r>
    <x v="10"/>
    <n v="-429.9638672000001"/>
    <n v="-429.9638672000001"/>
    <s v=""/>
    <n v="1"/>
    <s v=""/>
  </r>
  <r>
    <x v="11"/>
    <n v="-219.79345699999976"/>
    <n v="-219.79345699999976"/>
    <s v=""/>
    <n v="1"/>
    <s v=""/>
  </r>
  <r>
    <x v="12"/>
    <n v="94.655761800000619"/>
    <s v=""/>
    <n v="94.655761800000619"/>
    <s v=""/>
    <n v="1"/>
  </r>
  <r>
    <x v="13"/>
    <n v="281.6513672000001"/>
    <s v=""/>
    <n v="281.6513672000001"/>
    <s v=""/>
    <n v="1"/>
  </r>
  <r>
    <x v="14"/>
    <n v="1008.1347657000006"/>
    <s v=""/>
    <n v="1008.1347657000006"/>
    <s v=""/>
    <n v="1"/>
  </r>
  <r>
    <x v="15"/>
    <n v="1247.6708983999997"/>
    <s v=""/>
    <n v="1247.6708983999997"/>
    <s v=""/>
    <n v="1"/>
  </r>
  <r>
    <x v="16"/>
    <n v="1193.7294922000001"/>
    <s v=""/>
    <n v="1193.7294922000001"/>
    <s v=""/>
    <n v="1"/>
  </r>
  <r>
    <x v="17"/>
    <n v="1082.8896483999997"/>
    <s v=""/>
    <n v="1082.8896483999997"/>
    <s v=""/>
    <n v="1"/>
  </r>
  <r>
    <x v="18"/>
    <n v="696.953125"/>
    <s v=""/>
    <n v="696.953125"/>
    <s v=""/>
    <n v="1"/>
  </r>
  <r>
    <x v="19"/>
    <n v="-43.713378899999952"/>
    <n v="-43.713378899999952"/>
    <s v=""/>
    <n v="1"/>
    <s v=""/>
  </r>
  <r>
    <x v="20"/>
    <n v="-399.58056639999995"/>
    <n v="-399.58056639999995"/>
    <s v=""/>
    <n v="1"/>
    <s v=""/>
  </r>
  <r>
    <x v="21"/>
    <n v="-289.14306639999995"/>
    <n v="-289.14306639999995"/>
    <s v=""/>
    <n v="1"/>
    <s v=""/>
  </r>
  <r>
    <x v="22"/>
    <n v="-286.12841800000024"/>
    <n v="-286.12841800000024"/>
    <s v=""/>
    <n v="1"/>
    <s v=""/>
  </r>
  <r>
    <x v="23"/>
    <n v="-12.05273440000019"/>
    <n v="-12.05273440000019"/>
    <s v=""/>
    <n v="1"/>
    <s v=""/>
  </r>
  <r>
    <x v="0"/>
    <n v="218.32226559999981"/>
    <s v=""/>
    <n v="218.32226559999981"/>
    <s v=""/>
    <n v="1"/>
  </r>
  <r>
    <x v="1"/>
    <n v="255.62060539999948"/>
    <s v=""/>
    <n v="255.62060539999948"/>
    <s v=""/>
    <n v="1"/>
  </r>
  <r>
    <x v="2"/>
    <n v="237.8955077999999"/>
    <s v=""/>
    <n v="237.8955077999999"/>
    <s v=""/>
    <n v="1"/>
  </r>
  <r>
    <x v="3"/>
    <n v="30.278808600000048"/>
    <s v=""/>
    <n v="30.278808600000048"/>
    <s v=""/>
    <n v="1"/>
  </r>
  <r>
    <x v="4"/>
    <n v="-105.38378910000029"/>
    <n v="-105.38378910000029"/>
    <s v=""/>
    <n v="1"/>
    <s v=""/>
  </r>
  <r>
    <x v="5"/>
    <n v="-175.64306639999995"/>
    <n v="-175.64306639999995"/>
    <s v=""/>
    <n v="1"/>
    <s v=""/>
  </r>
  <r>
    <x v="6"/>
    <n v="-347.0908202999999"/>
    <n v="-347.0908202999999"/>
    <s v=""/>
    <n v="1"/>
    <s v=""/>
  </r>
  <r>
    <x v="7"/>
    <n v="-298.54443360000005"/>
    <n v="-298.54443360000005"/>
    <s v=""/>
    <n v="1"/>
    <s v=""/>
  </r>
  <r>
    <x v="8"/>
    <n v="51.208496100000048"/>
    <s v=""/>
    <n v="51.208496100000048"/>
    <s v=""/>
    <n v="1"/>
  </r>
  <r>
    <x v="9"/>
    <n v="185.4501952999999"/>
    <s v=""/>
    <n v="185.4501952999999"/>
    <s v=""/>
    <n v="1"/>
  </r>
  <r>
    <x v="10"/>
    <n v="252.40771490000043"/>
    <s v=""/>
    <n v="252.40771490000043"/>
    <s v=""/>
    <n v="1"/>
  </r>
  <r>
    <x v="11"/>
    <n v="138.2607422000001"/>
    <s v=""/>
    <n v="138.2607422000001"/>
    <s v=""/>
    <n v="1"/>
  </r>
  <r>
    <x v="12"/>
    <n v="121.32470699999976"/>
    <s v=""/>
    <n v="121.32470699999976"/>
    <s v=""/>
    <n v="1"/>
  </r>
  <r>
    <x v="13"/>
    <n v="-326.32080080000014"/>
    <n v="-326.32080080000014"/>
    <s v=""/>
    <n v="1"/>
    <s v=""/>
  </r>
  <r>
    <x v="14"/>
    <n v="-261.56884770000033"/>
    <n v="-261.56884770000033"/>
    <s v=""/>
    <n v="1"/>
    <s v=""/>
  </r>
  <r>
    <x v="15"/>
    <n v="457.99609369999962"/>
    <s v=""/>
    <n v="457.99609369999962"/>
    <s v=""/>
    <n v="1"/>
  </r>
  <r>
    <x v="16"/>
    <n v="1063.0708006999994"/>
    <s v=""/>
    <n v="1063.0708006999994"/>
    <s v=""/>
    <n v="1"/>
  </r>
  <r>
    <x v="17"/>
    <n v="1101.1738280999998"/>
    <s v=""/>
    <n v="1101.1738280999998"/>
    <s v=""/>
    <n v="1"/>
  </r>
  <r>
    <x v="18"/>
    <n v="829.609375"/>
    <s v=""/>
    <n v="829.609375"/>
    <s v=""/>
    <n v="1"/>
  </r>
  <r>
    <x v="19"/>
    <n v="44.252441399999952"/>
    <s v=""/>
    <n v="44.252441399999952"/>
    <s v=""/>
    <n v="1"/>
  </r>
  <r>
    <x v="20"/>
    <n v="-323.72753910000029"/>
    <n v="-323.72753910000029"/>
    <s v=""/>
    <n v="1"/>
    <s v=""/>
  </r>
  <r>
    <x v="21"/>
    <n v="-236.04443360000005"/>
    <n v="-236.04443360000005"/>
    <s v=""/>
    <n v="1"/>
    <s v=""/>
  </r>
  <r>
    <x v="22"/>
    <n v="-237.45898440000019"/>
    <n v="-237.45898440000019"/>
    <s v=""/>
    <n v="1"/>
    <s v=""/>
  </r>
  <r>
    <x v="23"/>
    <n v="-30.38085940000019"/>
    <n v="-30.38085940000019"/>
    <s v=""/>
    <n v="1"/>
    <s v=""/>
  </r>
  <r>
    <x v="0"/>
    <n v="189.99316399999952"/>
    <s v=""/>
    <n v="189.99316399999952"/>
    <s v=""/>
    <n v="1"/>
  </r>
  <r>
    <x v="1"/>
    <n v="182.27148440000019"/>
    <s v=""/>
    <n v="182.27148440000019"/>
    <s v=""/>
    <n v="1"/>
  </r>
  <r>
    <x v="2"/>
    <n v="183.64941410000029"/>
    <s v=""/>
    <n v="183.64941410000029"/>
    <s v=""/>
    <n v="1"/>
  </r>
  <r>
    <x v="3"/>
    <n v="131.92871100000048"/>
    <s v=""/>
    <n v="131.92871100000048"/>
    <s v=""/>
    <n v="1"/>
  </r>
  <r>
    <x v="4"/>
    <n v="84.721191399999952"/>
    <s v=""/>
    <n v="84.721191399999952"/>
    <s v=""/>
    <n v="1"/>
  </r>
  <r>
    <x v="5"/>
    <n v="0.9809571000005235"/>
    <s v=""/>
    <n v="0.9809571000005235"/>
    <s v=""/>
    <n v="1"/>
  </r>
  <r>
    <x v="6"/>
    <n v="73.078125"/>
    <s v=""/>
    <n v="73.078125"/>
    <s v=""/>
    <n v="1"/>
  </r>
  <r>
    <x v="7"/>
    <n v="106.03173819999938"/>
    <s v=""/>
    <n v="106.03173819999938"/>
    <s v=""/>
    <n v="1"/>
  </r>
  <r>
    <x v="8"/>
    <n v="278.0673827999999"/>
    <s v=""/>
    <n v="278.0673827999999"/>
    <s v=""/>
    <n v="1"/>
  </r>
  <r>
    <x v="9"/>
    <n v="330.828125"/>
    <s v=""/>
    <n v="330.828125"/>
    <s v=""/>
    <n v="1"/>
  </r>
  <r>
    <x v="10"/>
    <n v="390.05078119999962"/>
    <s v=""/>
    <n v="390.05078119999962"/>
    <s v=""/>
    <n v="1"/>
  </r>
  <r>
    <x v="11"/>
    <n v="374.38183589999971"/>
    <s v=""/>
    <n v="374.38183589999971"/>
    <s v=""/>
    <n v="1"/>
  </r>
  <r>
    <x v="12"/>
    <n v="298.74462889999995"/>
    <s v=""/>
    <n v="298.74462889999995"/>
    <s v=""/>
    <n v="1"/>
  </r>
  <r>
    <x v="13"/>
    <n v="235.84375"/>
    <s v=""/>
    <n v="235.84375"/>
    <s v=""/>
    <n v="1"/>
  </r>
  <r>
    <x v="14"/>
    <n v="131.19384770000033"/>
    <s v=""/>
    <n v="131.19384770000033"/>
    <s v=""/>
    <n v="1"/>
  </r>
  <r>
    <x v="15"/>
    <n v="73.609375"/>
    <s v=""/>
    <n v="73.609375"/>
    <s v=""/>
    <n v="1"/>
  </r>
  <r>
    <x v="16"/>
    <n v="85.479492099999334"/>
    <s v=""/>
    <n v="85.479492099999334"/>
    <s v=""/>
    <n v="1"/>
  </r>
  <r>
    <x v="17"/>
    <n v="-5.7958983999997145"/>
    <n v="-5.7958983999997145"/>
    <s v=""/>
    <n v="1"/>
    <s v=""/>
  </r>
  <r>
    <x v="18"/>
    <n v="-132.22314449999976"/>
    <n v="-132.22314449999976"/>
    <s v=""/>
    <n v="1"/>
    <s v=""/>
  </r>
  <r>
    <x v="19"/>
    <n v="-416.85058589999971"/>
    <n v="-416.85058589999971"/>
    <s v=""/>
    <n v="1"/>
    <s v=""/>
  </r>
  <r>
    <x v="20"/>
    <n v="-487.47851559999981"/>
    <n v="-487.47851559999981"/>
    <s v=""/>
    <n v="1"/>
    <s v=""/>
  </r>
  <r>
    <x v="21"/>
    <n v="-301.12353509999957"/>
    <n v="-301.12353509999957"/>
    <s v=""/>
    <n v="1"/>
    <s v=""/>
  </r>
  <r>
    <x v="22"/>
    <n v="-114.76757809999981"/>
    <n v="-114.76757809999981"/>
    <s v=""/>
    <n v="1"/>
    <s v=""/>
  </r>
  <r>
    <x v="23"/>
    <n v="80.330078200000571"/>
    <s v=""/>
    <n v="80.330078200000571"/>
    <s v=""/>
    <n v="1"/>
  </r>
  <r>
    <x v="0"/>
    <n v="-162.40576169999986"/>
    <n v="-162.40576169999986"/>
    <s v=""/>
    <n v="1"/>
    <s v=""/>
  </r>
  <r>
    <x v="1"/>
    <n v="-217.81201169999986"/>
    <n v="-217.81201169999986"/>
    <s v=""/>
    <n v="1"/>
    <s v=""/>
  </r>
  <r>
    <x v="2"/>
    <n v="-208.00878910000029"/>
    <n v="-208.00878910000029"/>
    <s v=""/>
    <n v="1"/>
    <s v=""/>
  </r>
  <r>
    <x v="3"/>
    <n v="-168.11083979999967"/>
    <n v="-168.11083979999967"/>
    <s v=""/>
    <n v="1"/>
    <s v=""/>
  </r>
  <r>
    <x v="4"/>
    <n v="-40.152343699999619"/>
    <n v="-40.152343699999619"/>
    <s v=""/>
    <n v="1"/>
    <s v=""/>
  </r>
  <r>
    <x v="5"/>
    <n v="-15.173828200000571"/>
    <n v="-15.173828200000571"/>
    <s v=""/>
    <n v="1"/>
    <s v=""/>
  </r>
  <r>
    <x v="6"/>
    <n v="195.78759770000033"/>
    <s v=""/>
    <n v="195.78759770000033"/>
    <s v=""/>
    <n v="1"/>
  </r>
  <r>
    <x v="7"/>
    <n v="178.4658202999999"/>
    <s v=""/>
    <n v="178.4658202999999"/>
    <s v=""/>
    <n v="1"/>
  </r>
  <r>
    <x v="8"/>
    <n v="640.82861330000014"/>
    <s v=""/>
    <n v="640.82861330000014"/>
    <s v=""/>
    <n v="1"/>
  </r>
  <r>
    <x v="9"/>
    <n v="622.31005860000005"/>
    <s v=""/>
    <n v="622.31005860000005"/>
    <s v=""/>
    <n v="1"/>
  </r>
  <r>
    <x v="10"/>
    <n v="-306.47998050000024"/>
    <n v="-306.47998050000024"/>
    <s v=""/>
    <n v="1"/>
    <s v=""/>
  </r>
  <r>
    <x v="11"/>
    <n v="-329.02929690000019"/>
    <n v="-329.02929690000019"/>
    <s v=""/>
    <n v="1"/>
    <s v=""/>
  </r>
  <r>
    <x v="12"/>
    <n v="-170.05224610000005"/>
    <n v="-170.05224610000005"/>
    <s v=""/>
    <n v="1"/>
    <s v=""/>
  </r>
  <r>
    <x v="13"/>
    <n v="12.768554700000095"/>
    <s v=""/>
    <n v="12.768554700000095"/>
    <s v=""/>
    <n v="1"/>
  </r>
  <r>
    <x v="14"/>
    <n v="-186.09228520000033"/>
    <n v="-186.09228520000033"/>
    <s v=""/>
    <n v="1"/>
    <s v=""/>
  </r>
  <r>
    <x v="15"/>
    <n v="-266.36132820000057"/>
    <n v="-266.36132820000057"/>
    <s v=""/>
    <n v="1"/>
    <s v=""/>
  </r>
  <r>
    <x v="16"/>
    <n v="-130.54394540000067"/>
    <n v="-130.54394540000067"/>
    <s v=""/>
    <n v="1"/>
    <s v=""/>
  </r>
  <r>
    <x v="17"/>
    <n v="-40.727539100000286"/>
    <n v="-40.727539100000286"/>
    <s v=""/>
    <n v="1"/>
    <s v=""/>
  </r>
  <r>
    <x v="18"/>
    <n v="-138.68310539999948"/>
    <n v="-138.68310539999948"/>
    <s v=""/>
    <n v="1"/>
    <s v=""/>
  </r>
  <r>
    <x v="19"/>
    <n v="-285.29541020000033"/>
    <n v="-285.29541020000033"/>
    <s v=""/>
    <n v="1"/>
    <s v=""/>
  </r>
  <r>
    <x v="20"/>
    <n v="-45.0390625"/>
    <n v="-45.0390625"/>
    <s v=""/>
    <n v="1"/>
    <s v=""/>
  </r>
  <r>
    <x v="21"/>
    <n v="86.749511699999857"/>
    <s v=""/>
    <n v="86.749511699999857"/>
    <s v=""/>
    <n v="1"/>
  </r>
  <r>
    <x v="22"/>
    <n v="158.38916020000033"/>
    <s v=""/>
    <n v="158.38916020000033"/>
    <s v=""/>
    <n v="1"/>
  </r>
  <r>
    <x v="23"/>
    <n v="223.08837889999995"/>
    <s v=""/>
    <n v="223.08837889999995"/>
    <s v=""/>
    <n v="1"/>
  </r>
  <r>
    <x v="0"/>
    <n v="-69.599121100000048"/>
    <n v="-69.599121100000048"/>
    <s v=""/>
    <n v="1"/>
    <s v=""/>
  </r>
  <r>
    <x v="1"/>
    <n v="-129.7890625"/>
    <n v="-129.7890625"/>
    <s v=""/>
    <n v="1"/>
    <s v=""/>
  </r>
  <r>
    <x v="2"/>
    <n v="-87.758789100000286"/>
    <n v="-87.758789100000286"/>
    <s v=""/>
    <n v="1"/>
    <s v=""/>
  </r>
  <r>
    <x v="3"/>
    <n v="-13.091308600000048"/>
    <n v="-13.091308600000048"/>
    <s v=""/>
    <n v="1"/>
    <s v=""/>
  </r>
  <r>
    <x v="4"/>
    <n v="175.4951172000001"/>
    <s v=""/>
    <n v="175.4951172000001"/>
    <s v=""/>
    <n v="1"/>
  </r>
  <r>
    <x v="5"/>
    <n v="185.09130860000005"/>
    <s v=""/>
    <n v="185.09130860000005"/>
    <s v=""/>
    <n v="1"/>
  </r>
  <r>
    <x v="6"/>
    <n v="180.50341800000024"/>
    <s v=""/>
    <n v="180.50341800000024"/>
    <s v=""/>
    <n v="1"/>
  </r>
  <r>
    <x v="7"/>
    <n v="157.04785149999952"/>
    <s v=""/>
    <n v="157.04785149999952"/>
    <s v=""/>
    <n v="1"/>
  </r>
  <r>
    <x v="8"/>
    <n v="489.8779297000001"/>
    <s v=""/>
    <n v="489.8779297000001"/>
    <s v=""/>
    <n v="1"/>
  </r>
  <r>
    <x v="9"/>
    <n v="77.007324199999857"/>
    <s v=""/>
    <n v="77.007324199999857"/>
    <s v=""/>
    <n v="1"/>
  </r>
  <r>
    <x v="10"/>
    <n v="-437.95751960000052"/>
    <n v="-437.95751960000052"/>
    <s v=""/>
    <n v="1"/>
    <s v=""/>
  </r>
  <r>
    <x v="11"/>
    <n v="-550.07470699999976"/>
    <n v="-550.07470699999976"/>
    <s v=""/>
    <n v="1"/>
    <s v=""/>
  </r>
  <r>
    <x v="12"/>
    <n v="-405.82714850000048"/>
    <n v="-405.82714850000048"/>
    <s v=""/>
    <n v="1"/>
    <s v=""/>
  </r>
  <r>
    <x v="13"/>
    <n v="5.2661133000001428"/>
    <s v=""/>
    <n v="5.2661133000001428"/>
    <s v=""/>
    <n v="1"/>
  </r>
  <r>
    <x v="14"/>
    <n v="-98.084961000000476"/>
    <n v="-98.084961000000476"/>
    <s v=""/>
    <n v="1"/>
    <s v=""/>
  </r>
  <r>
    <x v="15"/>
    <n v="54.411132799999905"/>
    <s v=""/>
    <n v="54.411132799999905"/>
    <s v=""/>
    <n v="1"/>
  </r>
  <r>
    <x v="16"/>
    <n v="141.4296875"/>
    <s v=""/>
    <n v="141.4296875"/>
    <s v=""/>
    <n v="1"/>
  </r>
  <r>
    <x v="17"/>
    <n v="94.51367190000019"/>
    <s v=""/>
    <n v="94.51367190000019"/>
    <s v=""/>
    <n v="1"/>
  </r>
  <r>
    <x v="18"/>
    <n v="-100.59033199999976"/>
    <n v="-100.59033199999976"/>
    <s v=""/>
    <n v="1"/>
    <s v=""/>
  </r>
  <r>
    <x v="19"/>
    <n v="-260.61621089999971"/>
    <n v="-260.61621089999971"/>
    <s v=""/>
    <n v="1"/>
    <s v=""/>
  </r>
  <r>
    <x v="20"/>
    <n v="-67.770507799999905"/>
    <n v="-67.770507799999905"/>
    <s v=""/>
    <n v="1"/>
    <s v=""/>
  </r>
  <r>
    <x v="21"/>
    <n v="268.18994139999995"/>
    <s v=""/>
    <n v="268.18994139999995"/>
    <s v=""/>
    <n v="1"/>
  </r>
  <r>
    <x v="22"/>
    <n v="383.21240240000043"/>
    <s v=""/>
    <n v="383.21240240000043"/>
    <s v=""/>
    <n v="1"/>
  </r>
  <r>
    <x v="23"/>
    <n v="676.79492179999943"/>
    <s v=""/>
    <n v="676.79492179999943"/>
    <s v=""/>
    <n v="1"/>
  </r>
  <r>
    <x v="0"/>
    <n v="695.39697270000033"/>
    <s v=""/>
    <n v="695.39697270000033"/>
    <s v=""/>
    <n v="1"/>
  </r>
  <r>
    <x v="1"/>
    <n v="684.15771479999967"/>
    <s v=""/>
    <n v="684.15771479999967"/>
    <s v=""/>
    <n v="1"/>
  </r>
  <r>
    <x v="2"/>
    <n v="335.01171880000038"/>
    <s v=""/>
    <n v="335.01171880000038"/>
    <s v=""/>
    <n v="1"/>
  </r>
  <r>
    <x v="3"/>
    <n v="169.01367190000019"/>
    <s v=""/>
    <n v="169.01367190000019"/>
    <s v=""/>
    <n v="1"/>
  </r>
  <r>
    <x v="4"/>
    <n v="-9.6254881999993813"/>
    <n v="-9.6254881999993813"/>
    <s v=""/>
    <n v="1"/>
    <s v=""/>
  </r>
  <r>
    <x v="5"/>
    <n v="-381.89697259999957"/>
    <n v="-381.89697259999957"/>
    <s v=""/>
    <n v="1"/>
    <s v=""/>
  </r>
  <r>
    <x v="6"/>
    <n v="-512.38232419999986"/>
    <n v="-512.38232419999986"/>
    <s v=""/>
    <n v="1"/>
    <s v=""/>
  </r>
  <r>
    <x v="7"/>
    <n v="-478.8720702999999"/>
    <n v="-478.8720702999999"/>
    <s v=""/>
    <n v="1"/>
    <s v=""/>
  </r>
  <r>
    <x v="8"/>
    <n v="-74.04882809999981"/>
    <n v="-74.04882809999981"/>
    <s v=""/>
    <n v="1"/>
    <s v=""/>
  </r>
  <r>
    <x v="9"/>
    <n v="295.05566399999952"/>
    <s v=""/>
    <n v="295.05566399999952"/>
    <s v=""/>
    <n v="1"/>
  </r>
  <r>
    <x v="10"/>
    <n v="376.69726570000057"/>
    <s v=""/>
    <n v="376.69726570000057"/>
    <s v=""/>
    <n v="1"/>
  </r>
  <r>
    <x v="11"/>
    <n v="532.17822270000033"/>
    <s v=""/>
    <n v="532.17822270000033"/>
    <s v=""/>
    <n v="1"/>
  </r>
  <r>
    <x v="12"/>
    <n v="370.890625"/>
    <s v=""/>
    <n v="370.890625"/>
    <s v=""/>
    <n v="1"/>
  </r>
  <r>
    <x v="13"/>
    <n v="269.48339839999971"/>
    <s v=""/>
    <n v="269.48339839999971"/>
    <s v=""/>
    <n v="1"/>
  </r>
  <r>
    <x v="14"/>
    <n v="250.19482419999986"/>
    <s v=""/>
    <n v="250.19482419999986"/>
    <s v=""/>
    <n v="1"/>
  </r>
  <r>
    <x v="15"/>
    <n v="859.52197270000033"/>
    <s v=""/>
    <n v="859.52197270000033"/>
    <s v=""/>
    <n v="1"/>
  </r>
  <r>
    <x v="16"/>
    <n v="1074.8930664"/>
    <s v=""/>
    <n v="1074.8930664"/>
    <s v=""/>
    <n v="1"/>
  </r>
  <r>
    <x v="17"/>
    <n v="835.15283210000052"/>
    <s v=""/>
    <n v="835.15283210000052"/>
    <s v=""/>
    <n v="1"/>
  </r>
  <r>
    <x v="18"/>
    <n v="441.09619139999995"/>
    <s v=""/>
    <n v="441.09619139999995"/>
    <s v=""/>
    <n v="1"/>
  </r>
  <r>
    <x v="19"/>
    <n v="179.07763669999986"/>
    <s v=""/>
    <n v="179.07763669999986"/>
    <s v=""/>
    <n v="1"/>
  </r>
  <r>
    <x v="20"/>
    <n v="-112.22558589999971"/>
    <n v="-112.22558589999971"/>
    <s v=""/>
    <n v="1"/>
    <s v=""/>
  </r>
  <r>
    <x v="21"/>
    <n v="140.68505860000005"/>
    <s v=""/>
    <n v="140.68505860000005"/>
    <s v=""/>
    <n v="1"/>
  </r>
  <r>
    <x v="22"/>
    <n v="370.63085929999943"/>
    <s v=""/>
    <n v="370.63085929999943"/>
    <s v=""/>
    <n v="1"/>
  </r>
  <r>
    <x v="23"/>
    <n v="398.93945309999981"/>
    <s v=""/>
    <n v="398.93945309999981"/>
    <s v=""/>
    <n v="1"/>
  </r>
  <r>
    <x v="0"/>
    <n v="495.64648440000019"/>
    <s v=""/>
    <n v="495.64648440000019"/>
    <s v=""/>
    <n v="1"/>
  </r>
  <r>
    <x v="1"/>
    <n v="630.94335940000019"/>
    <s v=""/>
    <n v="630.94335940000019"/>
    <s v=""/>
    <n v="1"/>
  </r>
  <r>
    <x v="2"/>
    <n v="417.52880860000005"/>
    <s v=""/>
    <n v="417.52880860000005"/>
    <s v=""/>
    <n v="1"/>
  </r>
  <r>
    <x v="3"/>
    <n v="342.39453130000038"/>
    <s v=""/>
    <n v="342.39453130000038"/>
    <s v=""/>
    <n v="1"/>
  </r>
  <r>
    <x v="4"/>
    <n v="316.1826172000001"/>
    <s v=""/>
    <n v="316.1826172000001"/>
    <s v=""/>
    <n v="1"/>
  </r>
  <r>
    <x v="5"/>
    <n v="175.27148429999943"/>
    <s v=""/>
    <n v="175.27148429999943"/>
    <s v=""/>
    <n v="1"/>
  </r>
  <r>
    <x v="6"/>
    <n v="23.238281300000381"/>
    <s v=""/>
    <n v="23.238281300000381"/>
    <s v=""/>
    <n v="1"/>
  </r>
  <r>
    <x v="7"/>
    <n v="-0.51953130000038072"/>
    <n v="-0.51953130000038072"/>
    <s v=""/>
    <n v="1"/>
    <s v=""/>
  </r>
  <r>
    <x v="8"/>
    <n v="-445.1171875"/>
    <n v="-445.1171875"/>
    <s v=""/>
    <n v="1"/>
    <s v=""/>
  </r>
  <r>
    <x v="9"/>
    <n v="-532.8623047000001"/>
    <n v="-532.8623047000001"/>
    <s v=""/>
    <n v="1"/>
    <s v=""/>
  </r>
  <r>
    <x v="10"/>
    <n v="-166.42285149999952"/>
    <n v="-166.42285149999952"/>
    <s v=""/>
    <n v="1"/>
    <s v=""/>
  </r>
  <r>
    <x v="11"/>
    <n v="70.918456999999762"/>
    <s v=""/>
    <n v="70.918456999999762"/>
    <s v=""/>
    <n v="1"/>
  </r>
  <r>
    <x v="12"/>
    <n v="110.73876960000052"/>
    <s v=""/>
    <n v="110.73876960000052"/>
    <s v=""/>
    <n v="1"/>
  </r>
  <r>
    <x v="13"/>
    <n v="150.35595710000052"/>
    <s v=""/>
    <n v="150.35595710000052"/>
    <s v=""/>
    <n v="1"/>
  </r>
  <r>
    <x v="14"/>
    <n v="33.432617099999334"/>
    <s v=""/>
    <n v="33.432617099999334"/>
    <s v=""/>
    <n v="1"/>
  </r>
  <r>
    <x v="15"/>
    <n v="-13.08398440000019"/>
    <n v="-13.08398440000019"/>
    <s v=""/>
    <n v="1"/>
    <s v=""/>
  </r>
  <r>
    <x v="16"/>
    <n v="-144.45458979999967"/>
    <n v="-144.45458979999967"/>
    <s v=""/>
    <n v="1"/>
    <s v=""/>
  </r>
  <r>
    <x v="17"/>
    <n v="-192.859375"/>
    <n v="-192.859375"/>
    <s v=""/>
    <n v="1"/>
    <s v=""/>
  </r>
  <r>
    <x v="18"/>
    <n v="-176.16552740000043"/>
    <n v="-176.16552740000043"/>
    <s v=""/>
    <n v="1"/>
    <s v=""/>
  </r>
  <r>
    <x v="19"/>
    <n v="-138.57910149999952"/>
    <n v="-138.57910149999952"/>
    <s v=""/>
    <n v="1"/>
    <s v=""/>
  </r>
  <r>
    <x v="20"/>
    <n v="-37.112304700000095"/>
    <n v="-37.112304700000095"/>
    <s v=""/>
    <n v="1"/>
    <s v=""/>
  </r>
  <r>
    <x v="21"/>
    <n v="36.265136800000619"/>
    <s v=""/>
    <n v="36.265136800000619"/>
    <s v=""/>
    <n v="1"/>
  </r>
  <r>
    <x v="22"/>
    <n v="155.7158202999999"/>
    <s v=""/>
    <n v="155.7158202999999"/>
    <s v=""/>
    <n v="1"/>
  </r>
  <r>
    <x v="23"/>
    <n v="261.13671880000038"/>
    <s v=""/>
    <n v="261.13671880000038"/>
    <s v=""/>
    <n v="1"/>
  </r>
  <r>
    <x v="0"/>
    <n v="20.911132799999905"/>
    <s v=""/>
    <n v="20.911132799999905"/>
    <s v=""/>
    <n v="1"/>
  </r>
  <r>
    <x v="1"/>
    <n v="-330.76171869999962"/>
    <n v="-330.76171869999962"/>
    <s v=""/>
    <n v="1"/>
    <s v=""/>
  </r>
  <r>
    <x v="2"/>
    <n v="-375.58447270000033"/>
    <n v="-375.58447270000033"/>
    <s v=""/>
    <n v="1"/>
    <s v=""/>
  </r>
  <r>
    <x v="3"/>
    <n v="-335.96240229999967"/>
    <n v="-335.96240229999967"/>
    <s v=""/>
    <n v="1"/>
    <s v=""/>
  </r>
  <r>
    <x v="4"/>
    <n v="-254.96923830000014"/>
    <n v="-254.96923830000014"/>
    <s v=""/>
    <n v="1"/>
    <s v=""/>
  </r>
  <r>
    <x v="5"/>
    <n v="-161.63867190000019"/>
    <n v="-161.63867190000019"/>
    <s v=""/>
    <n v="1"/>
    <s v=""/>
  </r>
  <r>
    <x v="6"/>
    <n v="-112.09619139999995"/>
    <n v="-112.09619139999995"/>
    <s v=""/>
    <n v="1"/>
    <s v=""/>
  </r>
  <r>
    <x v="7"/>
    <n v="59.265625"/>
    <s v=""/>
    <n v="59.265625"/>
    <s v=""/>
    <n v="1"/>
  </r>
  <r>
    <x v="8"/>
    <n v="-526.75878899999952"/>
    <n v="-526.75878899999952"/>
    <s v=""/>
    <n v="1"/>
    <s v=""/>
  </r>
  <r>
    <x v="9"/>
    <n v="-943.7841797000001"/>
    <n v="-943.7841797000001"/>
    <s v=""/>
    <n v="1"/>
    <s v=""/>
  </r>
  <r>
    <x v="10"/>
    <n v="-625.3544922000001"/>
    <n v="-625.3544922000001"/>
    <s v=""/>
    <n v="1"/>
    <s v=""/>
  </r>
  <r>
    <x v="11"/>
    <n v="-278.53759759999957"/>
    <n v="-278.53759759999957"/>
    <s v=""/>
    <n v="1"/>
    <s v=""/>
  </r>
  <r>
    <x v="12"/>
    <n v="-303.95214850000048"/>
    <n v="-303.95214850000048"/>
    <s v=""/>
    <n v="1"/>
    <s v=""/>
  </r>
  <r>
    <x v="13"/>
    <n v="-187.82128910000029"/>
    <n v="-187.82128910000029"/>
    <s v=""/>
    <n v="1"/>
    <s v=""/>
  </r>
  <r>
    <x v="14"/>
    <n v="-91.8984375"/>
    <n v="-91.8984375"/>
    <s v=""/>
    <n v="1"/>
    <s v=""/>
  </r>
  <r>
    <x v="15"/>
    <n v="-70.93164059999981"/>
    <n v="-70.93164059999981"/>
    <s v=""/>
    <n v="1"/>
    <s v=""/>
  </r>
  <r>
    <x v="16"/>
    <n v="-141.20556639999995"/>
    <n v="-141.20556639999995"/>
    <s v=""/>
    <n v="1"/>
    <s v=""/>
  </r>
  <r>
    <x v="17"/>
    <n v="-174.86572259999957"/>
    <n v="-174.86572259999957"/>
    <s v=""/>
    <n v="1"/>
    <s v=""/>
  </r>
  <r>
    <x v="18"/>
    <n v="-282.00244139999995"/>
    <n v="-282.00244139999995"/>
    <s v=""/>
    <n v="1"/>
    <s v=""/>
  </r>
  <r>
    <x v="19"/>
    <n v="-250.00732419999986"/>
    <n v="-250.00732419999986"/>
    <s v=""/>
    <n v="1"/>
    <s v=""/>
  </r>
  <r>
    <x v="20"/>
    <n v="-199.71191399999952"/>
    <n v="-199.71191399999952"/>
    <s v=""/>
    <n v="1"/>
    <s v=""/>
  </r>
  <r>
    <x v="21"/>
    <n v="-76.692871100000048"/>
    <n v="-76.692871100000048"/>
    <s v=""/>
    <n v="1"/>
    <s v=""/>
  </r>
  <r>
    <x v="22"/>
    <n v="-89.365722700000333"/>
    <n v="-89.365722700000333"/>
    <s v=""/>
    <n v="1"/>
    <s v=""/>
  </r>
  <r>
    <x v="23"/>
    <n v="-124.93359369999962"/>
    <n v="-124.93359369999962"/>
    <s v=""/>
    <n v="1"/>
    <s v=""/>
  </r>
  <r>
    <x v="0"/>
    <n v="-330.79541020000033"/>
    <n v="-330.79541020000033"/>
    <s v=""/>
    <n v="1"/>
    <s v=""/>
  </r>
  <r>
    <x v="1"/>
    <n v="-365.21679690000019"/>
    <n v="-365.21679690000019"/>
    <s v=""/>
    <n v="1"/>
    <s v=""/>
  </r>
  <r>
    <x v="2"/>
    <n v="-268.96777339999971"/>
    <n v="-268.96777339999971"/>
    <s v=""/>
    <n v="1"/>
    <s v=""/>
  </r>
  <r>
    <x v="3"/>
    <n v="-271.83349610000005"/>
    <n v="-271.83349610000005"/>
    <s v=""/>
    <n v="1"/>
    <s v=""/>
  </r>
  <r>
    <x v="4"/>
    <n v="-193.15966800000024"/>
    <n v="-193.15966800000024"/>
    <s v=""/>
    <n v="1"/>
    <s v=""/>
  </r>
  <r>
    <x v="5"/>
    <n v="-147.61328119999962"/>
    <n v="-147.61328119999962"/>
    <s v=""/>
    <n v="1"/>
    <s v=""/>
  </r>
  <r>
    <x v="6"/>
    <n v="-11.78710940000019"/>
    <n v="-11.78710940000019"/>
    <s v=""/>
    <n v="1"/>
    <s v=""/>
  </r>
  <r>
    <x v="7"/>
    <n v="264.43017580000014"/>
    <s v=""/>
    <n v="264.43017580000014"/>
    <s v=""/>
    <n v="1"/>
  </r>
  <r>
    <x v="8"/>
    <n v="-130.92724610000005"/>
    <n v="-130.92724610000005"/>
    <s v=""/>
    <n v="1"/>
    <s v=""/>
  </r>
  <r>
    <x v="9"/>
    <n v="-343.11035160000029"/>
    <n v="-343.11035160000029"/>
    <s v=""/>
    <n v="1"/>
    <s v=""/>
  </r>
  <r>
    <x v="10"/>
    <n v="-309.21337889999995"/>
    <n v="-309.21337889999995"/>
    <s v=""/>
    <n v="1"/>
    <s v=""/>
  </r>
  <r>
    <x v="11"/>
    <n v="-252.73876949999976"/>
    <n v="-252.73876949999976"/>
    <s v=""/>
    <n v="1"/>
    <s v=""/>
  </r>
  <r>
    <x v="12"/>
    <n v="-12.390136699999857"/>
    <n v="-12.390136699999857"/>
    <s v=""/>
    <n v="1"/>
    <s v=""/>
  </r>
  <r>
    <x v="13"/>
    <n v="11.171386699999857"/>
    <s v=""/>
    <n v="11.171386699999857"/>
    <s v=""/>
    <n v="1"/>
  </r>
  <r>
    <x v="14"/>
    <n v="95.014160200000333"/>
    <s v=""/>
    <n v="95.014160200000333"/>
    <s v=""/>
    <n v="1"/>
  </r>
  <r>
    <x v="15"/>
    <n v="0.35498050000023795"/>
    <s v=""/>
    <n v="0.35498050000023795"/>
    <s v=""/>
    <n v="1"/>
  </r>
  <r>
    <x v="16"/>
    <n v="-54.855956999999762"/>
    <n v="-54.855956999999762"/>
    <s v=""/>
    <n v="1"/>
    <s v=""/>
  </r>
  <r>
    <x v="17"/>
    <n v="-122.9501952999999"/>
    <n v="-122.9501952999999"/>
    <s v=""/>
    <n v="1"/>
    <s v=""/>
  </r>
  <r>
    <x v="18"/>
    <n v="-137.07421869999962"/>
    <n v="-137.07421869999962"/>
    <s v=""/>
    <n v="1"/>
    <s v=""/>
  </r>
  <r>
    <x v="19"/>
    <n v="256.18115240000043"/>
    <s v=""/>
    <n v="256.18115240000043"/>
    <s v=""/>
    <n v="1"/>
  </r>
  <r>
    <x v="20"/>
    <n v="400.55419930000062"/>
    <s v=""/>
    <n v="400.55419930000062"/>
    <s v=""/>
    <n v="1"/>
  </r>
  <r>
    <x v="21"/>
    <n v="116.49023440000019"/>
    <s v=""/>
    <n v="116.49023440000019"/>
    <s v=""/>
    <n v="1"/>
  </r>
  <r>
    <x v="22"/>
    <n v="-1.234375"/>
    <n v="-1.234375"/>
    <s v=""/>
    <n v="1"/>
    <s v=""/>
  </r>
  <r>
    <x v="23"/>
    <n v="-138.92626960000052"/>
    <n v="-138.92626960000052"/>
    <s v=""/>
    <n v="1"/>
    <s v=""/>
  </r>
  <r>
    <x v="0"/>
    <n v="-360.80078130000038"/>
    <n v="-360.80078130000038"/>
    <s v=""/>
    <n v="1"/>
    <s v=""/>
  </r>
  <r>
    <x v="1"/>
    <n v="-363.92822259999957"/>
    <n v="-363.92822259999957"/>
    <s v=""/>
    <n v="1"/>
    <s v=""/>
  </r>
  <r>
    <x v="2"/>
    <n v="-396.1455077999999"/>
    <n v="-396.1455077999999"/>
    <s v=""/>
    <n v="1"/>
    <s v=""/>
  </r>
  <r>
    <x v="3"/>
    <n v="-395.71435539999948"/>
    <n v="-395.71435539999948"/>
    <s v=""/>
    <n v="1"/>
    <s v=""/>
  </r>
  <r>
    <x v="4"/>
    <n v="-353.60693360000005"/>
    <n v="-353.60693360000005"/>
    <s v=""/>
    <n v="1"/>
    <s v=""/>
  </r>
  <r>
    <x v="5"/>
    <n v="-155.85546869999962"/>
    <n v="-155.85546869999962"/>
    <s v=""/>
    <n v="1"/>
    <s v=""/>
  </r>
  <r>
    <x v="6"/>
    <n v="-290.09179679999943"/>
    <n v="-290.09179679999943"/>
    <s v=""/>
    <n v="1"/>
    <s v=""/>
  </r>
  <r>
    <x v="7"/>
    <n v="-310.19726559999981"/>
    <n v="-310.19726559999981"/>
    <s v=""/>
    <n v="1"/>
    <s v=""/>
  </r>
  <r>
    <x v="8"/>
    <n v="-393.93652339999971"/>
    <n v="-393.93652339999971"/>
    <s v=""/>
    <n v="1"/>
    <s v=""/>
  </r>
  <r>
    <x v="9"/>
    <n v="-413.2841797000001"/>
    <n v="-413.2841797000001"/>
    <s v=""/>
    <n v="1"/>
    <s v=""/>
  </r>
  <r>
    <x v="10"/>
    <n v="37.009277299999667"/>
    <s v=""/>
    <n v="37.009277299999667"/>
    <s v=""/>
    <n v="1"/>
  </r>
  <r>
    <x v="11"/>
    <n v="-14.656738300000143"/>
    <n v="-14.656738300000143"/>
    <s v=""/>
    <n v="1"/>
    <s v=""/>
  </r>
  <r>
    <x v="12"/>
    <n v="-71.455566399999952"/>
    <n v="-71.455566399999952"/>
    <s v=""/>
    <n v="1"/>
    <s v=""/>
  </r>
  <r>
    <x v="13"/>
    <n v="-58.637206999999762"/>
    <n v="-58.637206999999762"/>
    <s v=""/>
    <n v="1"/>
    <s v=""/>
  </r>
  <r>
    <x v="14"/>
    <n v="48.091308600000048"/>
    <s v=""/>
    <n v="48.091308600000048"/>
    <s v=""/>
    <n v="1"/>
  </r>
  <r>
    <x v="15"/>
    <n v="60.569336000000476"/>
    <s v=""/>
    <n v="60.569336000000476"/>
    <s v=""/>
    <n v="1"/>
  </r>
  <r>
    <x v="16"/>
    <n v="11.35742190000019"/>
    <s v=""/>
    <n v="11.35742190000019"/>
    <s v=""/>
    <n v="1"/>
  </r>
  <r>
    <x v="17"/>
    <n v="7.7592774000004283"/>
    <s v=""/>
    <n v="7.7592774000004283"/>
    <s v=""/>
    <n v="1"/>
  </r>
  <r>
    <x v="18"/>
    <n v="106.56738290000067"/>
    <s v=""/>
    <n v="106.56738290000067"/>
    <s v=""/>
    <n v="1"/>
  </r>
  <r>
    <x v="19"/>
    <n v="645.68701169999986"/>
    <s v=""/>
    <n v="645.68701169999986"/>
    <s v=""/>
    <n v="1"/>
  </r>
  <r>
    <x v="20"/>
    <n v="692.88720699999976"/>
    <s v=""/>
    <n v="692.88720699999976"/>
    <s v=""/>
    <n v="1"/>
  </r>
  <r>
    <x v="21"/>
    <n v="414.72119139999995"/>
    <s v=""/>
    <n v="414.72119139999995"/>
    <s v=""/>
    <n v="1"/>
  </r>
  <r>
    <x v="22"/>
    <n v="254.921875"/>
    <s v=""/>
    <n v="254.921875"/>
    <s v=""/>
    <n v="1"/>
  </r>
  <r>
    <x v="23"/>
    <n v="-81.308593699999619"/>
    <n v="-81.308593699999619"/>
    <s v=""/>
    <n v="1"/>
    <s v=""/>
  </r>
  <r>
    <x v="0"/>
    <n v="-90.835449199999857"/>
    <n v="-90.835449199999857"/>
    <s v=""/>
    <n v="1"/>
    <s v=""/>
  </r>
  <r>
    <x v="1"/>
    <n v="-116.52929679999943"/>
    <n v="-116.52929679999943"/>
    <s v=""/>
    <n v="1"/>
    <s v=""/>
  </r>
  <r>
    <x v="2"/>
    <n v="-215.75244139999995"/>
    <n v="-215.75244139999995"/>
    <s v=""/>
    <n v="1"/>
    <s v=""/>
  </r>
  <r>
    <x v="3"/>
    <n v="-327.3251952999999"/>
    <n v="-327.3251952999999"/>
    <s v=""/>
    <n v="1"/>
    <s v=""/>
  </r>
  <r>
    <x v="4"/>
    <n v="-199.0751952999999"/>
    <n v="-199.0751952999999"/>
    <s v=""/>
    <n v="1"/>
    <s v=""/>
  </r>
  <r>
    <x v="5"/>
    <n v="-39.819335899999714"/>
    <n v="-39.819335899999714"/>
    <s v=""/>
    <n v="1"/>
    <s v=""/>
  </r>
  <r>
    <x v="6"/>
    <n v="-90.959961000000476"/>
    <n v="-90.959961000000476"/>
    <s v=""/>
    <n v="1"/>
    <s v=""/>
  </r>
  <r>
    <x v="7"/>
    <n v="-102.09375"/>
    <n v="-102.09375"/>
    <s v=""/>
    <n v="1"/>
    <s v=""/>
  </r>
  <r>
    <x v="8"/>
    <n v="94.122070299999905"/>
    <s v=""/>
    <n v="94.122070299999905"/>
    <s v=""/>
    <n v="1"/>
  </r>
  <r>
    <x v="9"/>
    <n v="317.77148440000019"/>
    <s v=""/>
    <n v="317.77148440000019"/>
    <s v=""/>
    <n v="1"/>
  </r>
  <r>
    <x v="10"/>
    <n v="177.19921869999962"/>
    <s v=""/>
    <n v="177.19921869999962"/>
    <s v=""/>
    <n v="1"/>
  </r>
  <r>
    <x v="11"/>
    <n v="234.56445309999981"/>
    <s v=""/>
    <n v="234.56445309999981"/>
    <s v=""/>
    <n v="1"/>
  </r>
  <r>
    <x v="12"/>
    <n v="189.71679679999943"/>
    <s v=""/>
    <n v="189.71679679999943"/>
    <s v=""/>
    <n v="1"/>
  </r>
  <r>
    <x v="13"/>
    <n v="98.868163999999524"/>
    <s v=""/>
    <n v="98.868163999999524"/>
    <s v=""/>
    <n v="1"/>
  </r>
  <r>
    <x v="14"/>
    <n v="184.23876949999976"/>
    <s v=""/>
    <n v="184.23876949999976"/>
    <s v=""/>
    <n v="1"/>
  </r>
  <r>
    <x v="15"/>
    <n v="404.49414059999981"/>
    <s v=""/>
    <n v="404.49414059999981"/>
    <s v=""/>
    <n v="1"/>
  </r>
  <r>
    <x v="16"/>
    <n v="344.10400389999995"/>
    <s v=""/>
    <n v="344.10400389999995"/>
    <s v=""/>
    <n v="1"/>
  </r>
  <r>
    <x v="17"/>
    <n v="158.8564452999999"/>
    <s v=""/>
    <n v="158.8564452999999"/>
    <s v=""/>
    <n v="1"/>
  </r>
  <r>
    <x v="18"/>
    <n v="133.91943360000005"/>
    <s v=""/>
    <n v="133.91943360000005"/>
    <s v=""/>
    <n v="1"/>
  </r>
  <r>
    <x v="19"/>
    <n v="311.8876952999999"/>
    <s v=""/>
    <n v="311.8876952999999"/>
    <s v=""/>
    <n v="1"/>
  </r>
  <r>
    <x v="20"/>
    <n v="220.17041020000033"/>
    <s v=""/>
    <n v="220.17041020000033"/>
    <s v=""/>
    <n v="1"/>
  </r>
  <r>
    <x v="21"/>
    <n v="242.51513669999986"/>
    <s v=""/>
    <n v="242.51513669999986"/>
    <s v=""/>
    <n v="1"/>
  </r>
  <r>
    <x v="22"/>
    <n v="46.7578125"/>
    <s v=""/>
    <n v="46.7578125"/>
    <s v=""/>
    <n v="1"/>
  </r>
  <r>
    <x v="23"/>
    <n v="-121.21289070000057"/>
    <n v="-121.21289070000057"/>
    <s v=""/>
    <n v="1"/>
    <s v=""/>
  </r>
  <r>
    <x v="0"/>
    <n v="-131.31884770000033"/>
    <n v="-131.31884770000033"/>
    <s v=""/>
    <n v="1"/>
    <s v=""/>
  </r>
  <r>
    <x v="1"/>
    <n v="-231.18847660000029"/>
    <n v="-231.18847660000029"/>
    <s v=""/>
    <n v="1"/>
    <s v=""/>
  </r>
  <r>
    <x v="3"/>
    <n v="-164.08007809999981"/>
    <n v="-164.08007809999981"/>
    <s v=""/>
    <n v="1"/>
    <s v=""/>
  </r>
  <r>
    <x v="4"/>
    <n v="-256.58056650000071"/>
    <n v="-256.58056650000071"/>
    <s v=""/>
    <n v="1"/>
    <s v=""/>
  </r>
  <r>
    <x v="5"/>
    <n v="-69.484863300000143"/>
    <n v="-69.484863300000143"/>
    <s v=""/>
    <n v="1"/>
    <s v=""/>
  </r>
  <r>
    <x v="6"/>
    <n v="-111.70898440000019"/>
    <n v="-111.70898440000019"/>
    <s v=""/>
    <n v="1"/>
    <s v=""/>
  </r>
  <r>
    <x v="7"/>
    <n v="-108.32910149999952"/>
    <n v="-108.32910149999952"/>
    <s v=""/>
    <n v="1"/>
    <s v=""/>
  </r>
  <r>
    <x v="8"/>
    <n v="-4.6040038999999524"/>
    <n v="-4.6040038999999524"/>
    <s v=""/>
    <n v="1"/>
    <s v=""/>
  </r>
  <r>
    <x v="9"/>
    <n v="121.77978509999957"/>
    <s v=""/>
    <n v="121.77978509999957"/>
    <s v=""/>
    <n v="1"/>
  </r>
  <r>
    <x v="10"/>
    <n v="52.944824199999857"/>
    <s v=""/>
    <n v="52.944824199999857"/>
    <s v=""/>
    <n v="1"/>
  </r>
  <r>
    <x v="11"/>
    <n v="202.71044919999986"/>
    <s v=""/>
    <n v="202.71044919999986"/>
    <s v=""/>
    <n v="1"/>
  </r>
  <r>
    <x v="12"/>
    <n v="228.45703130000038"/>
    <s v=""/>
    <n v="228.45703130000038"/>
    <s v=""/>
    <n v="1"/>
  </r>
  <r>
    <x v="13"/>
    <n v="274.15185550000024"/>
    <s v=""/>
    <n v="274.15185550000024"/>
    <s v=""/>
    <n v="1"/>
  </r>
  <r>
    <x v="14"/>
    <n v="168.03466800000024"/>
    <s v=""/>
    <n v="168.03466800000024"/>
    <s v=""/>
    <n v="1"/>
  </r>
  <r>
    <x v="15"/>
    <n v="166.19335940000019"/>
    <s v=""/>
    <n v="166.19335940000019"/>
    <s v=""/>
    <n v="1"/>
  </r>
  <r>
    <x v="16"/>
    <n v="638.05126949999976"/>
    <s v=""/>
    <n v="638.05126949999976"/>
    <s v=""/>
    <n v="1"/>
  </r>
  <r>
    <x v="17"/>
    <n v="591.23681639999995"/>
    <s v=""/>
    <n v="591.23681639999995"/>
    <s v=""/>
    <n v="1"/>
  </r>
  <r>
    <x v="18"/>
    <n v="552.8828125"/>
    <s v=""/>
    <n v="552.8828125"/>
    <s v=""/>
    <n v="1"/>
  </r>
  <r>
    <x v="19"/>
    <n v="704.5"/>
    <s v=""/>
    <n v="704.5"/>
    <s v=""/>
    <n v="1"/>
  </r>
  <r>
    <x v="20"/>
    <n v="415.14648440000019"/>
    <s v=""/>
    <n v="415.14648440000019"/>
    <s v=""/>
    <n v="1"/>
  </r>
  <r>
    <x v="21"/>
    <n v="90.066894499999762"/>
    <s v=""/>
    <n v="90.066894499999762"/>
    <s v=""/>
    <n v="1"/>
  </r>
  <r>
    <x v="22"/>
    <n v="-81.639160200000333"/>
    <n v="-81.639160200000333"/>
    <s v=""/>
    <n v="1"/>
    <s v=""/>
  </r>
  <r>
    <x v="23"/>
    <n v="-145.14208979999967"/>
    <n v="-145.14208979999967"/>
    <s v=""/>
    <n v="1"/>
    <s v=""/>
  </r>
  <r>
    <x v="0"/>
    <n v="-283.68359369999962"/>
    <n v="-283.68359369999962"/>
    <s v=""/>
    <n v="1"/>
    <s v=""/>
  </r>
  <r>
    <x v="1"/>
    <n v="-305.07617179999943"/>
    <n v="-305.07617179999943"/>
    <s v=""/>
    <n v="1"/>
    <s v=""/>
  </r>
  <r>
    <x v="2"/>
    <n v="-344.46142580000014"/>
    <n v="-344.46142580000014"/>
    <s v=""/>
    <n v="1"/>
    <s v=""/>
  </r>
  <r>
    <x v="3"/>
    <n v="-221.79003910000029"/>
    <n v="-221.79003910000029"/>
    <s v=""/>
    <n v="1"/>
    <s v=""/>
  </r>
  <r>
    <x v="4"/>
    <n v="-267.29150389999995"/>
    <n v="-267.29150389999995"/>
    <s v=""/>
    <n v="1"/>
    <s v=""/>
  </r>
  <r>
    <x v="5"/>
    <n v="-89.141113300000143"/>
    <n v="-89.141113300000143"/>
    <s v=""/>
    <n v="1"/>
    <s v=""/>
  </r>
  <r>
    <x v="6"/>
    <n v="35.738281199999619"/>
    <s v=""/>
    <n v="35.738281199999619"/>
    <s v=""/>
    <n v="1"/>
  </r>
  <r>
    <x v="7"/>
    <n v="114.20068360000005"/>
    <s v=""/>
    <n v="114.20068360000005"/>
    <s v=""/>
    <n v="1"/>
  </r>
  <r>
    <x v="8"/>
    <n v="167.73876949999976"/>
    <s v=""/>
    <n v="167.73876949999976"/>
    <s v=""/>
    <n v="1"/>
  </r>
  <r>
    <x v="9"/>
    <n v="3.6889647999996669"/>
    <s v=""/>
    <n v="3.6889647999996669"/>
    <s v=""/>
    <n v="1"/>
  </r>
  <r>
    <x v="10"/>
    <n v="-154.39599610000005"/>
    <n v="-154.39599610000005"/>
    <s v=""/>
    <n v="1"/>
    <s v=""/>
  </r>
  <r>
    <x v="11"/>
    <n v="96.555663999999524"/>
    <s v=""/>
    <n v="96.555663999999524"/>
    <s v=""/>
    <n v="1"/>
  </r>
  <r>
    <x v="12"/>
    <n v="16.461425800000143"/>
    <s v=""/>
    <n v="16.461425800000143"/>
    <s v=""/>
    <n v="1"/>
  </r>
  <r>
    <x v="13"/>
    <n v="-23.712890700000571"/>
    <n v="-23.712890700000571"/>
    <s v=""/>
    <n v="1"/>
    <s v=""/>
  </r>
  <r>
    <x v="14"/>
    <n v="53.170410200000333"/>
    <s v=""/>
    <n v="53.170410200000333"/>
    <s v=""/>
    <n v="1"/>
  </r>
  <r>
    <x v="15"/>
    <n v="289.08203119999962"/>
    <s v=""/>
    <n v="289.08203119999962"/>
    <s v=""/>
    <n v="1"/>
  </r>
  <r>
    <x v="16"/>
    <n v="450.2734375"/>
    <s v=""/>
    <n v="450.2734375"/>
    <s v=""/>
    <n v="1"/>
  </r>
  <r>
    <x v="17"/>
    <n v="474.64501949999976"/>
    <s v=""/>
    <n v="474.64501949999976"/>
    <s v=""/>
    <n v="1"/>
  </r>
  <r>
    <x v="18"/>
    <n v="523.20654300000024"/>
    <s v=""/>
    <n v="523.20654300000024"/>
    <s v=""/>
    <n v="1"/>
  </r>
  <r>
    <x v="19"/>
    <n v="615.88330080000014"/>
    <s v=""/>
    <n v="615.88330080000014"/>
    <s v=""/>
    <n v="1"/>
  </r>
  <r>
    <x v="20"/>
    <n v="185.71630860000005"/>
    <s v=""/>
    <n v="185.71630860000005"/>
    <s v=""/>
    <n v="1"/>
  </r>
  <r>
    <x v="21"/>
    <n v="-222.52734380000038"/>
    <n v="-222.52734380000038"/>
    <s v=""/>
    <n v="1"/>
    <s v=""/>
  </r>
  <r>
    <x v="22"/>
    <n v="-158.3486327999999"/>
    <n v="-158.3486327999999"/>
    <s v=""/>
    <n v="1"/>
    <s v=""/>
  </r>
  <r>
    <x v="23"/>
    <n v="-194.00585940000019"/>
    <n v="-194.00585940000019"/>
    <s v=""/>
    <n v="1"/>
    <s v=""/>
  </r>
  <r>
    <x v="0"/>
    <n v="-148.71337900000071"/>
    <n v="-148.71337900000071"/>
    <s v=""/>
    <n v="1"/>
    <s v=""/>
  </r>
  <r>
    <x v="1"/>
    <n v="-181.9658202999999"/>
    <n v="-181.9658202999999"/>
    <s v=""/>
    <n v="1"/>
    <s v=""/>
  </r>
  <r>
    <x v="2"/>
    <n v="-102.4248047000001"/>
    <n v="-102.4248047000001"/>
    <s v=""/>
    <n v="1"/>
    <s v=""/>
  </r>
  <r>
    <x v="3"/>
    <n v="-55.626464900000428"/>
    <n v="-55.626464900000428"/>
    <s v=""/>
    <n v="1"/>
    <s v=""/>
  </r>
  <r>
    <x v="4"/>
    <n v="-102.77294919999986"/>
    <n v="-102.77294919999986"/>
    <s v=""/>
    <n v="1"/>
    <s v=""/>
  </r>
  <r>
    <x v="5"/>
    <n v="-80.766113300000143"/>
    <n v="-80.766113300000143"/>
    <s v=""/>
    <n v="1"/>
    <s v=""/>
  </r>
  <r>
    <x v="6"/>
    <n v="-34.34570309999981"/>
    <n v="-34.34570309999981"/>
    <s v=""/>
    <n v="1"/>
    <s v=""/>
  </r>
  <r>
    <x v="7"/>
    <n v="32.894531199999619"/>
    <s v=""/>
    <n v="32.894531199999619"/>
    <s v=""/>
    <n v="1"/>
  </r>
  <r>
    <x v="8"/>
    <n v="162.67382820000057"/>
    <s v=""/>
    <n v="162.67382820000057"/>
    <s v=""/>
    <n v="1"/>
  </r>
  <r>
    <x v="9"/>
    <n v="432.19140630000038"/>
    <s v=""/>
    <n v="432.19140630000038"/>
    <s v=""/>
    <n v="1"/>
  </r>
  <r>
    <x v="10"/>
    <n v="474.37255860000005"/>
    <s v=""/>
    <n v="474.37255860000005"/>
    <s v=""/>
    <n v="1"/>
  </r>
  <r>
    <x v="11"/>
    <n v="288.99804690000019"/>
    <s v=""/>
    <n v="288.99804690000019"/>
    <s v=""/>
    <n v="1"/>
  </r>
  <r>
    <x v="12"/>
    <n v="274.75146479999967"/>
    <s v=""/>
    <n v="274.75146479999967"/>
    <s v=""/>
    <n v="1"/>
  </r>
  <r>
    <x v="13"/>
    <n v="166.9970702999999"/>
    <s v=""/>
    <n v="166.9970702999999"/>
    <s v=""/>
    <n v="1"/>
  </r>
  <r>
    <x v="14"/>
    <n v="197.7294922000001"/>
    <s v=""/>
    <n v="197.7294922000001"/>
    <s v=""/>
    <n v="1"/>
  </r>
  <r>
    <x v="15"/>
    <n v="579.83496089999971"/>
    <s v=""/>
    <n v="579.83496089999971"/>
    <s v=""/>
    <n v="1"/>
  </r>
  <r>
    <x v="16"/>
    <n v="947.42626949999976"/>
    <s v=""/>
    <n v="947.42626949999976"/>
    <s v=""/>
    <n v="1"/>
  </r>
  <r>
    <x v="17"/>
    <n v="1146.8393555000002"/>
    <s v=""/>
    <n v="1146.8393555000002"/>
    <s v=""/>
    <n v="1"/>
  </r>
  <r>
    <x v="18"/>
    <n v="1065.3198243000006"/>
    <s v=""/>
    <n v="1065.3198243000006"/>
    <s v=""/>
    <n v="1"/>
  </r>
  <r>
    <x v="19"/>
    <n v="831.75878899999952"/>
    <s v=""/>
    <n v="831.75878899999952"/>
    <s v=""/>
    <n v="1"/>
  </r>
  <r>
    <x v="20"/>
    <n v="647.45068360000005"/>
    <s v=""/>
    <n v="647.45068360000005"/>
    <s v=""/>
    <n v="1"/>
  </r>
  <r>
    <x v="21"/>
    <n v="340.87597660000029"/>
    <s v=""/>
    <n v="340.87597660000029"/>
    <s v=""/>
    <n v="1"/>
  </r>
  <r>
    <x v="22"/>
    <n v="-20.473144600000523"/>
    <n v="-20.473144600000523"/>
    <s v=""/>
    <n v="1"/>
    <s v=""/>
  </r>
  <r>
    <x v="23"/>
    <n v="-66.160644600000523"/>
    <n v="-66.160644600000523"/>
    <s v=""/>
    <n v="1"/>
    <s v=""/>
  </r>
  <r>
    <x v="0"/>
    <n v="-174.22851559999981"/>
    <n v="-174.22851559999981"/>
    <s v=""/>
    <n v="1"/>
    <s v=""/>
  </r>
  <r>
    <x v="1"/>
    <n v="-168.34960940000019"/>
    <n v="-168.34960940000019"/>
    <s v=""/>
    <n v="1"/>
    <s v=""/>
  </r>
  <r>
    <x v="2"/>
    <n v="-37.639160200000333"/>
    <n v="-37.639160200000333"/>
    <s v=""/>
    <n v="1"/>
    <s v=""/>
  </r>
  <r>
    <x v="3"/>
    <n v="-2.5136719000001904"/>
    <n v="-2.5136719000001904"/>
    <s v=""/>
    <n v="1"/>
    <s v=""/>
  </r>
  <r>
    <x v="4"/>
    <n v="-124.46484369999962"/>
    <n v="-124.46484369999962"/>
    <s v=""/>
    <n v="1"/>
    <s v=""/>
  </r>
  <r>
    <x v="5"/>
    <n v="-109.7421875"/>
    <n v="-109.7421875"/>
    <s v=""/>
    <n v="1"/>
    <s v=""/>
  </r>
  <r>
    <x v="6"/>
    <n v="-132.07763669999986"/>
    <n v="-132.07763669999986"/>
    <s v=""/>
    <n v="1"/>
    <s v=""/>
  </r>
  <r>
    <x v="7"/>
    <n v="-78.583496100000048"/>
    <n v="-78.583496100000048"/>
    <s v=""/>
    <n v="1"/>
    <s v=""/>
  </r>
  <r>
    <x v="8"/>
    <n v="-150.22412110000005"/>
    <n v="-150.22412110000005"/>
    <s v=""/>
    <n v="1"/>
    <s v=""/>
  </r>
  <r>
    <x v="9"/>
    <n v="-149.29833979999967"/>
    <n v="-149.29833979999967"/>
    <s v=""/>
    <n v="1"/>
    <s v=""/>
  </r>
  <r>
    <x v="10"/>
    <n v="-129.21142580000014"/>
    <n v="-129.21142580000014"/>
    <s v=""/>
    <n v="1"/>
    <s v=""/>
  </r>
  <r>
    <x v="11"/>
    <n v="-67.897949199999857"/>
    <n v="-67.897949199999857"/>
    <s v=""/>
    <n v="1"/>
    <s v=""/>
  </r>
  <r>
    <x v="12"/>
    <n v="-179.49609380000038"/>
    <n v="-179.49609380000038"/>
    <s v=""/>
    <n v="1"/>
    <s v=""/>
  </r>
  <r>
    <x v="13"/>
    <n v="-111.93603509999957"/>
    <n v="-111.93603509999957"/>
    <s v=""/>
    <n v="1"/>
    <s v=""/>
  </r>
  <r>
    <x v="14"/>
    <n v="114.89794930000062"/>
    <s v=""/>
    <n v="114.89794930000062"/>
    <s v=""/>
    <n v="1"/>
  </r>
  <r>
    <x v="15"/>
    <n v="561.86279300000024"/>
    <s v=""/>
    <n v="561.86279300000024"/>
    <s v=""/>
    <n v="1"/>
  </r>
  <r>
    <x v="16"/>
    <n v="711.43554690000019"/>
    <s v=""/>
    <n v="711.43554690000019"/>
    <s v=""/>
    <n v="1"/>
  </r>
  <r>
    <x v="17"/>
    <n v="597.55566399999952"/>
    <s v=""/>
    <n v="597.55566399999952"/>
    <s v=""/>
    <n v="1"/>
  </r>
  <r>
    <x v="18"/>
    <n v="557.30712889999995"/>
    <s v=""/>
    <n v="557.30712889999995"/>
    <s v=""/>
    <n v="1"/>
  </r>
  <r>
    <x v="19"/>
    <n v="376.84277339999971"/>
    <s v=""/>
    <n v="376.84277339999971"/>
    <s v=""/>
    <n v="1"/>
  </r>
  <r>
    <x v="20"/>
    <n v="514.08789059999981"/>
    <s v=""/>
    <n v="514.08789059999981"/>
    <s v=""/>
    <n v="1"/>
  </r>
  <r>
    <x v="21"/>
    <n v="454.90478520000033"/>
    <s v=""/>
    <n v="454.90478520000033"/>
    <s v=""/>
    <n v="1"/>
  </r>
  <r>
    <x v="22"/>
    <n v="290.20068360000005"/>
    <s v=""/>
    <n v="290.20068360000005"/>
    <s v=""/>
    <n v="1"/>
  </r>
  <r>
    <x v="23"/>
    <n v="371.1201172000001"/>
    <s v=""/>
    <n v="371.1201172000001"/>
    <s v=""/>
    <n v="1"/>
  </r>
  <r>
    <x v="0"/>
    <n v="498.6357422000001"/>
    <s v=""/>
    <n v="498.6357422000001"/>
    <s v=""/>
    <n v="1"/>
  </r>
  <r>
    <x v="1"/>
    <n v="3.8798827999999048"/>
    <s v=""/>
    <n v="3.8798827999999048"/>
    <s v=""/>
    <n v="1"/>
  </r>
  <r>
    <x v="2"/>
    <n v="165.99169919999986"/>
    <s v=""/>
    <n v="165.99169919999986"/>
    <s v=""/>
    <n v="1"/>
  </r>
  <r>
    <x v="3"/>
    <n v="298.80859380000038"/>
    <s v=""/>
    <n v="298.80859380000038"/>
    <s v=""/>
    <n v="1"/>
  </r>
  <r>
    <x v="4"/>
    <n v="153.01123050000024"/>
    <s v=""/>
    <n v="153.01123050000024"/>
    <s v=""/>
    <n v="1"/>
  </r>
  <r>
    <x v="5"/>
    <n v="-40.680175800000143"/>
    <n v="-40.680175800000143"/>
    <s v=""/>
    <n v="1"/>
    <s v=""/>
  </r>
  <r>
    <x v="6"/>
    <n v="-72.857910200000333"/>
    <n v="-72.857910200000333"/>
    <s v=""/>
    <n v="1"/>
    <s v=""/>
  </r>
  <r>
    <x v="7"/>
    <n v="-23.982910200000333"/>
    <n v="-23.982910200000333"/>
    <s v=""/>
    <n v="1"/>
    <s v=""/>
  </r>
  <r>
    <x v="8"/>
    <n v="-19.437988199999381"/>
    <n v="-19.437988199999381"/>
    <s v=""/>
    <n v="1"/>
    <s v=""/>
  </r>
  <r>
    <x v="9"/>
    <n v="-77.231933600000048"/>
    <n v="-77.231933600000048"/>
    <s v=""/>
    <n v="1"/>
    <s v=""/>
  </r>
  <r>
    <x v="10"/>
    <n v="-685.13818360000005"/>
    <n v="-685.13818360000005"/>
    <s v=""/>
    <n v="1"/>
    <s v=""/>
  </r>
  <r>
    <x v="11"/>
    <n v="-636.2470702999999"/>
    <n v="-636.2470702999999"/>
    <s v=""/>
    <n v="1"/>
    <s v=""/>
  </r>
  <r>
    <x v="12"/>
    <n v="-161.4189452999999"/>
    <n v="-161.4189452999999"/>
    <s v=""/>
    <n v="1"/>
    <s v=""/>
  </r>
  <r>
    <x v="13"/>
    <n v="-230.07617190000019"/>
    <n v="-230.07617190000019"/>
    <s v=""/>
    <n v="1"/>
    <s v=""/>
  </r>
  <r>
    <x v="14"/>
    <n v="9.793456999999762"/>
    <s v=""/>
    <n v="9.793456999999762"/>
    <s v=""/>
    <n v="1"/>
  </r>
  <r>
    <x v="15"/>
    <n v="457.1435547000001"/>
    <s v=""/>
    <n v="457.1435547000001"/>
    <s v=""/>
    <n v="1"/>
  </r>
  <r>
    <x v="16"/>
    <n v="681.85400400000071"/>
    <s v=""/>
    <n v="681.85400400000071"/>
    <s v=""/>
    <n v="1"/>
  </r>
  <r>
    <x v="17"/>
    <n v="732.12597660000029"/>
    <s v=""/>
    <n v="732.12597660000029"/>
    <s v=""/>
    <n v="1"/>
  </r>
  <r>
    <x v="18"/>
    <n v="797.2548827999999"/>
    <s v=""/>
    <n v="797.2548827999999"/>
    <s v=""/>
    <n v="1"/>
  </r>
  <r>
    <x v="19"/>
    <n v="631.13623050000024"/>
    <s v=""/>
    <n v="631.13623050000024"/>
    <s v=""/>
    <n v="1"/>
  </r>
  <r>
    <x v="20"/>
    <n v="411.30224610000005"/>
    <s v=""/>
    <n v="411.30224610000005"/>
    <s v=""/>
    <n v="1"/>
  </r>
  <r>
    <x v="21"/>
    <n v="235.71875"/>
    <s v=""/>
    <n v="235.71875"/>
    <s v=""/>
    <n v="1"/>
  </r>
  <r>
    <x v="22"/>
    <n v="13.203613199999381"/>
    <s v=""/>
    <n v="13.203613199999381"/>
    <s v=""/>
    <n v="1"/>
  </r>
  <r>
    <x v="23"/>
    <n v="-29.975586000000476"/>
    <n v="-29.975586000000476"/>
    <s v=""/>
    <n v="1"/>
    <s v=""/>
  </r>
  <r>
    <x v="0"/>
    <n v="8.4150391000002855"/>
    <s v=""/>
    <n v="8.4150391000002855"/>
    <s v=""/>
    <n v="1"/>
  </r>
  <r>
    <x v="1"/>
    <n v="96.97851559999981"/>
    <s v=""/>
    <n v="96.97851559999981"/>
    <s v=""/>
    <n v="1"/>
  </r>
  <r>
    <x v="2"/>
    <n v="7.5820313000003807"/>
    <s v=""/>
    <n v="7.5820313000003807"/>
    <s v=""/>
    <n v="1"/>
  </r>
  <r>
    <x v="3"/>
    <n v="121.14013680000062"/>
    <s v=""/>
    <n v="121.14013680000062"/>
    <s v=""/>
    <n v="1"/>
  </r>
  <r>
    <x v="4"/>
    <n v="-119.86376960000052"/>
    <n v="-119.86376960000052"/>
    <s v=""/>
    <n v="1"/>
    <s v=""/>
  </r>
  <r>
    <x v="5"/>
    <n v="-132.50146479999967"/>
    <n v="-132.50146479999967"/>
    <s v=""/>
    <n v="1"/>
    <s v=""/>
  </r>
  <r>
    <x v="6"/>
    <n v="-269.36816399999952"/>
    <n v="-269.36816399999952"/>
    <s v=""/>
    <n v="1"/>
    <s v=""/>
  </r>
  <r>
    <x v="7"/>
    <n v="-198.76757809999981"/>
    <n v="-198.76757809999981"/>
    <s v=""/>
    <n v="1"/>
    <s v=""/>
  </r>
  <r>
    <x v="8"/>
    <n v="-130.29833979999967"/>
    <n v="-130.29833979999967"/>
    <s v=""/>
    <n v="1"/>
    <s v=""/>
  </r>
  <r>
    <x v="9"/>
    <n v="38.408691399999952"/>
    <s v=""/>
    <n v="38.408691399999952"/>
    <s v=""/>
    <n v="1"/>
  </r>
  <r>
    <x v="10"/>
    <n v="162.13134759999957"/>
    <s v=""/>
    <n v="162.13134759999957"/>
    <s v=""/>
    <n v="1"/>
  </r>
  <r>
    <x v="11"/>
    <n v="233.38134770000033"/>
    <s v=""/>
    <n v="233.38134770000033"/>
    <s v=""/>
    <n v="1"/>
  </r>
  <r>
    <x v="12"/>
    <n v="371.50683589999971"/>
    <s v=""/>
    <n v="371.50683589999971"/>
    <s v=""/>
    <n v="1"/>
  </r>
  <r>
    <x v="13"/>
    <n v="164.31591800000024"/>
    <s v=""/>
    <n v="164.31591800000024"/>
    <s v=""/>
    <n v="1"/>
  </r>
  <r>
    <x v="14"/>
    <n v="28.727050800000143"/>
    <s v=""/>
    <n v="28.727050800000143"/>
    <s v=""/>
    <n v="1"/>
  </r>
  <r>
    <x v="15"/>
    <n v="578.47070320000057"/>
    <s v=""/>
    <n v="578.47070320000057"/>
    <s v=""/>
    <n v="1"/>
  </r>
  <r>
    <x v="16"/>
    <n v="981.87695309999981"/>
    <s v=""/>
    <n v="981.87695309999981"/>
    <s v=""/>
    <n v="1"/>
  </r>
  <r>
    <x v="17"/>
    <n v="978.11816410000029"/>
    <s v=""/>
    <n v="978.11816410000029"/>
    <s v=""/>
    <n v="1"/>
  </r>
  <r>
    <x v="18"/>
    <n v="929.31494139999995"/>
    <s v=""/>
    <n v="929.31494139999995"/>
    <s v=""/>
    <n v="1"/>
  </r>
  <r>
    <x v="19"/>
    <n v="662.79101559999981"/>
    <s v=""/>
    <n v="662.79101559999981"/>
    <s v=""/>
    <n v="1"/>
  </r>
  <r>
    <x v="20"/>
    <n v="135.88671880000038"/>
    <s v=""/>
    <n v="135.88671880000038"/>
    <s v=""/>
    <n v="1"/>
  </r>
  <r>
    <x v="21"/>
    <n v="192.49658199999976"/>
    <s v=""/>
    <n v="192.49658199999976"/>
    <s v=""/>
    <n v="1"/>
  </r>
  <r>
    <x v="22"/>
    <n v="119.03564460000052"/>
    <s v=""/>
    <n v="119.03564460000052"/>
    <s v=""/>
    <n v="1"/>
  </r>
  <r>
    <x v="23"/>
    <n v="146.44775389999995"/>
    <s v=""/>
    <n v="146.44775389999995"/>
    <s v=""/>
    <n v="1"/>
  </r>
  <r>
    <x v="0"/>
    <n v="235.77929679999943"/>
    <s v=""/>
    <n v="235.77929679999943"/>
    <s v=""/>
    <n v="1"/>
  </r>
  <r>
    <x v="1"/>
    <n v="290.46142580000014"/>
    <s v=""/>
    <n v="290.46142580000014"/>
    <s v=""/>
    <n v="1"/>
  </r>
  <r>
    <x v="2"/>
    <n v="104.8828125"/>
    <s v=""/>
    <n v="104.8828125"/>
    <s v=""/>
    <n v="1"/>
  </r>
  <r>
    <x v="3"/>
    <n v="62.911132799999905"/>
    <s v=""/>
    <n v="62.911132799999905"/>
    <s v=""/>
    <n v="1"/>
  </r>
  <r>
    <x v="4"/>
    <n v="-60.141113300000143"/>
    <n v="-60.141113300000143"/>
    <s v=""/>
    <n v="1"/>
    <s v=""/>
  </r>
  <r>
    <x v="5"/>
    <n v="-33.246093800000381"/>
    <n v="-33.246093800000381"/>
    <s v=""/>
    <n v="1"/>
    <s v=""/>
  </r>
  <r>
    <x v="6"/>
    <n v="-89.720214900000428"/>
    <n v="-89.720214900000428"/>
    <s v=""/>
    <n v="1"/>
    <s v=""/>
  </r>
  <r>
    <x v="7"/>
    <n v="-163.38916020000033"/>
    <n v="-163.38916020000033"/>
    <s v=""/>
    <n v="1"/>
    <s v=""/>
  </r>
  <r>
    <x v="8"/>
    <n v="-2.7099610000004759"/>
    <n v="-2.7099610000004759"/>
    <s v=""/>
    <n v="1"/>
    <s v=""/>
  </r>
  <r>
    <x v="9"/>
    <n v="235.40576169999986"/>
    <s v=""/>
    <n v="235.40576169999986"/>
    <s v=""/>
    <n v="1"/>
  </r>
  <r>
    <x v="10"/>
    <n v="-51.996581999999762"/>
    <n v="-51.996581999999762"/>
    <s v=""/>
    <n v="1"/>
    <s v=""/>
  </r>
  <r>
    <x v="11"/>
    <n v="-69.723632799999905"/>
    <n v="-69.723632799999905"/>
    <s v=""/>
    <n v="1"/>
    <s v=""/>
  </r>
  <r>
    <x v="12"/>
    <n v="138.90820309999981"/>
    <s v=""/>
    <n v="138.90820309999981"/>
    <s v=""/>
    <n v="1"/>
  </r>
  <r>
    <x v="13"/>
    <n v="221.04345699999976"/>
    <s v=""/>
    <n v="221.04345699999976"/>
    <s v=""/>
    <n v="1"/>
  </r>
  <r>
    <x v="14"/>
    <n v="149.42382809999981"/>
    <s v=""/>
    <n v="149.42382809999981"/>
    <s v=""/>
    <n v="1"/>
  </r>
  <r>
    <x v="15"/>
    <n v="590.5263672000001"/>
    <s v=""/>
    <n v="590.5263672000001"/>
    <s v=""/>
    <n v="1"/>
  </r>
  <r>
    <x v="16"/>
    <n v="724.24414059999981"/>
    <s v=""/>
    <n v="724.24414059999981"/>
    <s v=""/>
    <n v="1"/>
  </r>
  <r>
    <x v="17"/>
    <n v="795.62060550000024"/>
    <s v=""/>
    <n v="795.62060550000024"/>
    <s v=""/>
    <n v="1"/>
  </r>
  <r>
    <x v="18"/>
    <n v="692.99169919999986"/>
    <s v=""/>
    <n v="692.99169919999986"/>
    <s v=""/>
    <n v="1"/>
  </r>
  <r>
    <x v="19"/>
    <n v="578.96728520000033"/>
    <s v=""/>
    <n v="578.96728520000033"/>
    <s v=""/>
    <n v="1"/>
  </r>
  <r>
    <x v="20"/>
    <n v="30.605468699999619"/>
    <s v=""/>
    <n v="30.605468699999619"/>
    <s v=""/>
    <n v="1"/>
  </r>
  <r>
    <x v="21"/>
    <n v="50.186035099999572"/>
    <s v=""/>
    <n v="50.186035099999572"/>
    <s v=""/>
    <n v="1"/>
  </r>
  <r>
    <x v="22"/>
    <n v="-65.185058499999286"/>
    <n v="-65.185058499999286"/>
    <s v=""/>
    <n v="1"/>
    <s v=""/>
  </r>
  <r>
    <x v="23"/>
    <n v="43.965331999999762"/>
    <s v=""/>
    <n v="43.965331999999762"/>
    <s v=""/>
    <n v="1"/>
  </r>
  <r>
    <x v="0"/>
    <n v="102.4296875"/>
    <s v=""/>
    <n v="102.4296875"/>
    <s v=""/>
    <n v="1"/>
  </r>
  <r>
    <x v="1"/>
    <n v="195.30908210000052"/>
    <s v=""/>
    <n v="195.30908210000052"/>
    <s v=""/>
    <n v="1"/>
  </r>
  <r>
    <x v="2"/>
    <n v="136.0361327999999"/>
    <s v=""/>
    <n v="136.0361327999999"/>
    <s v=""/>
    <n v="1"/>
  </r>
  <r>
    <x v="3"/>
    <n v="100.36767580000014"/>
    <s v=""/>
    <n v="100.36767580000014"/>
    <s v=""/>
    <n v="1"/>
  </r>
  <r>
    <x v="4"/>
    <n v="8.8295897999996669"/>
    <s v=""/>
    <n v="8.8295897999996669"/>
    <s v=""/>
    <n v="1"/>
  </r>
  <r>
    <x v="5"/>
    <n v="6.1586913999999524"/>
    <s v=""/>
    <n v="6.1586913999999524"/>
    <s v=""/>
    <n v="1"/>
  </r>
  <r>
    <x v="6"/>
    <n v="-104.34326169999986"/>
    <n v="-104.34326169999986"/>
    <s v=""/>
    <n v="1"/>
    <s v=""/>
  </r>
  <r>
    <x v="7"/>
    <n v="-111.75683589999971"/>
    <n v="-111.75683589999971"/>
    <s v=""/>
    <n v="1"/>
    <s v=""/>
  </r>
  <r>
    <x v="8"/>
    <n v="-121.01513669999986"/>
    <n v="-121.01513669999986"/>
    <s v=""/>
    <n v="1"/>
    <s v=""/>
  </r>
  <r>
    <x v="9"/>
    <n v="-72.278320299999905"/>
    <n v="-72.278320299999905"/>
    <s v=""/>
    <n v="1"/>
    <s v=""/>
  </r>
  <r>
    <x v="10"/>
    <n v="-506.17285160000029"/>
    <n v="-506.17285160000029"/>
    <s v=""/>
    <n v="1"/>
    <s v=""/>
  </r>
  <r>
    <x v="11"/>
    <n v="-358.90722649999952"/>
    <n v="-358.90722649999952"/>
    <s v=""/>
    <n v="1"/>
    <s v=""/>
  </r>
  <r>
    <x v="12"/>
    <n v="-69.97070309999981"/>
    <n v="-69.97070309999981"/>
    <s v=""/>
    <n v="1"/>
    <s v=""/>
  </r>
  <r>
    <x v="13"/>
    <n v="144.5986327999999"/>
    <s v=""/>
    <n v="144.5986327999999"/>
    <s v=""/>
    <n v="1"/>
  </r>
  <r>
    <x v="14"/>
    <n v="201.91162110000005"/>
    <s v=""/>
    <n v="201.91162110000005"/>
    <s v=""/>
    <n v="1"/>
  </r>
  <r>
    <x v="15"/>
    <n v="618.99414059999981"/>
    <s v=""/>
    <n v="618.99414059999981"/>
    <s v=""/>
    <n v="1"/>
  </r>
  <r>
    <x v="16"/>
    <n v="578.37695309999981"/>
    <s v=""/>
    <n v="578.37695309999981"/>
    <s v=""/>
    <n v="1"/>
  </r>
  <r>
    <x v="17"/>
    <n v="585.11035149999952"/>
    <s v=""/>
    <n v="585.11035149999952"/>
    <s v=""/>
    <n v="1"/>
  </r>
  <r>
    <x v="18"/>
    <n v="421.82275389999995"/>
    <s v=""/>
    <n v="421.82275389999995"/>
    <s v=""/>
    <n v="1"/>
  </r>
  <r>
    <x v="19"/>
    <n v="283.36914059999981"/>
    <s v=""/>
    <n v="283.36914059999981"/>
    <s v=""/>
    <n v="1"/>
  </r>
  <r>
    <x v="20"/>
    <n v="-181.1748047000001"/>
    <n v="-181.1748047000001"/>
    <s v=""/>
    <n v="1"/>
    <s v=""/>
  </r>
  <r>
    <x v="21"/>
    <n v="-443.43066399999952"/>
    <n v="-443.43066399999952"/>
    <s v=""/>
    <n v="1"/>
    <s v=""/>
  </r>
  <r>
    <x v="22"/>
    <n v="-298.97216800000024"/>
    <n v="-298.97216800000024"/>
    <s v=""/>
    <n v="1"/>
    <s v=""/>
  </r>
  <r>
    <x v="23"/>
    <n v="-173.29882809999981"/>
    <n v="-173.29882809999981"/>
    <s v=""/>
    <n v="1"/>
    <s v=""/>
  </r>
  <r>
    <x v="0"/>
    <n v="-27.011230500000238"/>
    <n v="-27.011230500000238"/>
    <s v=""/>
    <n v="1"/>
    <s v=""/>
  </r>
  <r>
    <x v="1"/>
    <n v="48.479003899999952"/>
    <s v=""/>
    <n v="48.479003899999952"/>
    <s v=""/>
    <n v="1"/>
  </r>
  <r>
    <x v="2"/>
    <n v="49.777831999999762"/>
    <s v=""/>
    <n v="49.777831999999762"/>
    <s v=""/>
    <n v="1"/>
  </r>
  <r>
    <x v="3"/>
    <n v="52.984863300000143"/>
    <s v=""/>
    <n v="52.984863300000143"/>
    <s v=""/>
    <n v="1"/>
  </r>
  <r>
    <x v="4"/>
    <n v="-10.188964799999667"/>
    <n v="-10.188964799999667"/>
    <s v=""/>
    <n v="1"/>
    <s v=""/>
  </r>
  <r>
    <x v="5"/>
    <n v="-62.176269499999762"/>
    <n v="-62.176269499999762"/>
    <s v=""/>
    <n v="1"/>
    <s v=""/>
  </r>
  <r>
    <x v="6"/>
    <n v="-147.83837889999995"/>
    <n v="-147.83837889999995"/>
    <s v=""/>
    <n v="1"/>
    <s v=""/>
  </r>
  <r>
    <x v="7"/>
    <n v="-107.2919922000001"/>
    <n v="-107.2919922000001"/>
    <s v=""/>
    <n v="1"/>
    <s v=""/>
  </r>
  <r>
    <x v="8"/>
    <n v="-94.948242200000095"/>
    <n v="-94.948242200000095"/>
    <s v=""/>
    <n v="1"/>
    <s v=""/>
  </r>
  <r>
    <x v="9"/>
    <n v="-17.209960899999714"/>
    <n v="-17.209960899999714"/>
    <s v=""/>
    <n v="1"/>
    <s v=""/>
  </r>
  <r>
    <x v="10"/>
    <n v="121.86279300000024"/>
    <s v=""/>
    <n v="121.86279300000024"/>
    <s v=""/>
    <n v="1"/>
  </r>
  <r>
    <x v="11"/>
    <n v="-133.19873039999948"/>
    <n v="-133.19873039999948"/>
    <s v=""/>
    <n v="1"/>
    <s v=""/>
  </r>
  <r>
    <x v="12"/>
    <n v="-182.76904300000024"/>
    <n v="-182.76904300000024"/>
    <s v=""/>
    <n v="1"/>
    <s v=""/>
  </r>
  <r>
    <x v="13"/>
    <n v="-158.6611327999999"/>
    <n v="-158.6611327999999"/>
    <s v=""/>
    <n v="1"/>
    <s v=""/>
  </r>
  <r>
    <x v="14"/>
    <n v="45.601074199999857"/>
    <s v=""/>
    <n v="45.601074199999857"/>
    <s v=""/>
    <n v="1"/>
  </r>
  <r>
    <x v="15"/>
    <n v="320.75341800000024"/>
    <s v=""/>
    <n v="320.75341800000024"/>
    <s v=""/>
    <n v="1"/>
  </r>
  <r>
    <x v="16"/>
    <n v="374.06591800000024"/>
    <s v=""/>
    <n v="374.06591800000024"/>
    <s v=""/>
    <n v="1"/>
  </r>
  <r>
    <x v="17"/>
    <n v="502.9658202999999"/>
    <s v=""/>
    <n v="502.9658202999999"/>
    <s v=""/>
    <n v="1"/>
  </r>
  <r>
    <x v="18"/>
    <n v="521.29101559999981"/>
    <s v=""/>
    <n v="521.29101559999981"/>
    <s v=""/>
    <n v="1"/>
  </r>
  <r>
    <x v="19"/>
    <n v="386.05371089999971"/>
    <s v=""/>
    <n v="386.05371089999971"/>
    <s v=""/>
    <n v="1"/>
  </r>
  <r>
    <x v="20"/>
    <n v="318.18554690000019"/>
    <s v=""/>
    <n v="318.18554690000019"/>
    <s v=""/>
    <n v="1"/>
  </r>
  <r>
    <x v="21"/>
    <n v="81.16210940000019"/>
    <s v=""/>
    <n v="81.16210940000019"/>
    <s v=""/>
    <n v="1"/>
  </r>
  <r>
    <x v="22"/>
    <n v="-252.5439452999999"/>
    <n v="-252.5439452999999"/>
    <s v=""/>
    <n v="1"/>
    <s v=""/>
  </r>
  <r>
    <x v="23"/>
    <n v="-204.82861330000014"/>
    <n v="-204.82861330000014"/>
    <s v=""/>
    <n v="1"/>
    <s v=""/>
  </r>
  <r>
    <x v="0"/>
    <n v="-17.20117190000019"/>
    <n v="-17.20117190000019"/>
    <s v=""/>
    <n v="1"/>
    <s v=""/>
  </r>
  <r>
    <x v="1"/>
    <n v="-27.7734375"/>
    <n v="-27.7734375"/>
    <s v=""/>
    <n v="1"/>
    <s v=""/>
  </r>
  <r>
    <x v="2"/>
    <n v="-128.94628910000029"/>
    <n v="-128.94628910000029"/>
    <s v=""/>
    <n v="1"/>
    <s v=""/>
  </r>
  <r>
    <x v="3"/>
    <n v="-35.779296799999429"/>
    <n v="-35.779296799999429"/>
    <s v=""/>
    <n v="1"/>
    <s v=""/>
  </r>
  <r>
    <x v="4"/>
    <n v="-209.60107419999986"/>
    <n v="-209.60107419999986"/>
    <s v=""/>
    <n v="1"/>
    <s v=""/>
  </r>
  <r>
    <x v="5"/>
    <n v="-294.84228520000033"/>
    <n v="-294.84228520000033"/>
    <s v=""/>
    <n v="1"/>
    <s v=""/>
  </r>
  <r>
    <x v="6"/>
    <n v="-311.86767580000014"/>
    <n v="-311.86767580000014"/>
    <s v=""/>
    <n v="1"/>
    <s v=""/>
  </r>
  <r>
    <x v="7"/>
    <n v="-236.21484369999962"/>
    <n v="-236.21484369999962"/>
    <s v=""/>
    <n v="1"/>
    <s v=""/>
  </r>
  <r>
    <x v="8"/>
    <n v="-307.71533210000052"/>
    <n v="-307.71533210000052"/>
    <s v=""/>
    <n v="1"/>
    <s v=""/>
  </r>
  <r>
    <x v="9"/>
    <n v="-177.39941399999952"/>
    <n v="-177.39941399999952"/>
    <s v=""/>
    <n v="1"/>
    <s v=""/>
  </r>
  <r>
    <x v="10"/>
    <n v="-143.47021490000043"/>
    <n v="-143.47021490000043"/>
    <s v=""/>
    <n v="1"/>
    <s v=""/>
  </r>
  <r>
    <x v="11"/>
    <n v="-658.3466797000001"/>
    <n v="-658.3466797000001"/>
    <s v=""/>
    <n v="1"/>
    <s v=""/>
  </r>
  <r>
    <x v="12"/>
    <n v="-779.63427740000043"/>
    <n v="-779.63427740000043"/>
    <s v=""/>
    <n v="1"/>
    <s v=""/>
  </r>
  <r>
    <x v="13"/>
    <n v="-256.50683600000048"/>
    <n v="-256.50683600000048"/>
    <s v=""/>
    <n v="1"/>
    <s v=""/>
  </r>
  <r>
    <x v="14"/>
    <n v="-34.423339799999667"/>
    <n v="-34.423339799999667"/>
    <s v=""/>
    <n v="1"/>
    <s v=""/>
  </r>
  <r>
    <x v="15"/>
    <n v="-233.12939449999976"/>
    <n v="-233.12939449999976"/>
    <s v=""/>
    <n v="1"/>
    <s v=""/>
  </r>
  <r>
    <x v="16"/>
    <n v="-309.92773429999943"/>
    <n v="-309.92773429999943"/>
    <s v=""/>
    <n v="1"/>
    <s v=""/>
  </r>
  <r>
    <x v="17"/>
    <n v="-371.4765625"/>
    <n v="-371.4765625"/>
    <s v=""/>
    <n v="1"/>
    <s v=""/>
  </r>
  <r>
    <x v="18"/>
    <n v="-356.62451169999986"/>
    <n v="-356.62451169999986"/>
    <s v=""/>
    <n v="1"/>
    <s v=""/>
  </r>
  <r>
    <x v="19"/>
    <n v="-340.05517580000014"/>
    <n v="-340.05517580000014"/>
    <s v=""/>
    <n v="1"/>
    <s v=""/>
  </r>
  <r>
    <x v="20"/>
    <n v="-381.14453119999962"/>
    <n v="-381.14453119999962"/>
    <s v=""/>
    <n v="1"/>
    <s v=""/>
  </r>
  <r>
    <x v="21"/>
    <n v="-323.21972649999952"/>
    <n v="-323.21972649999952"/>
    <s v=""/>
    <n v="1"/>
    <s v=""/>
  </r>
  <r>
    <x v="22"/>
    <n v="-291.53808589999971"/>
    <n v="-291.53808589999971"/>
    <s v=""/>
    <n v="1"/>
    <s v=""/>
  </r>
  <r>
    <x v="23"/>
    <n v="-160.77246100000048"/>
    <n v="-160.77246100000048"/>
    <s v=""/>
    <n v="1"/>
    <s v=""/>
  </r>
  <r>
    <x v="0"/>
    <n v="-101.41601559999981"/>
    <n v="-101.41601559999981"/>
    <s v=""/>
    <n v="1"/>
    <s v=""/>
  </r>
  <r>
    <x v="1"/>
    <n v="-31.496581999999762"/>
    <n v="-31.496581999999762"/>
    <s v=""/>
    <n v="1"/>
    <s v=""/>
  </r>
  <r>
    <x v="2"/>
    <n v="-118.70703130000038"/>
    <n v="-118.70703130000038"/>
    <s v=""/>
    <n v="1"/>
    <s v=""/>
  </r>
  <r>
    <x v="3"/>
    <n v="68.043456999999762"/>
    <s v=""/>
    <n v="68.043456999999762"/>
    <s v=""/>
    <n v="1"/>
  </r>
  <r>
    <x v="4"/>
    <n v="59.194335899999714"/>
    <s v=""/>
    <n v="59.194335899999714"/>
    <s v=""/>
    <n v="1"/>
  </r>
  <r>
    <x v="5"/>
    <n v="39.252441399999952"/>
    <s v=""/>
    <n v="39.252441399999952"/>
    <s v=""/>
    <n v="1"/>
  </r>
  <r>
    <x v="6"/>
    <n v="71.021484299999429"/>
    <s v=""/>
    <n v="71.021484299999429"/>
    <s v=""/>
    <n v="1"/>
  </r>
  <r>
    <x v="7"/>
    <n v="69.666992200000095"/>
    <s v=""/>
    <n v="69.666992200000095"/>
    <s v=""/>
    <n v="1"/>
  </r>
  <r>
    <x v="8"/>
    <n v="-43.112304700000095"/>
    <n v="-43.112304700000095"/>
    <s v=""/>
    <n v="1"/>
    <s v=""/>
  </r>
  <r>
    <x v="9"/>
    <n v="-27.472168000000238"/>
    <n v="-27.472168000000238"/>
    <s v=""/>
    <n v="1"/>
    <s v=""/>
  </r>
  <r>
    <x v="10"/>
    <n v="-46.457519600000523"/>
    <n v="-46.457519600000523"/>
    <s v=""/>
    <n v="1"/>
    <s v=""/>
  </r>
  <r>
    <x v="11"/>
    <n v="-77.142578200000571"/>
    <n v="-77.142578200000571"/>
    <s v=""/>
    <n v="1"/>
    <s v=""/>
  </r>
  <r>
    <x v="12"/>
    <n v="-233.91552740000043"/>
    <n v="-233.91552740000043"/>
    <s v=""/>
    <n v="1"/>
    <s v=""/>
  </r>
  <r>
    <x v="13"/>
    <n v="-201.40380849999929"/>
    <n v="-201.40380849999929"/>
    <s v=""/>
    <n v="1"/>
    <s v=""/>
  </r>
  <r>
    <x v="14"/>
    <n v="-231.40820309999981"/>
    <n v="-231.40820309999981"/>
    <s v=""/>
    <n v="1"/>
    <s v=""/>
  </r>
  <r>
    <x v="15"/>
    <n v="-243.29541020000033"/>
    <n v="-243.29541020000033"/>
    <s v=""/>
    <n v="1"/>
    <s v=""/>
  </r>
  <r>
    <x v="16"/>
    <n v="-226.83984369999962"/>
    <n v="-226.83984369999962"/>
    <s v=""/>
    <n v="1"/>
    <s v=""/>
  </r>
  <r>
    <x v="17"/>
    <n v="-118.79931639999995"/>
    <n v="-118.79931639999995"/>
    <s v=""/>
    <n v="1"/>
    <s v=""/>
  </r>
  <r>
    <x v="18"/>
    <n v="-265.13330080000014"/>
    <n v="-265.13330080000014"/>
    <s v=""/>
    <n v="1"/>
    <s v=""/>
  </r>
  <r>
    <x v="19"/>
    <n v="121.57470699999976"/>
    <s v=""/>
    <n v="121.57470699999976"/>
    <s v=""/>
    <n v="1"/>
  </r>
  <r>
    <x v="20"/>
    <n v="-116.38720699999976"/>
    <n v="-116.38720699999976"/>
    <s v=""/>
    <n v="1"/>
    <s v=""/>
  </r>
  <r>
    <x v="21"/>
    <n v="-250.45751960000052"/>
    <n v="-250.45751960000052"/>
    <s v=""/>
    <n v="1"/>
    <s v=""/>
  </r>
  <r>
    <x v="22"/>
    <n v="-218.5986327999999"/>
    <n v="-218.5986327999999"/>
    <s v=""/>
    <n v="1"/>
    <s v=""/>
  </r>
  <r>
    <x v="23"/>
    <n v="-174.17382809999981"/>
    <n v="-174.17382809999981"/>
    <s v=""/>
    <n v="1"/>
    <s v=""/>
  </r>
  <r>
    <x v="0"/>
    <n v="-10.205566399999952"/>
    <n v="-10.205566399999952"/>
    <s v=""/>
    <n v="1"/>
    <s v=""/>
  </r>
  <r>
    <x v="1"/>
    <n v="128.3486327999999"/>
    <s v=""/>
    <n v="128.3486327999999"/>
    <s v=""/>
    <n v="1"/>
  </r>
  <r>
    <x v="2"/>
    <n v="76.172851499999524"/>
    <s v=""/>
    <n v="76.172851499999524"/>
    <s v=""/>
    <n v="1"/>
  </r>
  <r>
    <x v="3"/>
    <n v="189.54150389999995"/>
    <s v=""/>
    <n v="189.54150389999995"/>
    <s v=""/>
    <n v="1"/>
  </r>
  <r>
    <x v="4"/>
    <n v="17.981445299999905"/>
    <s v=""/>
    <n v="17.981445299999905"/>
    <s v=""/>
    <n v="1"/>
  </r>
  <r>
    <x v="5"/>
    <n v="-68.357421799999429"/>
    <n v="-68.357421799999429"/>
    <s v=""/>
    <n v="1"/>
    <s v=""/>
  </r>
  <r>
    <x v="6"/>
    <n v="-259.71044919999986"/>
    <n v="-259.71044919999986"/>
    <s v=""/>
    <n v="1"/>
    <s v=""/>
  </r>
  <r>
    <x v="7"/>
    <n v="-131.76757809999981"/>
    <n v="-131.76757809999981"/>
    <s v=""/>
    <n v="1"/>
    <s v=""/>
  </r>
  <r>
    <x v="8"/>
    <n v="55.461914100000286"/>
    <s v=""/>
    <n v="55.461914100000286"/>
    <s v=""/>
    <n v="1"/>
  </r>
  <r>
    <x v="9"/>
    <n v="165.71435539999948"/>
    <s v=""/>
    <n v="165.71435539999948"/>
    <s v=""/>
    <n v="1"/>
  </r>
  <r>
    <x v="10"/>
    <n v="243.11865229999967"/>
    <s v=""/>
    <n v="243.11865229999967"/>
    <s v=""/>
    <n v="1"/>
  </r>
  <r>
    <x v="11"/>
    <n v="89.15625"/>
    <s v=""/>
    <n v="89.15625"/>
    <s v=""/>
    <n v="1"/>
  </r>
  <r>
    <x v="12"/>
    <n v="-289.72021479999967"/>
    <n v="-289.72021479999967"/>
    <s v=""/>
    <n v="1"/>
    <s v=""/>
  </r>
  <r>
    <x v="13"/>
    <n v="-56.376464799999667"/>
    <n v="-56.376464799999667"/>
    <s v=""/>
    <n v="1"/>
    <s v=""/>
  </r>
  <r>
    <x v="14"/>
    <n v="-117.88085929999943"/>
    <n v="-117.88085929999943"/>
    <s v=""/>
    <n v="1"/>
    <s v=""/>
  </r>
  <r>
    <x v="15"/>
    <n v="-136.11474610000005"/>
    <n v="-136.11474610000005"/>
    <s v=""/>
    <n v="1"/>
    <s v=""/>
  </r>
  <r>
    <x v="16"/>
    <n v="-238.80908199999976"/>
    <n v="-238.80908199999976"/>
    <s v=""/>
    <n v="1"/>
    <s v=""/>
  </r>
  <r>
    <x v="17"/>
    <n v="-323.54443360000005"/>
    <n v="-323.54443360000005"/>
    <s v=""/>
    <n v="1"/>
    <s v=""/>
  </r>
  <r>
    <x v="18"/>
    <n v="-376.20751949999976"/>
    <n v="-376.20751949999976"/>
    <s v=""/>
    <n v="1"/>
    <s v=""/>
  </r>
  <r>
    <x v="19"/>
    <n v="-218.00048830000014"/>
    <n v="-218.00048830000014"/>
    <s v=""/>
    <n v="1"/>
    <s v=""/>
  </r>
  <r>
    <x v="20"/>
    <n v="124.42333990000043"/>
    <s v=""/>
    <n v="124.42333990000043"/>
    <s v=""/>
    <n v="1"/>
  </r>
  <r>
    <x v="21"/>
    <n v="187.68847660000029"/>
    <s v=""/>
    <n v="187.68847660000029"/>
    <s v=""/>
    <n v="1"/>
  </r>
  <r>
    <x v="22"/>
    <n v="382.17333990000043"/>
    <s v=""/>
    <n v="382.17333990000043"/>
    <s v=""/>
    <n v="1"/>
  </r>
  <r>
    <x v="23"/>
    <n v="264.82714850000048"/>
    <s v=""/>
    <n v="264.82714850000048"/>
    <s v=""/>
    <n v="1"/>
  </r>
  <r>
    <x v="0"/>
    <n v="138.41943360000005"/>
    <s v=""/>
    <n v="138.41943360000005"/>
    <s v=""/>
    <n v="1"/>
  </r>
  <r>
    <x v="1"/>
    <n v="112.8564452999999"/>
    <s v=""/>
    <n v="112.8564452999999"/>
    <s v=""/>
    <n v="1"/>
  </r>
  <r>
    <x v="2"/>
    <n v="58.002929700000095"/>
    <s v=""/>
    <n v="58.002929700000095"/>
    <s v=""/>
    <n v="1"/>
  </r>
  <r>
    <x v="3"/>
    <n v="198.75341800000024"/>
    <s v=""/>
    <n v="198.75341800000024"/>
    <s v=""/>
    <n v="1"/>
  </r>
  <r>
    <x v="4"/>
    <n v="-14.088378899999952"/>
    <n v="-14.088378899999952"/>
    <s v=""/>
    <n v="1"/>
    <s v=""/>
  </r>
  <r>
    <x v="5"/>
    <n v="-30.410644499999762"/>
    <n v="-30.410644499999762"/>
    <s v=""/>
    <n v="1"/>
    <s v=""/>
  </r>
  <r>
    <x v="6"/>
    <n v="-87.956543000000238"/>
    <n v="-87.956543000000238"/>
    <s v=""/>
    <n v="1"/>
    <s v=""/>
  </r>
  <r>
    <x v="7"/>
    <n v="46.194336000000476"/>
    <s v=""/>
    <n v="46.194336000000476"/>
    <s v=""/>
    <n v="1"/>
  </r>
  <r>
    <x v="8"/>
    <n v="108.3095702999999"/>
    <s v=""/>
    <n v="108.3095702999999"/>
    <s v=""/>
    <n v="1"/>
  </r>
  <r>
    <x v="9"/>
    <n v="-34.394043000000238"/>
    <n v="-34.394043000000238"/>
    <s v=""/>
    <n v="1"/>
    <s v=""/>
  </r>
  <r>
    <x v="10"/>
    <n v="-492.78564449999976"/>
    <n v="-492.78564449999976"/>
    <s v=""/>
    <n v="1"/>
    <s v=""/>
  </r>
  <r>
    <x v="11"/>
    <n v="-435.1044922000001"/>
    <n v="-435.1044922000001"/>
    <s v=""/>
    <n v="1"/>
    <s v=""/>
  </r>
  <r>
    <x v="12"/>
    <n v="-314.96240240000043"/>
    <n v="-314.96240240000043"/>
    <s v=""/>
    <n v="1"/>
    <s v=""/>
  </r>
  <r>
    <x v="13"/>
    <n v="-220.47802729999967"/>
    <n v="-220.47802729999967"/>
    <s v=""/>
    <n v="1"/>
    <s v=""/>
  </r>
  <r>
    <x v="14"/>
    <n v="-85.24023440000019"/>
    <n v="-85.24023440000019"/>
    <s v=""/>
    <n v="1"/>
    <s v=""/>
  </r>
  <r>
    <x v="15"/>
    <n v="-93.684081999999762"/>
    <n v="-93.684081999999762"/>
    <s v=""/>
    <n v="1"/>
    <s v=""/>
  </r>
  <r>
    <x v="16"/>
    <n v="-42.364257799999905"/>
    <n v="-42.364257799999905"/>
    <s v=""/>
    <n v="1"/>
    <s v=""/>
  </r>
  <r>
    <x v="17"/>
    <n v="-37.963378899999952"/>
    <n v="-37.963378899999952"/>
    <s v=""/>
    <n v="1"/>
    <s v=""/>
  </r>
  <r>
    <x v="18"/>
    <n v="-40.647949199999857"/>
    <n v="-40.647949199999857"/>
    <s v=""/>
    <n v="1"/>
    <s v=""/>
  </r>
  <r>
    <x v="19"/>
    <n v="144.26367179999943"/>
    <s v=""/>
    <n v="144.26367179999943"/>
    <s v=""/>
    <n v="1"/>
  </r>
  <r>
    <x v="20"/>
    <n v="275.61376960000052"/>
    <s v=""/>
    <n v="275.61376960000052"/>
    <s v=""/>
    <n v="1"/>
  </r>
  <r>
    <x v="21"/>
    <n v="309.02978520000033"/>
    <s v=""/>
    <n v="309.02978520000033"/>
    <s v=""/>
    <n v="1"/>
  </r>
  <r>
    <x v="22"/>
    <n v="554.43603520000033"/>
    <s v=""/>
    <n v="554.43603520000033"/>
    <s v=""/>
    <n v="1"/>
  </r>
  <r>
    <x v="23"/>
    <n v="549.5546875"/>
    <s v=""/>
    <n v="549.5546875"/>
    <s v=""/>
    <n v="1"/>
  </r>
  <r>
    <x v="0"/>
    <n v="495.0673827999999"/>
    <s v=""/>
    <n v="495.0673827999999"/>
    <s v=""/>
    <n v="1"/>
  </r>
  <r>
    <x v="1"/>
    <n v="327.80664059999981"/>
    <s v=""/>
    <n v="327.80664059999981"/>
    <s v=""/>
    <n v="1"/>
  </r>
  <r>
    <x v="2"/>
    <n v="313.16992179999943"/>
    <s v=""/>
    <n v="313.16992179999943"/>
    <s v=""/>
    <n v="1"/>
  </r>
  <r>
    <x v="3"/>
    <n v="394.92529300000024"/>
    <s v=""/>
    <n v="394.92529300000024"/>
    <s v=""/>
    <n v="1"/>
  </r>
  <r>
    <x v="4"/>
    <n v="376.7529297000001"/>
    <s v=""/>
    <n v="376.7529297000001"/>
    <s v=""/>
    <n v="1"/>
  </r>
  <r>
    <x v="5"/>
    <n v="309.69873039999948"/>
    <s v=""/>
    <n v="309.69873039999948"/>
    <s v=""/>
    <n v="1"/>
  </r>
  <r>
    <x v="6"/>
    <n v="271.65478520000033"/>
    <s v=""/>
    <n v="271.65478520000033"/>
    <s v=""/>
    <n v="1"/>
  </r>
  <r>
    <x v="7"/>
    <n v="203.17333990000043"/>
    <s v=""/>
    <n v="203.17333990000043"/>
    <s v=""/>
    <n v="1"/>
  </r>
  <r>
    <x v="8"/>
    <n v="73.771972700000333"/>
    <s v=""/>
    <n v="73.771972700000333"/>
    <s v=""/>
    <n v="1"/>
  </r>
  <r>
    <x v="9"/>
    <n v="-77.232910099999572"/>
    <n v="-77.232910099999572"/>
    <s v=""/>
    <n v="1"/>
    <s v=""/>
  </r>
  <r>
    <x v="10"/>
    <n v="-413.08154300000024"/>
    <n v="-413.08154300000024"/>
    <s v=""/>
    <n v="1"/>
    <s v=""/>
  </r>
  <r>
    <x v="11"/>
    <n v="-282.26806650000071"/>
    <n v="-282.26806650000071"/>
    <s v=""/>
    <n v="1"/>
    <s v=""/>
  </r>
  <r>
    <x v="12"/>
    <n v="-72.535156300000381"/>
    <n v="-72.535156300000381"/>
    <s v=""/>
    <n v="1"/>
    <s v=""/>
  </r>
  <r>
    <x v="13"/>
    <n v="81.841308600000048"/>
    <s v=""/>
    <n v="81.841308600000048"/>
    <s v=""/>
    <n v="1"/>
  </r>
  <r>
    <x v="14"/>
    <n v="48.711425800000143"/>
    <s v=""/>
    <n v="48.711425800000143"/>
    <s v=""/>
    <n v="1"/>
  </r>
  <r>
    <x v="15"/>
    <n v="-244.27587889999995"/>
    <n v="-244.27587889999995"/>
    <s v=""/>
    <n v="1"/>
    <s v=""/>
  </r>
  <r>
    <x v="16"/>
    <n v="-258.71044919999986"/>
    <n v="-258.71044919999986"/>
    <s v=""/>
    <n v="1"/>
    <s v=""/>
  </r>
  <r>
    <x v="17"/>
    <n v="-484.671875"/>
    <n v="-484.671875"/>
    <s v=""/>
    <n v="1"/>
    <s v=""/>
  </r>
  <r>
    <x v="18"/>
    <n v="-576.55566410000029"/>
    <n v="-576.55566410000029"/>
    <s v=""/>
    <n v="1"/>
    <s v=""/>
  </r>
  <r>
    <x v="19"/>
    <n v="-703.21728520000033"/>
    <n v="-703.21728520000033"/>
    <s v=""/>
    <n v="1"/>
    <s v=""/>
  </r>
  <r>
    <x v="20"/>
    <n v="-555.69189449999976"/>
    <n v="-555.69189449999976"/>
    <s v=""/>
    <n v="1"/>
    <s v=""/>
  </r>
  <r>
    <x v="21"/>
    <n v="-288.02978509999957"/>
    <n v="-288.02978509999957"/>
    <s v=""/>
    <n v="1"/>
    <s v=""/>
  </r>
  <r>
    <x v="22"/>
    <n v="-30.862304700000095"/>
    <n v="-30.862304700000095"/>
    <s v=""/>
    <n v="1"/>
    <s v=""/>
  </r>
  <r>
    <x v="23"/>
    <n v="30.70507809999981"/>
    <s v=""/>
    <n v="30.70507809999981"/>
    <s v=""/>
    <n v="1"/>
  </r>
  <r>
    <x v="0"/>
    <n v="-56.155273399999714"/>
    <n v="-56.155273399999714"/>
    <s v=""/>
    <n v="1"/>
    <s v=""/>
  </r>
  <r>
    <x v="1"/>
    <n v="214.77880849999929"/>
    <s v=""/>
    <n v="214.77880849999929"/>
    <s v=""/>
    <n v="1"/>
  </r>
  <r>
    <x v="2"/>
    <n v="79.65429690000019"/>
    <s v=""/>
    <n v="79.65429690000019"/>
    <s v=""/>
    <n v="1"/>
  </r>
  <r>
    <x v="3"/>
    <n v="187.35107419999986"/>
    <s v=""/>
    <n v="187.35107419999986"/>
    <s v=""/>
    <n v="1"/>
  </r>
  <r>
    <x v="4"/>
    <n v="315.19140619999962"/>
    <s v=""/>
    <n v="315.19140619999962"/>
    <s v=""/>
    <n v="1"/>
  </r>
  <r>
    <x v="5"/>
    <n v="314.10595699999976"/>
    <s v=""/>
    <n v="314.10595699999976"/>
    <s v=""/>
    <n v="1"/>
  </r>
  <r>
    <x v="6"/>
    <n v="271.74609380000038"/>
    <s v=""/>
    <n v="271.74609380000038"/>
    <s v=""/>
    <n v="1"/>
  </r>
  <r>
    <x v="7"/>
    <n v="176.06982419999986"/>
    <s v=""/>
    <n v="176.06982419999986"/>
    <s v=""/>
    <n v="1"/>
  </r>
  <r>
    <x v="8"/>
    <n v="196.12792959999933"/>
    <s v=""/>
    <n v="196.12792959999933"/>
    <s v=""/>
    <n v="1"/>
  </r>
  <r>
    <x v="9"/>
    <n v="-123.62109380000038"/>
    <n v="-123.62109380000038"/>
    <s v=""/>
    <n v="1"/>
    <s v=""/>
  </r>
  <r>
    <x v="10"/>
    <n v="-472.31152350000048"/>
    <n v="-472.31152350000048"/>
    <s v=""/>
    <n v="1"/>
    <s v=""/>
  </r>
  <r>
    <x v="11"/>
    <n v="-480.90966800000024"/>
    <n v="-480.90966800000024"/>
    <s v=""/>
    <n v="1"/>
    <s v=""/>
  </r>
  <r>
    <x v="12"/>
    <n v="-143.58789059999981"/>
    <n v="-143.58789059999981"/>
    <s v=""/>
    <n v="1"/>
    <s v=""/>
  </r>
  <r>
    <x v="13"/>
    <n v="7.5253905999998096"/>
    <s v=""/>
    <n v="7.5253905999998096"/>
    <s v=""/>
    <n v="1"/>
  </r>
  <r>
    <x v="14"/>
    <n v="-60.891113300000143"/>
    <n v="-60.891113300000143"/>
    <s v=""/>
    <n v="1"/>
    <s v=""/>
  </r>
  <r>
    <x v="15"/>
    <n v="-124.00439449999976"/>
    <n v="-124.00439449999976"/>
    <s v=""/>
    <n v="1"/>
    <s v=""/>
  </r>
  <r>
    <x v="16"/>
    <n v="-204.46191410000029"/>
    <n v="-204.46191410000029"/>
    <s v=""/>
    <n v="1"/>
    <s v=""/>
  </r>
  <r>
    <x v="17"/>
    <n v="-375.79638669999986"/>
    <n v="-375.79638669999986"/>
    <s v=""/>
    <n v="1"/>
    <s v=""/>
  </r>
  <r>
    <x v="18"/>
    <n v="-385.04541020000033"/>
    <n v="-385.04541020000033"/>
    <s v=""/>
    <n v="1"/>
    <s v=""/>
  </r>
  <r>
    <x v="19"/>
    <n v="-276.65527350000048"/>
    <n v="-276.65527350000048"/>
    <s v=""/>
    <n v="1"/>
    <s v=""/>
  </r>
  <r>
    <x v="20"/>
    <n v="101.22460929999943"/>
    <s v=""/>
    <n v="101.22460929999943"/>
    <s v=""/>
    <n v="1"/>
  </r>
  <r>
    <x v="21"/>
    <n v="214.67773440000019"/>
    <s v=""/>
    <n v="214.67773440000019"/>
    <s v=""/>
    <n v="1"/>
  </r>
  <r>
    <x v="22"/>
    <n v="178.9892577999999"/>
    <s v=""/>
    <n v="178.9892577999999"/>
    <s v=""/>
    <n v="1"/>
  </r>
  <r>
    <x v="23"/>
    <n v="273.94628910000029"/>
    <s v=""/>
    <n v="273.94628910000029"/>
    <s v=""/>
    <n v="1"/>
  </r>
  <r>
    <x v="0"/>
    <n v="189.09570309999981"/>
    <s v=""/>
    <n v="189.09570309999981"/>
    <s v=""/>
    <n v="1"/>
  </r>
  <r>
    <x v="1"/>
    <n v="39.239746100000048"/>
    <s v=""/>
    <n v="39.239746100000048"/>
    <s v=""/>
    <n v="1"/>
  </r>
  <r>
    <x v="2"/>
    <n v="-186.49267580000014"/>
    <n v="-186.49267580000014"/>
    <s v=""/>
    <n v="1"/>
    <s v=""/>
  </r>
  <r>
    <x v="3"/>
    <n v="-226.90722660000029"/>
    <n v="-226.90722660000029"/>
    <s v=""/>
    <n v="1"/>
    <s v=""/>
  </r>
  <r>
    <x v="4"/>
    <n v="-334.07421880000038"/>
    <n v="-334.07421880000038"/>
    <s v=""/>
    <n v="1"/>
    <s v=""/>
  </r>
  <r>
    <x v="5"/>
    <n v="-273.7626952999999"/>
    <n v="-273.7626952999999"/>
    <s v=""/>
    <n v="1"/>
    <s v=""/>
  </r>
  <r>
    <x v="6"/>
    <n v="-173.02734369999962"/>
    <n v="-173.02734369999962"/>
    <s v=""/>
    <n v="1"/>
    <s v=""/>
  </r>
  <r>
    <x v="7"/>
    <n v="-104.9482422000001"/>
    <n v="-104.9482422000001"/>
    <s v=""/>
    <n v="1"/>
    <s v=""/>
  </r>
  <r>
    <x v="8"/>
    <n v="-30.686035099999572"/>
    <n v="-30.686035099999572"/>
    <s v=""/>
    <n v="1"/>
    <s v=""/>
  </r>
  <r>
    <x v="9"/>
    <n v="-518.20849610000005"/>
    <n v="-518.20849610000005"/>
    <s v=""/>
    <n v="1"/>
    <s v=""/>
  </r>
  <r>
    <x v="10"/>
    <n v="-700.85986319999938"/>
    <n v="-700.85986319999938"/>
    <s v=""/>
    <n v="1"/>
    <s v=""/>
  </r>
  <r>
    <x v="11"/>
    <n v="-600.92626960000052"/>
    <n v="-600.92626960000052"/>
    <s v=""/>
    <n v="1"/>
    <s v=""/>
  </r>
  <r>
    <x v="12"/>
    <n v="-228.765625"/>
    <n v="-228.765625"/>
    <s v=""/>
    <n v="1"/>
    <s v=""/>
  </r>
  <r>
    <x v="13"/>
    <n v="-132.28076169999986"/>
    <n v="-132.28076169999986"/>
    <s v=""/>
    <n v="1"/>
    <s v=""/>
  </r>
  <r>
    <x v="14"/>
    <n v="-87.172363300000143"/>
    <n v="-87.172363300000143"/>
    <s v=""/>
    <n v="1"/>
    <s v=""/>
  </r>
  <r>
    <x v="15"/>
    <n v="-90.172363300000143"/>
    <n v="-90.172363300000143"/>
    <s v=""/>
    <n v="1"/>
    <s v=""/>
  </r>
  <r>
    <x v="16"/>
    <n v="363.26757809999981"/>
    <s v=""/>
    <n v="363.26757809999981"/>
    <s v=""/>
    <n v="1"/>
  </r>
  <r>
    <x v="17"/>
    <n v="482.71972660000029"/>
    <s v=""/>
    <n v="482.71972660000029"/>
    <s v=""/>
    <n v="1"/>
  </r>
  <r>
    <x v="18"/>
    <n v="486.234375"/>
    <s v=""/>
    <n v="486.234375"/>
    <s v=""/>
    <n v="1"/>
  </r>
  <r>
    <x v="19"/>
    <n v="441.98681639999995"/>
    <s v=""/>
    <n v="441.98681639999995"/>
    <s v=""/>
    <n v="1"/>
  </r>
  <r>
    <x v="20"/>
    <n v="379.10009759999957"/>
    <s v=""/>
    <n v="379.10009759999957"/>
    <s v=""/>
    <n v="1"/>
  </r>
  <r>
    <x v="21"/>
    <n v="339.46875"/>
    <s v=""/>
    <n v="339.46875"/>
    <s v=""/>
    <n v="1"/>
  </r>
  <r>
    <x v="22"/>
    <n v="406.73339839999971"/>
    <s v=""/>
    <n v="406.73339839999971"/>
    <s v=""/>
    <n v="1"/>
  </r>
  <r>
    <x v="23"/>
    <n v="384.88964839999971"/>
    <s v=""/>
    <n v="384.88964839999971"/>
    <s v=""/>
    <n v="1"/>
  </r>
  <r>
    <x v="0"/>
    <n v="191.97607419999986"/>
    <s v=""/>
    <n v="191.97607419999986"/>
    <s v=""/>
    <n v="1"/>
  </r>
  <r>
    <x v="1"/>
    <n v="131.5263672000001"/>
    <s v=""/>
    <n v="131.5263672000001"/>
    <s v=""/>
    <n v="1"/>
  </r>
  <r>
    <x v="2"/>
    <n v="48.615722700000333"/>
    <s v=""/>
    <n v="48.615722700000333"/>
    <s v=""/>
    <n v="1"/>
  </r>
  <r>
    <x v="3"/>
    <n v="99.567382900000666"/>
    <s v=""/>
    <n v="99.567382900000666"/>
    <s v=""/>
    <n v="1"/>
  </r>
  <r>
    <x v="4"/>
    <n v="103.61035160000029"/>
    <s v=""/>
    <n v="103.61035160000029"/>
    <s v=""/>
    <n v="1"/>
  </r>
  <r>
    <x v="5"/>
    <n v="148.1064452999999"/>
    <s v=""/>
    <n v="148.1064452999999"/>
    <s v=""/>
    <n v="1"/>
  </r>
  <r>
    <x v="6"/>
    <n v="201.05371089999971"/>
    <s v=""/>
    <n v="201.05371089999971"/>
    <s v=""/>
    <n v="1"/>
  </r>
  <r>
    <x v="7"/>
    <n v="306.4453125"/>
    <s v=""/>
    <n v="306.4453125"/>
    <s v=""/>
    <n v="1"/>
  </r>
  <r>
    <x v="8"/>
    <n v="271.34814460000052"/>
    <s v=""/>
    <n v="271.34814460000052"/>
    <s v=""/>
    <n v="1"/>
  </r>
  <r>
    <x v="9"/>
    <n v="-297.1982422000001"/>
    <n v="-297.1982422000001"/>
    <s v=""/>
    <n v="1"/>
    <s v=""/>
  </r>
  <r>
    <x v="10"/>
    <n v="-852.1767577999999"/>
    <n v="-852.1767577999999"/>
    <s v=""/>
    <n v="1"/>
    <s v=""/>
  </r>
  <r>
    <x v="11"/>
    <n v="-870.85302740000043"/>
    <n v="-870.85302740000043"/>
    <s v=""/>
    <n v="1"/>
    <s v=""/>
  </r>
  <r>
    <x v="12"/>
    <n v="-573.06884759999957"/>
    <n v="-573.06884759999957"/>
    <s v=""/>
    <n v="1"/>
    <s v=""/>
  </r>
  <r>
    <x v="13"/>
    <n v="-205.89794919999986"/>
    <n v="-205.89794919999986"/>
    <s v=""/>
    <n v="1"/>
    <s v=""/>
  </r>
  <r>
    <x v="14"/>
    <n v="-47.922363300000143"/>
    <n v="-47.922363300000143"/>
    <s v=""/>
    <n v="1"/>
    <s v=""/>
  </r>
  <r>
    <x v="15"/>
    <n v="15.344238300000143"/>
    <s v=""/>
    <n v="15.344238300000143"/>
    <s v=""/>
    <n v="1"/>
  </r>
  <r>
    <x v="16"/>
    <n v="-39.170410099999572"/>
    <n v="-39.170410099999572"/>
    <s v=""/>
    <n v="1"/>
    <s v=""/>
  </r>
  <r>
    <x v="17"/>
    <n v="-129.19335940000019"/>
    <n v="-129.19335940000019"/>
    <s v=""/>
    <n v="1"/>
    <s v=""/>
  </r>
  <r>
    <x v="18"/>
    <n v="-141.50585940000019"/>
    <n v="-141.50585940000019"/>
    <s v=""/>
    <n v="1"/>
    <s v=""/>
  </r>
  <r>
    <x v="19"/>
    <n v="-80.50195309999981"/>
    <n v="-80.50195309999981"/>
    <s v=""/>
    <n v="1"/>
    <s v=""/>
  </r>
  <r>
    <x v="20"/>
    <n v="37.449218699999619"/>
    <s v=""/>
    <n v="37.449218699999619"/>
    <s v=""/>
    <n v="1"/>
  </r>
  <r>
    <x v="21"/>
    <n v="42.752929700000095"/>
    <s v=""/>
    <n v="42.752929700000095"/>
    <s v=""/>
    <n v="1"/>
  </r>
  <r>
    <x v="22"/>
    <n v="40.671386699999857"/>
    <s v=""/>
    <n v="40.671386699999857"/>
    <s v=""/>
    <n v="1"/>
  </r>
  <r>
    <x v="23"/>
    <n v="116.13232419999986"/>
    <s v=""/>
    <n v="116.13232419999986"/>
    <s v=""/>
    <n v="1"/>
  </r>
  <r>
    <x v="0"/>
    <n v="147.92724610000005"/>
    <s v=""/>
    <n v="147.92724610000005"/>
    <s v=""/>
    <n v="1"/>
  </r>
  <r>
    <x v="1"/>
    <n v="163.79638680000062"/>
    <s v=""/>
    <n v="163.79638680000062"/>
    <s v=""/>
    <n v="1"/>
  </r>
  <r>
    <x v="2"/>
    <n v="109.97900389999995"/>
    <s v=""/>
    <n v="109.97900389999995"/>
    <s v=""/>
    <n v="1"/>
  </r>
  <r>
    <x v="3"/>
    <n v="68.2421875"/>
    <s v=""/>
    <n v="68.2421875"/>
    <s v=""/>
    <n v="1"/>
  </r>
  <r>
    <x v="4"/>
    <n v="66.623535200000333"/>
    <s v=""/>
    <n v="66.623535200000333"/>
    <s v=""/>
    <n v="1"/>
  </r>
  <r>
    <x v="5"/>
    <n v="52.213867200000095"/>
    <s v=""/>
    <n v="52.213867200000095"/>
    <s v=""/>
    <n v="1"/>
  </r>
  <r>
    <x v="6"/>
    <n v="28.478515700000571"/>
    <s v=""/>
    <n v="28.478515700000571"/>
    <s v=""/>
    <n v="1"/>
  </r>
  <r>
    <x v="7"/>
    <n v="85.152343800000381"/>
    <s v=""/>
    <n v="85.152343800000381"/>
    <s v=""/>
    <n v="1"/>
  </r>
  <r>
    <x v="8"/>
    <n v="164.65673830000014"/>
    <s v=""/>
    <n v="164.65673830000014"/>
    <s v=""/>
    <n v="1"/>
  </r>
  <r>
    <x v="9"/>
    <n v="-187.65039059999981"/>
    <n v="-187.65039059999981"/>
    <s v=""/>
    <n v="1"/>
    <s v=""/>
  </r>
  <r>
    <x v="10"/>
    <n v="-608.56054679999943"/>
    <n v="-608.56054679999943"/>
    <s v=""/>
    <n v="1"/>
    <s v=""/>
  </r>
  <r>
    <x v="11"/>
    <n v="-611.78857419999986"/>
    <n v="-611.78857419999986"/>
    <s v=""/>
    <n v="1"/>
    <s v=""/>
  </r>
  <r>
    <x v="12"/>
    <n v="-191.27099610000005"/>
    <n v="-191.27099610000005"/>
    <s v=""/>
    <n v="1"/>
    <s v=""/>
  </r>
  <r>
    <x v="13"/>
    <n v="-114.0830077999999"/>
    <n v="-114.0830077999999"/>
    <s v=""/>
    <n v="1"/>
    <s v=""/>
  </r>
  <r>
    <x v="14"/>
    <n v="149.58642580000014"/>
    <s v=""/>
    <n v="149.58642580000014"/>
    <s v=""/>
    <n v="1"/>
  </r>
  <r>
    <x v="15"/>
    <n v="214.5732422000001"/>
    <s v=""/>
    <n v="214.5732422000001"/>
    <s v=""/>
    <n v="1"/>
  </r>
  <r>
    <x v="16"/>
    <n v="171.9736327999999"/>
    <s v=""/>
    <n v="171.9736327999999"/>
    <s v=""/>
    <n v="1"/>
  </r>
  <r>
    <x v="17"/>
    <n v="-6.9506836000000476"/>
    <n v="-6.9506836000000476"/>
    <s v=""/>
    <n v="1"/>
    <s v=""/>
  </r>
  <r>
    <x v="18"/>
    <n v="226.2578125"/>
    <s v=""/>
    <n v="226.2578125"/>
    <s v=""/>
    <n v="1"/>
  </r>
  <r>
    <x v="19"/>
    <n v="249.08544919999986"/>
    <s v=""/>
    <n v="249.08544919999986"/>
    <s v=""/>
    <n v="1"/>
  </r>
  <r>
    <x v="20"/>
    <n v="430.61474610000005"/>
    <s v=""/>
    <n v="430.61474610000005"/>
    <s v=""/>
    <n v="1"/>
  </r>
  <r>
    <x v="21"/>
    <n v="421.7216797000001"/>
    <s v=""/>
    <n v="421.7216797000001"/>
    <s v=""/>
    <n v="1"/>
  </r>
  <r>
    <x v="22"/>
    <n v="235.7607422000001"/>
    <s v=""/>
    <n v="235.7607422000001"/>
    <s v=""/>
    <n v="1"/>
  </r>
  <r>
    <x v="23"/>
    <n v="-46.837402400000428"/>
    <n v="-46.837402400000428"/>
    <s v=""/>
    <n v="1"/>
    <s v=""/>
  </r>
  <r>
    <x v="0"/>
    <n v="-308.93554690000019"/>
    <n v="-308.93554690000019"/>
    <s v=""/>
    <n v="1"/>
    <s v=""/>
  </r>
  <r>
    <x v="1"/>
    <n v="-252.88671869999962"/>
    <n v="-252.88671869999962"/>
    <s v=""/>
    <n v="1"/>
    <s v=""/>
  </r>
  <r>
    <x v="2"/>
    <n v="-267.9951172000001"/>
    <n v="-267.9951172000001"/>
    <s v=""/>
    <n v="1"/>
    <s v=""/>
  </r>
  <r>
    <x v="3"/>
    <n v="-87.721191399999952"/>
    <n v="-87.721191399999952"/>
    <s v=""/>
    <n v="1"/>
    <s v=""/>
  </r>
  <r>
    <x v="4"/>
    <n v="-164.38720699999976"/>
    <n v="-164.38720699999976"/>
    <s v=""/>
    <n v="1"/>
    <s v=""/>
  </r>
  <r>
    <x v="5"/>
    <n v="-162.0625"/>
    <n v="-162.0625"/>
    <s v=""/>
    <n v="1"/>
    <s v=""/>
  </r>
  <r>
    <x v="6"/>
    <n v="-212.70068360000005"/>
    <n v="-212.70068360000005"/>
    <s v=""/>
    <n v="1"/>
    <s v=""/>
  </r>
  <r>
    <x v="7"/>
    <n v="-211.18554690000019"/>
    <n v="-211.18554690000019"/>
    <s v=""/>
    <n v="1"/>
    <s v=""/>
  </r>
  <r>
    <x v="8"/>
    <n v="-141.49462900000071"/>
    <n v="-141.49462900000071"/>
    <s v=""/>
    <n v="1"/>
    <s v=""/>
  </r>
  <r>
    <x v="9"/>
    <n v="-316.83349599999929"/>
    <n v="-316.83349599999929"/>
    <s v=""/>
    <n v="1"/>
    <s v=""/>
  </r>
  <r>
    <x v="10"/>
    <n v="-347.9482422000001"/>
    <n v="-347.9482422000001"/>
    <s v=""/>
    <n v="1"/>
    <s v=""/>
  </r>
  <r>
    <x v="11"/>
    <n v="-234.74951169999986"/>
    <n v="-234.74951169999986"/>
    <s v=""/>
    <n v="1"/>
    <s v=""/>
  </r>
  <r>
    <x v="12"/>
    <n v="-56.890136699999857"/>
    <n v="-56.890136699999857"/>
    <s v=""/>
    <n v="1"/>
    <s v=""/>
  </r>
  <r>
    <x v="13"/>
    <n v="-19.69335940000019"/>
    <n v="-19.69335940000019"/>
    <s v=""/>
    <n v="1"/>
    <s v=""/>
  </r>
  <r>
    <x v="14"/>
    <n v="78.293945299999905"/>
    <s v=""/>
    <n v="78.293945299999905"/>
    <s v=""/>
    <n v="1"/>
  </r>
  <r>
    <x v="15"/>
    <n v="243.07763669999986"/>
    <s v=""/>
    <n v="243.07763669999986"/>
    <s v=""/>
    <n v="1"/>
  </r>
  <r>
    <x v="16"/>
    <n v="472.69775389999995"/>
    <s v=""/>
    <n v="472.69775389999995"/>
    <s v=""/>
    <n v="1"/>
  </r>
  <r>
    <x v="17"/>
    <n v="248.69970699999976"/>
    <s v=""/>
    <n v="248.69970699999976"/>
    <s v=""/>
    <n v="1"/>
  </r>
  <r>
    <x v="18"/>
    <n v="236.77587889999995"/>
    <s v=""/>
    <n v="236.77587889999995"/>
    <s v=""/>
    <n v="1"/>
  </r>
  <r>
    <x v="19"/>
    <n v="433.20361330000014"/>
    <s v=""/>
    <n v="433.20361330000014"/>
    <s v=""/>
    <n v="1"/>
  </r>
  <r>
    <x v="20"/>
    <n v="384.22802729999967"/>
    <s v=""/>
    <n v="384.22802729999967"/>
    <s v=""/>
    <n v="1"/>
  </r>
  <r>
    <x v="21"/>
    <n v="290.17236330000014"/>
    <s v=""/>
    <n v="290.17236330000014"/>
    <s v=""/>
    <n v="1"/>
  </r>
  <r>
    <x v="22"/>
    <n v="63.442871100000048"/>
    <s v=""/>
    <n v="63.442871100000048"/>
    <s v=""/>
    <n v="1"/>
  </r>
  <r>
    <x v="23"/>
    <n v="123.75244139999995"/>
    <s v=""/>
    <n v="123.75244139999995"/>
    <s v=""/>
    <n v="1"/>
  </r>
  <r>
    <x v="24"/>
    <n v="15.280761800000619"/>
    <s v=""/>
    <n v="15.28076180000061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57.90002439999989"/>
    <n v="-157.90002439999989"/>
    <s v=""/>
    <n v="1"/>
    <s v=""/>
  </r>
  <r>
    <x v="1"/>
    <n v="-173.76123050000001"/>
    <n v="-173.76123050000001"/>
    <s v=""/>
    <n v="1"/>
    <s v=""/>
  </r>
  <r>
    <x v="2"/>
    <n v="-176.47534180000002"/>
    <n v="-176.47534180000002"/>
    <s v=""/>
    <n v="1"/>
    <s v=""/>
  </r>
  <r>
    <x v="3"/>
    <n v="-192.12316889999988"/>
    <n v="-192.12316889999988"/>
    <s v=""/>
    <n v="1"/>
    <s v=""/>
  </r>
  <r>
    <x v="4"/>
    <n v="-214.42736820000005"/>
    <n v="-214.42736820000005"/>
    <s v=""/>
    <n v="1"/>
    <s v=""/>
  </r>
  <r>
    <x v="5"/>
    <n v="-214.76416020000011"/>
    <n v="-214.76416020000011"/>
    <s v=""/>
    <n v="1"/>
    <s v=""/>
  </r>
  <r>
    <x v="6"/>
    <n v="-229.95471189999989"/>
    <n v="-229.95471189999989"/>
    <s v=""/>
    <n v="1"/>
    <s v=""/>
  </r>
  <r>
    <x v="7"/>
    <n v="-229.83813480000003"/>
    <n v="-229.83813480000003"/>
    <s v=""/>
    <n v="1"/>
    <s v=""/>
  </r>
  <r>
    <x v="8"/>
    <n v="-126.50109859999998"/>
    <n v="-126.50109859999998"/>
    <s v=""/>
    <n v="1"/>
    <s v=""/>
  </r>
  <r>
    <x v="9"/>
    <n v="-39.645385700000134"/>
    <n v="-39.645385700000134"/>
    <s v=""/>
    <n v="1"/>
    <s v=""/>
  </r>
  <r>
    <x v="10"/>
    <n v="72.619506800000181"/>
    <s v=""/>
    <n v="72.619506800000181"/>
    <s v=""/>
    <n v="1"/>
  </r>
  <r>
    <x v="11"/>
    <n v="179.70117189999996"/>
    <s v=""/>
    <n v="179.70117189999996"/>
    <s v=""/>
    <n v="1"/>
  </r>
  <r>
    <x v="12"/>
    <n v="366.27001959999984"/>
    <s v=""/>
    <n v="366.27001959999984"/>
    <s v=""/>
    <n v="1"/>
  </r>
  <r>
    <x v="13"/>
    <n v="425.61267089999978"/>
    <s v=""/>
    <n v="425.61267089999978"/>
    <s v=""/>
    <n v="1"/>
  </r>
  <r>
    <x v="14"/>
    <n v="377.46240230000012"/>
    <s v=""/>
    <n v="377.46240230000012"/>
    <s v=""/>
    <n v="1"/>
  </r>
  <r>
    <x v="15"/>
    <n v="407.27661130000024"/>
    <s v=""/>
    <n v="407.27661130000024"/>
    <s v=""/>
    <n v="1"/>
  </r>
  <r>
    <x v="16"/>
    <n v="349.75146489999997"/>
    <s v=""/>
    <n v="349.75146489999997"/>
    <s v=""/>
    <n v="1"/>
  </r>
  <r>
    <x v="17"/>
    <n v="301.12841799999978"/>
    <s v=""/>
    <n v="301.12841799999978"/>
    <s v=""/>
    <n v="1"/>
  </r>
  <r>
    <x v="18"/>
    <n v="131.83422850000034"/>
    <s v=""/>
    <n v="131.83422850000034"/>
    <s v=""/>
    <n v="1"/>
  </r>
  <r>
    <x v="19"/>
    <n v="100.72045899999966"/>
    <s v=""/>
    <n v="100.72045899999966"/>
    <s v=""/>
    <n v="1"/>
  </r>
  <r>
    <x v="20"/>
    <n v="32.932617200000095"/>
    <s v=""/>
    <n v="32.932617200000095"/>
    <s v=""/>
    <n v="1"/>
  </r>
  <r>
    <x v="21"/>
    <n v="-34.319335899999714"/>
    <n v="-34.319335899999714"/>
    <s v=""/>
    <n v="1"/>
    <s v=""/>
  </r>
  <r>
    <x v="22"/>
    <n v="-103.79919429999995"/>
    <n v="-103.79919429999995"/>
    <s v=""/>
    <n v="1"/>
    <s v=""/>
  </r>
  <r>
    <x v="23"/>
    <n v="-100.65246580000007"/>
    <n v="-100.65246580000007"/>
    <s v=""/>
    <n v="1"/>
    <s v=""/>
  </r>
  <r>
    <x v="0"/>
    <n v="-63.122802800000045"/>
    <n v="-63.122802800000045"/>
    <s v=""/>
    <n v="1"/>
    <s v=""/>
  </r>
  <r>
    <x v="1"/>
    <n v="-124.29541019999988"/>
    <n v="-124.29541019999988"/>
    <s v=""/>
    <n v="1"/>
    <s v=""/>
  </r>
  <r>
    <x v="2"/>
    <n v="-129.88232420000008"/>
    <n v="-129.88232420000008"/>
    <s v=""/>
    <n v="1"/>
    <s v=""/>
  </r>
  <r>
    <x v="3"/>
    <n v="-114.31262200000015"/>
    <n v="-114.31262200000015"/>
    <s v=""/>
    <n v="1"/>
    <s v=""/>
  </r>
  <r>
    <x v="4"/>
    <n v="-154.28991700000006"/>
    <n v="-154.28991700000006"/>
    <s v=""/>
    <n v="1"/>
    <s v=""/>
  </r>
  <r>
    <x v="5"/>
    <n v="-134.43945310000004"/>
    <n v="-134.43945310000004"/>
    <s v=""/>
    <n v="1"/>
    <s v=""/>
  </r>
  <r>
    <x v="6"/>
    <n v="-167.67272950000006"/>
    <n v="-167.67272950000006"/>
    <s v=""/>
    <n v="1"/>
    <s v=""/>
  </r>
  <r>
    <x v="7"/>
    <n v="-176.1121826000001"/>
    <n v="-176.1121826000001"/>
    <s v=""/>
    <n v="1"/>
    <s v=""/>
  </r>
  <r>
    <x v="8"/>
    <n v="-173.68786620000014"/>
    <n v="-173.68786620000014"/>
    <s v=""/>
    <n v="1"/>
    <s v=""/>
  </r>
  <r>
    <x v="9"/>
    <n v="-111.13891599999988"/>
    <n v="-111.13891599999988"/>
    <s v=""/>
    <n v="1"/>
    <s v=""/>
  </r>
  <r>
    <x v="10"/>
    <n v="-117.57165529999975"/>
    <n v="-117.57165529999975"/>
    <s v=""/>
    <n v="1"/>
    <s v=""/>
  </r>
  <r>
    <x v="11"/>
    <n v="-81.400390699999662"/>
    <n v="-81.400390699999662"/>
    <s v=""/>
    <n v="1"/>
    <s v=""/>
  </r>
  <r>
    <x v="12"/>
    <n v="12.787841800000024"/>
    <s v=""/>
    <n v="12.787841800000024"/>
    <s v=""/>
    <n v="1"/>
  </r>
  <r>
    <x v="13"/>
    <n v="38.435302700000193"/>
    <s v=""/>
    <n v="38.435302700000193"/>
    <s v=""/>
    <n v="1"/>
  </r>
  <r>
    <x v="14"/>
    <n v="49.128417999999783"/>
    <s v=""/>
    <n v="49.128417999999783"/>
    <s v=""/>
    <n v="1"/>
  </r>
  <r>
    <x v="15"/>
    <n v="75.308593799999926"/>
    <s v=""/>
    <n v="75.308593799999926"/>
    <s v=""/>
    <n v="1"/>
  </r>
  <r>
    <x v="16"/>
    <n v="66.404296800000338"/>
    <s v=""/>
    <n v="66.404296800000338"/>
    <s v=""/>
    <n v="1"/>
  </r>
  <r>
    <x v="17"/>
    <n v="54.815429700000095"/>
    <s v=""/>
    <n v="54.815429700000095"/>
    <s v=""/>
    <n v="1"/>
  </r>
  <r>
    <x v="18"/>
    <n v="4.1770019000000502"/>
    <s v=""/>
    <n v="4.1770019000000502"/>
    <s v=""/>
    <n v="1"/>
  </r>
  <r>
    <x v="19"/>
    <n v="-117.72998050000024"/>
    <n v="-117.72998050000024"/>
    <s v=""/>
    <n v="1"/>
    <s v=""/>
  </r>
  <r>
    <x v="20"/>
    <n v="-155.07006839999985"/>
    <n v="-155.07006839999985"/>
    <s v=""/>
    <n v="1"/>
    <s v=""/>
  </r>
  <r>
    <x v="21"/>
    <n v="-175.30126949999976"/>
    <n v="-175.30126949999976"/>
    <s v=""/>
    <n v="1"/>
    <s v=""/>
  </r>
  <r>
    <x v="22"/>
    <n v="-192.50073239999983"/>
    <n v="-192.50073239999983"/>
    <s v=""/>
    <n v="1"/>
    <s v=""/>
  </r>
  <r>
    <x v="23"/>
    <n v="-162.42358400000012"/>
    <n v="-162.42358400000012"/>
    <s v=""/>
    <n v="1"/>
    <s v=""/>
  </r>
  <r>
    <x v="0"/>
    <n v="-127.92102049999994"/>
    <n v="-127.92102049999994"/>
    <s v=""/>
    <n v="1"/>
    <s v=""/>
  </r>
  <r>
    <x v="1"/>
    <n v="-117.17565919999993"/>
    <n v="-117.17565919999993"/>
    <s v=""/>
    <n v="1"/>
    <s v=""/>
  </r>
  <r>
    <x v="2"/>
    <n v="-150.76416010000003"/>
    <n v="-150.76416010000003"/>
    <s v=""/>
    <n v="1"/>
    <s v=""/>
  </r>
  <r>
    <x v="3"/>
    <n v="-146.67590329999985"/>
    <n v="-146.67590329999985"/>
    <s v=""/>
    <n v="1"/>
    <s v=""/>
  </r>
  <r>
    <x v="4"/>
    <n v="-132.96618650000005"/>
    <n v="-132.96618650000005"/>
    <s v=""/>
    <n v="1"/>
    <s v=""/>
  </r>
  <r>
    <x v="5"/>
    <n v="-150.79174809999995"/>
    <n v="-150.79174809999995"/>
    <s v=""/>
    <n v="1"/>
    <s v=""/>
  </r>
  <r>
    <x v="6"/>
    <n v="-144.00939940000012"/>
    <n v="-144.00939940000012"/>
    <s v=""/>
    <n v="1"/>
    <s v=""/>
  </r>
  <r>
    <x v="7"/>
    <n v="-128.8330077999999"/>
    <n v="-128.8330077999999"/>
    <s v=""/>
    <n v="1"/>
    <s v=""/>
  </r>
  <r>
    <x v="8"/>
    <n v="-155.4793701000001"/>
    <n v="-155.4793701000001"/>
    <s v=""/>
    <n v="1"/>
    <s v=""/>
  </r>
  <r>
    <x v="9"/>
    <n v="-177.08215339999992"/>
    <n v="-177.08215339999992"/>
    <s v=""/>
    <n v="1"/>
    <s v=""/>
  </r>
  <r>
    <x v="10"/>
    <n v="-184.05371090000017"/>
    <n v="-184.05371090000017"/>
    <s v=""/>
    <n v="1"/>
    <s v=""/>
  </r>
  <r>
    <x v="11"/>
    <n v="-220.24780279999959"/>
    <n v="-220.24780279999959"/>
    <s v=""/>
    <n v="1"/>
    <s v=""/>
  </r>
  <r>
    <x v="12"/>
    <n v="-215.9973144999999"/>
    <n v="-215.9973144999999"/>
    <s v=""/>
    <n v="1"/>
    <s v=""/>
  </r>
  <r>
    <x v="13"/>
    <n v="-246.96142580000014"/>
    <n v="-246.96142580000014"/>
    <s v=""/>
    <n v="1"/>
    <s v=""/>
  </r>
  <r>
    <x v="14"/>
    <n v="-285.05419919999986"/>
    <n v="-285.05419919999986"/>
    <s v=""/>
    <n v="1"/>
    <s v=""/>
  </r>
  <r>
    <x v="15"/>
    <n v="-370.43945319999966"/>
    <n v="-370.43945319999966"/>
    <s v=""/>
    <n v="1"/>
    <s v=""/>
  </r>
  <r>
    <x v="16"/>
    <n v="-439.13134769999988"/>
    <n v="-439.13134769999988"/>
    <s v=""/>
    <n v="1"/>
    <s v=""/>
  </r>
  <r>
    <x v="17"/>
    <n v="-330.34741209999993"/>
    <n v="-330.34741209999993"/>
    <s v=""/>
    <n v="1"/>
    <s v=""/>
  </r>
  <r>
    <x v="18"/>
    <n v="-294.73315430000002"/>
    <n v="-294.73315430000002"/>
    <s v=""/>
    <n v="1"/>
    <s v=""/>
  </r>
  <r>
    <x v="19"/>
    <n v="-319.56469729999981"/>
    <n v="-319.56469729999981"/>
    <s v=""/>
    <n v="1"/>
    <s v=""/>
  </r>
  <r>
    <x v="20"/>
    <n v="-342.9676513999998"/>
    <n v="-342.9676513999998"/>
    <s v=""/>
    <n v="1"/>
    <s v=""/>
  </r>
  <r>
    <x v="21"/>
    <n v="-322.63452150000012"/>
    <n v="-322.63452150000012"/>
    <s v=""/>
    <n v="1"/>
    <s v=""/>
  </r>
  <r>
    <x v="22"/>
    <n v="-290.5457763999998"/>
    <n v="-290.5457763999998"/>
    <s v=""/>
    <n v="1"/>
    <s v=""/>
  </r>
  <r>
    <x v="23"/>
    <n v="-228.35107420000008"/>
    <n v="-228.35107420000008"/>
    <s v=""/>
    <n v="1"/>
    <s v=""/>
  </r>
  <r>
    <x v="0"/>
    <n v="49.537231399999882"/>
    <s v=""/>
    <n v="49.537231399999882"/>
    <s v=""/>
    <n v="1"/>
  </r>
  <r>
    <x v="1"/>
    <n v="29.270507800000132"/>
    <s v=""/>
    <n v="29.270507800000132"/>
    <s v=""/>
    <n v="1"/>
  </r>
  <r>
    <x v="2"/>
    <n v="3.9658203000001322"/>
    <s v=""/>
    <n v="3.9658203000001322"/>
    <s v=""/>
    <n v="1"/>
  </r>
  <r>
    <x v="3"/>
    <n v="-21.148071300000083"/>
    <n v="-21.148071300000083"/>
    <s v=""/>
    <n v="1"/>
    <s v=""/>
  </r>
  <r>
    <x v="4"/>
    <n v="-0.78662110000004759"/>
    <n v="-0.78662110000004759"/>
    <s v=""/>
    <n v="1"/>
    <s v=""/>
  </r>
  <r>
    <x v="5"/>
    <n v="-3.9135741999998572"/>
    <n v="-3.9135741999998572"/>
    <s v=""/>
    <n v="1"/>
    <s v=""/>
  </r>
  <r>
    <x v="6"/>
    <n v="-4.8250732999999855"/>
    <n v="-4.8250732999999855"/>
    <s v=""/>
    <n v="1"/>
    <s v=""/>
  </r>
  <r>
    <x v="7"/>
    <n v="1.2524414000001798"/>
    <s v=""/>
    <n v="1.2524414000001798"/>
    <s v=""/>
    <n v="1"/>
  </r>
  <r>
    <x v="8"/>
    <n v="24.211792000000059"/>
    <s v=""/>
    <n v="24.211792000000059"/>
    <s v=""/>
    <n v="1"/>
  </r>
  <r>
    <x v="9"/>
    <n v="38.066894499999989"/>
    <s v=""/>
    <n v="38.066894499999989"/>
    <s v=""/>
    <n v="1"/>
  </r>
  <r>
    <x v="10"/>
    <n v="51.248657299999877"/>
    <s v=""/>
    <n v="51.248657299999877"/>
    <s v=""/>
    <n v="1"/>
  </r>
  <r>
    <x v="11"/>
    <n v="92.194213800000171"/>
    <s v=""/>
    <n v="92.194213800000171"/>
    <s v=""/>
    <n v="1"/>
  </r>
  <r>
    <x v="12"/>
    <n v="104.70263669999986"/>
    <s v=""/>
    <n v="104.70263669999986"/>
    <s v=""/>
    <n v="1"/>
  </r>
  <r>
    <x v="13"/>
    <n v="128.33715819999998"/>
    <s v=""/>
    <n v="128.33715819999998"/>
    <s v=""/>
    <n v="1"/>
  </r>
  <r>
    <x v="14"/>
    <n v="119.69995109999991"/>
    <s v=""/>
    <n v="119.69995109999991"/>
    <s v=""/>
    <n v="1"/>
  </r>
  <r>
    <x v="15"/>
    <n v="10.92407220000041"/>
    <s v=""/>
    <n v="10.92407220000041"/>
    <s v=""/>
    <n v="1"/>
  </r>
  <r>
    <x v="16"/>
    <n v="46.889404300000024"/>
    <s v=""/>
    <n v="46.889404300000024"/>
    <s v=""/>
    <n v="1"/>
  </r>
  <r>
    <x v="17"/>
    <n v="63.029296899999736"/>
    <s v=""/>
    <n v="63.029296899999736"/>
    <s v=""/>
    <n v="1"/>
  </r>
  <r>
    <x v="18"/>
    <n v="46.091796800000338"/>
    <s v=""/>
    <n v="46.091796800000338"/>
    <s v=""/>
    <n v="1"/>
  </r>
  <r>
    <x v="19"/>
    <n v="42.338867100000243"/>
    <s v=""/>
    <n v="42.338867100000243"/>
    <s v=""/>
    <n v="1"/>
  </r>
  <r>
    <x v="20"/>
    <n v="41.693115300000045"/>
    <s v=""/>
    <n v="41.693115300000045"/>
    <s v=""/>
    <n v="1"/>
  </r>
  <r>
    <x v="21"/>
    <n v="20.0078125"/>
    <s v=""/>
    <n v="20.0078125"/>
    <s v=""/>
    <n v="1"/>
  </r>
  <r>
    <x v="22"/>
    <n v="37.029052699999966"/>
    <s v=""/>
    <n v="37.029052699999966"/>
    <s v=""/>
    <n v="1"/>
  </r>
  <r>
    <x v="23"/>
    <n v="48.125732400000061"/>
    <s v=""/>
    <n v="48.125732400000061"/>
    <s v=""/>
    <n v="1"/>
  </r>
  <r>
    <x v="0"/>
    <n v="-6.638671899999963"/>
    <n v="-6.638671899999963"/>
    <s v=""/>
    <n v="1"/>
    <s v=""/>
  </r>
  <r>
    <x v="1"/>
    <n v="-3.2495117000000846"/>
    <n v="-3.2495117000000846"/>
    <s v=""/>
    <n v="1"/>
    <s v=""/>
  </r>
  <r>
    <x v="2"/>
    <n v="-12.525390600000037"/>
    <n v="-12.525390600000037"/>
    <s v=""/>
    <n v="1"/>
    <s v=""/>
  </r>
  <r>
    <x v="3"/>
    <n v="-12.3984375"/>
    <n v="-12.3984375"/>
    <s v=""/>
    <n v="1"/>
    <s v=""/>
  </r>
  <r>
    <x v="4"/>
    <n v="-23.313232499999913"/>
    <n v="-23.313232499999913"/>
    <s v=""/>
    <n v="1"/>
    <s v=""/>
  </r>
  <r>
    <x v="5"/>
    <n v="-49.109375"/>
    <n v="-49.109375"/>
    <s v=""/>
    <n v="1"/>
    <s v=""/>
  </r>
  <r>
    <x v="6"/>
    <n v="-25.481201199999987"/>
    <n v="-25.481201199999987"/>
    <s v=""/>
    <n v="1"/>
    <s v=""/>
  </r>
  <r>
    <x v="7"/>
    <n v="-40.790527299999894"/>
    <n v="-40.790527299999894"/>
    <s v=""/>
    <n v="1"/>
    <s v=""/>
  </r>
  <r>
    <x v="8"/>
    <n v="-34.313720699999976"/>
    <n v="-34.313720699999976"/>
    <s v=""/>
    <n v="1"/>
    <s v=""/>
  </r>
  <r>
    <x v="9"/>
    <n v="-51.951904300000024"/>
    <n v="-51.951904300000024"/>
    <s v=""/>
    <n v="1"/>
    <s v=""/>
  </r>
  <r>
    <x v="10"/>
    <n v="17.487182600000096"/>
    <s v=""/>
    <n v="17.487182600000096"/>
    <s v=""/>
    <n v="1"/>
  </r>
  <r>
    <x v="11"/>
    <n v="111.25134279999997"/>
    <s v=""/>
    <n v="111.25134279999997"/>
    <s v=""/>
    <n v="1"/>
  </r>
  <r>
    <x v="12"/>
    <n v="38.43554690000019"/>
    <s v=""/>
    <n v="38.43554690000019"/>
    <s v=""/>
    <n v="1"/>
  </r>
  <r>
    <x v="13"/>
    <n v="-55.685302700000193"/>
    <n v="-55.685302700000193"/>
    <s v=""/>
    <n v="1"/>
    <s v=""/>
  </r>
  <r>
    <x v="14"/>
    <n v="-143.61743160000015"/>
    <n v="-143.61743160000015"/>
    <s v=""/>
    <n v="1"/>
    <s v=""/>
  </r>
  <r>
    <x v="15"/>
    <n v="-121.11840819999998"/>
    <n v="-121.11840819999998"/>
    <s v=""/>
    <n v="1"/>
    <s v=""/>
  </r>
  <r>
    <x v="16"/>
    <n v="-176.91259769999988"/>
    <n v="-176.91259769999988"/>
    <s v=""/>
    <n v="1"/>
    <s v=""/>
  </r>
  <r>
    <x v="17"/>
    <n v="-107.60888669999986"/>
    <n v="-107.60888669999986"/>
    <s v=""/>
    <n v="1"/>
    <s v=""/>
  </r>
  <r>
    <x v="18"/>
    <n v="-50.480712900000071"/>
    <n v="-50.480712900000071"/>
    <s v=""/>
    <n v="1"/>
    <s v=""/>
  </r>
  <r>
    <x v="19"/>
    <n v="-127.81420899999966"/>
    <n v="-127.81420899999966"/>
    <s v=""/>
    <n v="1"/>
    <s v=""/>
  </r>
  <r>
    <x v="20"/>
    <n v="-104.36303719999978"/>
    <n v="-104.36303719999978"/>
    <s v=""/>
    <n v="1"/>
    <s v=""/>
  </r>
  <r>
    <x v="21"/>
    <n v="-108.2685547000001"/>
    <n v="-108.2685547000001"/>
    <s v=""/>
    <n v="1"/>
    <s v=""/>
  </r>
  <r>
    <x v="22"/>
    <n v="-90.645019500000217"/>
    <n v="-90.645019500000217"/>
    <s v=""/>
    <n v="1"/>
    <s v=""/>
  </r>
  <r>
    <x v="23"/>
    <n v="-59.765014600000086"/>
    <n v="-59.765014600000086"/>
    <s v=""/>
    <n v="1"/>
    <s v=""/>
  </r>
  <r>
    <x v="0"/>
    <n v="-61.49731440000005"/>
    <n v="-61.49731440000005"/>
    <s v=""/>
    <n v="1"/>
    <s v=""/>
  </r>
  <r>
    <x v="1"/>
    <n v="-72.505981499999962"/>
    <n v="-72.505981499999962"/>
    <s v=""/>
    <n v="1"/>
    <s v=""/>
  </r>
  <r>
    <x v="2"/>
    <n v="-68.217163100000107"/>
    <n v="-68.217163100000107"/>
    <s v=""/>
    <n v="1"/>
    <s v=""/>
  </r>
  <r>
    <x v="3"/>
    <n v="-101.77917479999996"/>
    <n v="-101.77917479999996"/>
    <s v=""/>
    <n v="1"/>
    <s v=""/>
  </r>
  <r>
    <x v="4"/>
    <n v="-83.649780299999975"/>
    <n v="-83.649780299999975"/>
    <s v=""/>
    <n v="1"/>
    <s v=""/>
  </r>
  <r>
    <x v="5"/>
    <n v="-86.938720700000204"/>
    <n v="-86.938720700000204"/>
    <s v=""/>
    <n v="1"/>
    <s v=""/>
  </r>
  <r>
    <x v="6"/>
    <n v="-45.625976599999831"/>
    <n v="-45.625976599999831"/>
    <s v=""/>
    <n v="1"/>
    <s v=""/>
  </r>
  <r>
    <x v="7"/>
    <n v="-62.075805700000046"/>
    <n v="-62.075805700000046"/>
    <s v=""/>
    <n v="1"/>
    <s v=""/>
  </r>
  <r>
    <x v="8"/>
    <n v="21.22814940000012"/>
    <s v=""/>
    <n v="21.22814940000012"/>
    <s v=""/>
    <n v="1"/>
  </r>
  <r>
    <x v="9"/>
    <n v="-40.247192400000131"/>
    <n v="-40.247192400000131"/>
    <s v=""/>
    <n v="1"/>
    <s v=""/>
  </r>
  <r>
    <x v="10"/>
    <n v="-108.97424320000005"/>
    <n v="-108.97424320000005"/>
    <s v=""/>
    <n v="1"/>
    <s v=""/>
  </r>
  <r>
    <x v="11"/>
    <n v="-159.85620119999976"/>
    <n v="-159.85620119999976"/>
    <s v=""/>
    <n v="1"/>
    <s v=""/>
  </r>
  <r>
    <x v="12"/>
    <n v="-143.91259769999988"/>
    <n v="-143.91259769999988"/>
    <s v=""/>
    <n v="1"/>
    <s v=""/>
  </r>
  <r>
    <x v="13"/>
    <n v="-133.6533202999999"/>
    <n v="-133.6533202999999"/>
    <s v=""/>
    <n v="1"/>
    <s v=""/>
  </r>
  <r>
    <x v="14"/>
    <n v="-140.2292481000004"/>
    <n v="-140.2292481000004"/>
    <s v=""/>
    <n v="1"/>
    <s v=""/>
  </r>
  <r>
    <x v="15"/>
    <n v="-69.315673799999786"/>
    <n v="-69.315673799999786"/>
    <s v=""/>
    <n v="1"/>
    <s v=""/>
  </r>
  <r>
    <x v="16"/>
    <n v="-76.3515625"/>
    <n v="-76.3515625"/>
    <s v=""/>
    <n v="1"/>
    <s v=""/>
  </r>
  <r>
    <x v="17"/>
    <n v="-131.65307610000036"/>
    <n v="-131.65307610000036"/>
    <s v=""/>
    <n v="1"/>
    <s v=""/>
  </r>
  <r>
    <x v="18"/>
    <n v="-55.130126899999595"/>
    <n v="-55.130126899999595"/>
    <s v=""/>
    <n v="1"/>
    <s v=""/>
  </r>
  <r>
    <x v="19"/>
    <n v="29.778564499999902"/>
    <s v=""/>
    <n v="29.778564499999902"/>
    <s v=""/>
    <n v="1"/>
  </r>
  <r>
    <x v="20"/>
    <n v="40.901245100000096"/>
    <s v=""/>
    <n v="40.901245100000096"/>
    <s v=""/>
    <n v="1"/>
  </r>
  <r>
    <x v="21"/>
    <n v="82.951904300000024"/>
    <s v=""/>
    <n v="82.951904300000024"/>
    <s v=""/>
    <n v="1"/>
  </r>
  <r>
    <x v="22"/>
    <n v="88.887817399999904"/>
    <s v=""/>
    <n v="88.887817399999904"/>
    <s v=""/>
    <n v="1"/>
  </r>
  <r>
    <x v="23"/>
    <n v="93.589355500000011"/>
    <s v=""/>
    <n v="93.589355500000011"/>
    <s v=""/>
    <n v="1"/>
  </r>
  <r>
    <x v="0"/>
    <n v="-25.769165099999782"/>
    <n v="-25.769165099999782"/>
    <s v=""/>
    <n v="1"/>
    <s v=""/>
  </r>
  <r>
    <x v="1"/>
    <n v="-82.50353999999993"/>
    <n v="-82.50353999999993"/>
    <s v=""/>
    <n v="1"/>
    <s v=""/>
  </r>
  <r>
    <x v="2"/>
    <n v="-87.432983400000012"/>
    <n v="-87.432983400000012"/>
    <s v=""/>
    <n v="1"/>
    <s v=""/>
  </r>
  <r>
    <x v="3"/>
    <n v="-95.260986400000093"/>
    <n v="-95.260986400000093"/>
    <s v=""/>
    <n v="1"/>
    <s v=""/>
  </r>
  <r>
    <x v="4"/>
    <n v="-86.073364300000094"/>
    <n v="-86.073364300000094"/>
    <s v=""/>
    <n v="1"/>
    <s v=""/>
  </r>
  <r>
    <x v="5"/>
    <n v="-106.13146970000003"/>
    <n v="-106.13146970000003"/>
    <s v=""/>
    <n v="1"/>
    <s v=""/>
  </r>
  <r>
    <x v="6"/>
    <n v="-79.251464799999894"/>
    <n v="-79.251464799999894"/>
    <s v=""/>
    <n v="1"/>
    <s v=""/>
  </r>
  <r>
    <x v="7"/>
    <n v="-33.197998000000098"/>
    <n v="-33.197998000000098"/>
    <s v=""/>
    <n v="1"/>
    <s v=""/>
  </r>
  <r>
    <x v="8"/>
    <n v="19.922607400000061"/>
    <s v=""/>
    <n v="19.922607400000061"/>
    <s v=""/>
    <n v="1"/>
  </r>
  <r>
    <x v="9"/>
    <n v="89.435058600000048"/>
    <s v=""/>
    <n v="89.435058600000048"/>
    <s v=""/>
    <n v="1"/>
  </r>
  <r>
    <x v="10"/>
    <n v="165.37707520000004"/>
    <s v=""/>
    <n v="165.37707520000004"/>
    <s v=""/>
    <n v="1"/>
  </r>
  <r>
    <x v="11"/>
    <n v="261.97534180000002"/>
    <s v=""/>
    <n v="261.97534180000002"/>
    <s v=""/>
    <n v="1"/>
  </r>
  <r>
    <x v="12"/>
    <n v="358.05187990000013"/>
    <s v=""/>
    <n v="358.05187990000013"/>
    <s v=""/>
    <n v="1"/>
  </r>
  <r>
    <x v="13"/>
    <n v="367.40405269999974"/>
    <s v=""/>
    <n v="367.40405269999974"/>
    <s v=""/>
    <n v="1"/>
  </r>
  <r>
    <x v="14"/>
    <n v="354.41589350000027"/>
    <s v=""/>
    <n v="354.41589350000027"/>
    <s v=""/>
    <n v="1"/>
  </r>
  <r>
    <x v="15"/>
    <n v="319.80712889999995"/>
    <s v=""/>
    <n v="319.80712889999995"/>
    <s v=""/>
    <n v="1"/>
  </r>
  <r>
    <x v="16"/>
    <n v="214.1669922000001"/>
    <s v=""/>
    <n v="214.1669922000001"/>
    <s v=""/>
    <n v="1"/>
  </r>
  <r>
    <x v="17"/>
    <n v="142.69311520000019"/>
    <s v=""/>
    <n v="142.69311520000019"/>
    <s v=""/>
    <n v="1"/>
  </r>
  <r>
    <x v="18"/>
    <n v="62.596313500000178"/>
    <s v=""/>
    <n v="62.596313500000178"/>
    <s v=""/>
    <n v="1"/>
  </r>
  <r>
    <x v="19"/>
    <n v="-47.105956999999989"/>
    <n v="-47.105956999999989"/>
    <s v=""/>
    <n v="1"/>
    <s v=""/>
  </r>
  <r>
    <x v="20"/>
    <n v="-58.897949200000085"/>
    <n v="-58.897949200000085"/>
    <s v=""/>
    <n v="1"/>
    <s v=""/>
  </r>
  <r>
    <x v="21"/>
    <n v="-35.127441399999952"/>
    <n v="-35.127441399999952"/>
    <s v=""/>
    <n v="1"/>
    <s v=""/>
  </r>
  <r>
    <x v="22"/>
    <n v="-49.369140600000037"/>
    <n v="-49.369140600000037"/>
    <s v=""/>
    <n v="1"/>
    <s v=""/>
  </r>
  <r>
    <x v="23"/>
    <n v="-39.582641599999988"/>
    <n v="-39.582641599999988"/>
    <s v=""/>
    <n v="1"/>
    <s v=""/>
  </r>
  <r>
    <x v="0"/>
    <n v="-60.377441399999952"/>
    <n v="-60.377441399999952"/>
    <s v=""/>
    <n v="1"/>
    <s v=""/>
  </r>
  <r>
    <x v="1"/>
    <n v="-61.29418950000013"/>
    <n v="-61.29418950000013"/>
    <s v=""/>
    <n v="1"/>
    <s v=""/>
  </r>
  <r>
    <x v="2"/>
    <n v="-87.917358400000012"/>
    <n v="-87.917358400000012"/>
    <s v=""/>
    <n v="1"/>
    <s v=""/>
  </r>
  <r>
    <x v="3"/>
    <n v="-80.005249000000049"/>
    <n v="-80.005249000000049"/>
    <s v=""/>
    <n v="1"/>
    <s v=""/>
  </r>
  <r>
    <x v="4"/>
    <n v="-81.336547900000141"/>
    <n v="-81.336547900000141"/>
    <s v=""/>
    <n v="1"/>
    <s v=""/>
  </r>
  <r>
    <x v="5"/>
    <n v="-78.779907199999798"/>
    <n v="-78.779907199999798"/>
    <s v=""/>
    <n v="1"/>
    <s v=""/>
  </r>
  <r>
    <x v="6"/>
    <n v="-69.621948200000134"/>
    <n v="-69.621948200000134"/>
    <s v=""/>
    <n v="1"/>
    <s v=""/>
  </r>
  <r>
    <x v="7"/>
    <n v="-49.487060500000098"/>
    <n v="-49.487060500000098"/>
    <s v=""/>
    <n v="1"/>
    <s v=""/>
  </r>
  <r>
    <x v="8"/>
    <n v="-71.913574199999857"/>
    <n v="-71.913574199999857"/>
    <s v=""/>
    <n v="1"/>
    <s v=""/>
  </r>
  <r>
    <x v="9"/>
    <n v="20.613281300000153"/>
    <s v=""/>
    <n v="20.613281300000153"/>
    <s v=""/>
    <n v="1"/>
  </r>
  <r>
    <x v="10"/>
    <n v="121.37854010000001"/>
    <s v=""/>
    <n v="121.37854010000001"/>
    <s v=""/>
    <n v="1"/>
  </r>
  <r>
    <x v="11"/>
    <n v="205.57507320000013"/>
    <s v=""/>
    <n v="205.57507320000013"/>
    <s v=""/>
    <n v="1"/>
  </r>
  <r>
    <x v="12"/>
    <n v="248.26818849999995"/>
    <s v=""/>
    <n v="248.26818849999995"/>
    <s v=""/>
    <n v="1"/>
  </r>
  <r>
    <x v="13"/>
    <n v="264.59472649999998"/>
    <s v=""/>
    <n v="264.59472649999998"/>
    <s v=""/>
    <n v="1"/>
  </r>
  <r>
    <x v="14"/>
    <n v="305.50524899999982"/>
    <s v=""/>
    <n v="305.50524899999982"/>
    <s v=""/>
    <n v="1"/>
  </r>
  <r>
    <x v="15"/>
    <n v="272.06494139999995"/>
    <s v=""/>
    <n v="272.06494139999995"/>
    <s v=""/>
    <n v="1"/>
  </r>
  <r>
    <x v="16"/>
    <n v="225.0106201000001"/>
    <s v=""/>
    <n v="225.0106201000001"/>
    <s v=""/>
    <n v="1"/>
  </r>
  <r>
    <x v="17"/>
    <n v="141.02429200000029"/>
    <s v=""/>
    <n v="141.02429200000029"/>
    <s v=""/>
    <n v="1"/>
  </r>
  <r>
    <x v="18"/>
    <n v="-5.8179932000000463"/>
    <n v="-5.8179932000000463"/>
    <s v=""/>
    <n v="1"/>
    <s v=""/>
  </r>
  <r>
    <x v="19"/>
    <n v="-124.76489259999994"/>
    <n v="-124.76489259999994"/>
    <s v=""/>
    <n v="1"/>
    <s v=""/>
  </r>
  <r>
    <x v="20"/>
    <n v="-158.74536130000001"/>
    <n v="-158.74536130000001"/>
    <s v=""/>
    <n v="1"/>
    <s v=""/>
  </r>
  <r>
    <x v="21"/>
    <n v="-161.98046879999993"/>
    <n v="-161.98046879999993"/>
    <s v=""/>
    <n v="1"/>
    <s v=""/>
  </r>
  <r>
    <x v="22"/>
    <n v="-155.95410160000006"/>
    <n v="-155.95410160000006"/>
    <s v=""/>
    <n v="1"/>
    <s v=""/>
  </r>
  <r>
    <x v="23"/>
    <n v="-175.89685060000011"/>
    <n v="-175.89685060000011"/>
    <s v=""/>
    <n v="1"/>
    <s v=""/>
  </r>
  <r>
    <x v="0"/>
    <n v="-88.024047899999914"/>
    <n v="-88.024047899999914"/>
    <s v=""/>
    <n v="1"/>
    <s v=""/>
  </r>
  <r>
    <x v="1"/>
    <n v="-111.75598140000011"/>
    <n v="-111.75598140000011"/>
    <s v=""/>
    <n v="1"/>
    <s v=""/>
  </r>
  <r>
    <x v="2"/>
    <n v="-139"/>
    <n v="-139"/>
    <s v=""/>
    <n v="1"/>
    <s v=""/>
  </r>
  <r>
    <x v="3"/>
    <n v="-103.26000980000003"/>
    <n v="-103.26000980000003"/>
    <s v=""/>
    <n v="1"/>
    <s v=""/>
  </r>
  <r>
    <x v="4"/>
    <n v="-116.53479010000001"/>
    <n v="-116.53479010000001"/>
    <s v=""/>
    <n v="1"/>
    <s v=""/>
  </r>
  <r>
    <x v="5"/>
    <n v="-84.477783199999976"/>
    <n v="-84.477783199999976"/>
    <s v=""/>
    <n v="1"/>
    <s v=""/>
  </r>
  <r>
    <x v="6"/>
    <n v="-62.5625"/>
    <n v="-62.5625"/>
    <s v=""/>
    <n v="1"/>
    <s v=""/>
  </r>
  <r>
    <x v="7"/>
    <n v="-46.333007799999905"/>
    <n v="-46.333007799999905"/>
    <s v=""/>
    <n v="1"/>
    <s v=""/>
  </r>
  <r>
    <x v="8"/>
    <n v="-113.66882320000013"/>
    <n v="-113.66882320000013"/>
    <s v=""/>
    <n v="1"/>
    <s v=""/>
  </r>
  <r>
    <x v="9"/>
    <n v="-222.49047849999988"/>
    <n v="-222.49047849999988"/>
    <s v=""/>
    <n v="1"/>
    <s v=""/>
  </r>
  <r>
    <x v="10"/>
    <n v="-113.44348140000011"/>
    <n v="-113.44348140000011"/>
    <s v=""/>
    <n v="1"/>
    <s v=""/>
  </r>
  <r>
    <x v="11"/>
    <n v="17.375854500000059"/>
    <s v=""/>
    <n v="17.375854500000059"/>
    <s v=""/>
    <n v="1"/>
  </r>
  <r>
    <x v="12"/>
    <n v="82.658081100000118"/>
    <s v=""/>
    <n v="82.658081100000118"/>
    <s v=""/>
    <n v="1"/>
  </r>
  <r>
    <x v="13"/>
    <n v="93.694091800000024"/>
    <s v=""/>
    <n v="93.694091800000024"/>
    <s v=""/>
    <n v="1"/>
  </r>
  <r>
    <x v="14"/>
    <n v="93.541137699999808"/>
    <s v=""/>
    <n v="93.541137699999808"/>
    <s v=""/>
    <n v="1"/>
  </r>
  <r>
    <x v="15"/>
    <n v="84.264404300000024"/>
    <s v=""/>
    <n v="84.264404300000024"/>
    <s v=""/>
    <n v="1"/>
  </r>
  <r>
    <x v="16"/>
    <n v="78.432617200000095"/>
    <s v=""/>
    <n v="78.432617200000095"/>
    <s v=""/>
    <n v="1"/>
  </r>
  <r>
    <x v="17"/>
    <n v="74.583740199999738"/>
    <s v=""/>
    <n v="74.583740199999738"/>
    <s v=""/>
    <n v="1"/>
  </r>
  <r>
    <x v="18"/>
    <n v="-17.042480499999783"/>
    <n v="-17.042480499999783"/>
    <s v=""/>
    <n v="1"/>
    <s v=""/>
  </r>
  <r>
    <x v="19"/>
    <n v="2.9315186000001177"/>
    <s v=""/>
    <n v="2.9315186000001177"/>
    <s v=""/>
    <n v="1"/>
  </r>
  <r>
    <x v="20"/>
    <n v="18.027587900000071"/>
    <s v=""/>
    <n v="18.027587900000071"/>
    <s v=""/>
    <n v="1"/>
  </r>
  <r>
    <x v="21"/>
    <n v="-3.4425048999999035"/>
    <n v="-3.4425048999999035"/>
    <s v=""/>
    <n v="1"/>
    <s v=""/>
  </r>
  <r>
    <x v="22"/>
    <n v="-9.3138427999999749"/>
    <n v="-9.3138427999999749"/>
    <s v=""/>
    <n v="1"/>
    <s v=""/>
  </r>
  <r>
    <x v="23"/>
    <n v="-33.565063499999951"/>
    <n v="-33.565063499999951"/>
    <s v=""/>
    <n v="1"/>
    <s v=""/>
  </r>
  <r>
    <x v="0"/>
    <n v="-136.22985840000001"/>
    <n v="-136.22985840000001"/>
    <s v=""/>
    <n v="1"/>
    <s v=""/>
  </r>
  <r>
    <x v="1"/>
    <n v="-156.71166990000006"/>
    <n v="-156.71166990000006"/>
    <s v=""/>
    <n v="1"/>
    <s v=""/>
  </r>
  <r>
    <x v="2"/>
    <n v="-64.934570299999905"/>
    <n v="-64.934570299999905"/>
    <s v=""/>
    <n v="1"/>
    <s v=""/>
  </r>
  <r>
    <x v="3"/>
    <n v="-72.020141599999988"/>
    <n v="-72.020141599999988"/>
    <s v=""/>
    <n v="1"/>
    <s v=""/>
  </r>
  <r>
    <x v="4"/>
    <n v="-95.851074200000085"/>
    <n v="-95.851074200000085"/>
    <s v=""/>
    <n v="1"/>
    <s v=""/>
  </r>
  <r>
    <x v="5"/>
    <n v="-103.77050780000013"/>
    <n v="-103.77050780000013"/>
    <s v=""/>
    <n v="1"/>
    <s v=""/>
  </r>
  <r>
    <x v="6"/>
    <n v="-51.136840799999845"/>
    <n v="-51.136840799999845"/>
    <s v=""/>
    <n v="1"/>
    <s v=""/>
  </r>
  <r>
    <x v="7"/>
    <n v="-27.220825200000036"/>
    <n v="-27.220825200000036"/>
    <s v=""/>
    <n v="1"/>
    <s v=""/>
  </r>
  <r>
    <x v="8"/>
    <n v="11.975707999999941"/>
    <s v=""/>
    <n v="11.975707999999941"/>
    <s v=""/>
    <n v="1"/>
  </r>
  <r>
    <x v="9"/>
    <n v="-48.972045900000012"/>
    <n v="-48.972045900000012"/>
    <s v=""/>
    <n v="1"/>
    <s v=""/>
  </r>
  <r>
    <x v="10"/>
    <n v="-68.838500999999951"/>
    <n v="-68.838500999999951"/>
    <s v=""/>
    <n v="1"/>
    <s v=""/>
  </r>
  <r>
    <x v="11"/>
    <n v="-91.499023500000021"/>
    <n v="-91.499023500000021"/>
    <s v=""/>
    <n v="1"/>
    <s v=""/>
  </r>
  <r>
    <x v="12"/>
    <n v="-143.10681150000028"/>
    <n v="-143.10681150000028"/>
    <s v=""/>
    <n v="1"/>
    <s v=""/>
  </r>
  <r>
    <x v="13"/>
    <n v="-1.8852538999999524"/>
    <n v="-1.8852538999999524"/>
    <s v=""/>
    <n v="1"/>
    <s v=""/>
  </r>
  <r>
    <x v="14"/>
    <n v="37.593261700000312"/>
    <s v=""/>
    <n v="37.593261700000312"/>
    <s v=""/>
    <n v="1"/>
  </r>
  <r>
    <x v="15"/>
    <n v="130.27856440000005"/>
    <s v=""/>
    <n v="130.27856440000005"/>
    <s v=""/>
    <n v="1"/>
  </r>
  <r>
    <x v="16"/>
    <n v="51.735839899999974"/>
    <s v=""/>
    <n v="51.735839899999974"/>
    <s v=""/>
    <n v="1"/>
  </r>
  <r>
    <x v="17"/>
    <n v="29.770263599999907"/>
    <s v=""/>
    <n v="29.770263599999907"/>
    <s v=""/>
    <n v="1"/>
  </r>
  <r>
    <x v="18"/>
    <n v="-81.725585999999566"/>
    <n v="-81.725585999999566"/>
    <s v=""/>
    <n v="1"/>
    <s v=""/>
  </r>
  <r>
    <x v="19"/>
    <n v="-108.86132819999966"/>
    <n v="-108.86132819999966"/>
    <s v=""/>
    <n v="1"/>
    <s v=""/>
  </r>
  <r>
    <x v="20"/>
    <n v="-104.97900390000041"/>
    <n v="-104.97900390000041"/>
    <s v=""/>
    <n v="1"/>
    <s v=""/>
  </r>
  <r>
    <x v="21"/>
    <n v="-80.454834000000119"/>
    <n v="-80.454834000000119"/>
    <s v=""/>
    <n v="1"/>
    <s v=""/>
  </r>
  <r>
    <x v="22"/>
    <n v="-65.435180699999819"/>
    <n v="-65.435180699999819"/>
    <s v=""/>
    <n v="1"/>
    <s v=""/>
  </r>
  <r>
    <x v="23"/>
    <n v="-99.701171800000111"/>
    <n v="-99.701171800000111"/>
    <s v=""/>
    <n v="1"/>
    <s v=""/>
  </r>
  <r>
    <x v="0"/>
    <n v="-117.19702150000012"/>
    <n v="-117.19702150000012"/>
    <s v=""/>
    <n v="1"/>
    <s v=""/>
  </r>
  <r>
    <x v="1"/>
    <n v="-176.54931639999995"/>
    <n v="-176.54931639999995"/>
    <s v=""/>
    <n v="1"/>
    <s v=""/>
  </r>
  <r>
    <x v="2"/>
    <n v="-130.52844240000013"/>
    <n v="-130.52844240000013"/>
    <s v=""/>
    <n v="1"/>
    <s v=""/>
  </r>
  <r>
    <x v="3"/>
    <n v="-98.506835900000169"/>
    <n v="-98.506835900000169"/>
    <s v=""/>
    <n v="1"/>
    <s v=""/>
  </r>
  <r>
    <x v="4"/>
    <n v="-109.08264159999999"/>
    <n v="-109.08264159999999"/>
    <s v=""/>
    <n v="1"/>
    <s v=""/>
  </r>
  <r>
    <x v="5"/>
    <n v="-112.69116209999993"/>
    <n v="-112.69116209999993"/>
    <s v=""/>
    <n v="1"/>
    <s v=""/>
  </r>
  <r>
    <x v="6"/>
    <n v="-129.22058109999989"/>
    <n v="-129.22058109999989"/>
    <s v=""/>
    <n v="1"/>
    <s v=""/>
  </r>
  <r>
    <x v="7"/>
    <n v="-135.48254399999996"/>
    <n v="-135.48254399999996"/>
    <s v=""/>
    <n v="1"/>
    <s v=""/>
  </r>
  <r>
    <x v="8"/>
    <n v="-179.65014649999989"/>
    <n v="-179.65014649999989"/>
    <s v=""/>
    <n v="1"/>
    <s v=""/>
  </r>
  <r>
    <x v="9"/>
    <n v="-209.60803220000003"/>
    <n v="-209.60803220000003"/>
    <s v=""/>
    <n v="1"/>
    <s v=""/>
  </r>
  <r>
    <x v="10"/>
    <n v="-178.52136229999996"/>
    <n v="-178.52136229999996"/>
    <s v=""/>
    <n v="1"/>
    <s v=""/>
  </r>
  <r>
    <x v="11"/>
    <n v="-145.65393060000019"/>
    <n v="-145.65393060000019"/>
    <s v=""/>
    <n v="1"/>
    <s v=""/>
  </r>
  <r>
    <x v="12"/>
    <n v="-55.016601599999831"/>
    <n v="-55.016601599999831"/>
    <s v=""/>
    <n v="1"/>
    <s v=""/>
  </r>
  <r>
    <x v="13"/>
    <n v="-17.01293940000005"/>
    <n v="-17.01293940000005"/>
    <s v=""/>
    <n v="1"/>
    <s v=""/>
  </r>
  <r>
    <x v="14"/>
    <n v="42.588378899999952"/>
    <s v=""/>
    <n v="42.588378899999952"/>
    <s v=""/>
    <n v="1"/>
  </r>
  <r>
    <x v="15"/>
    <n v="67.939941399999952"/>
    <s v=""/>
    <n v="67.939941399999952"/>
    <s v=""/>
    <n v="1"/>
  </r>
  <r>
    <x v="16"/>
    <n v="-46.211181600000145"/>
    <n v="-46.211181600000145"/>
    <s v=""/>
    <n v="1"/>
    <s v=""/>
  </r>
  <r>
    <x v="17"/>
    <n v="-81.417602600000009"/>
    <n v="-81.417602600000009"/>
    <s v=""/>
    <n v="1"/>
    <s v=""/>
  </r>
  <r>
    <x v="18"/>
    <n v="-62.852172800000062"/>
    <n v="-62.852172800000062"/>
    <s v=""/>
    <n v="1"/>
    <s v=""/>
  </r>
  <r>
    <x v="19"/>
    <n v="-72.227661200000057"/>
    <n v="-72.227661200000057"/>
    <s v=""/>
    <n v="1"/>
    <s v=""/>
  </r>
  <r>
    <x v="20"/>
    <n v="-90.854736300000013"/>
    <n v="-90.854736300000013"/>
    <s v=""/>
    <n v="1"/>
    <s v=""/>
  </r>
  <r>
    <x v="21"/>
    <n v="-111.6298827999999"/>
    <n v="-111.6298827999999"/>
    <s v=""/>
    <n v="1"/>
    <s v=""/>
  </r>
  <r>
    <x v="22"/>
    <n v="-98.956543000000011"/>
    <n v="-98.956543000000011"/>
    <s v=""/>
    <n v="1"/>
    <s v=""/>
  </r>
  <r>
    <x v="23"/>
    <n v="-102.62146000000007"/>
    <n v="-102.62146000000007"/>
    <s v=""/>
    <n v="1"/>
    <s v=""/>
  </r>
  <r>
    <x v="0"/>
    <n v="-61.6875"/>
    <n v="-61.6875"/>
    <s v=""/>
    <n v="1"/>
    <s v=""/>
  </r>
  <r>
    <x v="1"/>
    <n v="-115.06726069999991"/>
    <n v="-115.06726069999991"/>
    <s v=""/>
    <n v="1"/>
    <s v=""/>
  </r>
  <r>
    <x v="3"/>
    <n v="-105.57556150000005"/>
    <n v="-105.57556150000005"/>
    <s v=""/>
    <n v="1"/>
    <s v=""/>
  </r>
  <r>
    <x v="4"/>
    <n v="-150.50695799999994"/>
    <n v="-150.50695799999994"/>
    <s v=""/>
    <n v="1"/>
    <s v=""/>
  </r>
  <r>
    <x v="5"/>
    <n v="-125.06079100000011"/>
    <n v="-125.06079100000011"/>
    <s v=""/>
    <n v="1"/>
    <s v=""/>
  </r>
  <r>
    <x v="6"/>
    <n v="-143.76647950000006"/>
    <n v="-143.76647950000006"/>
    <s v=""/>
    <n v="1"/>
    <s v=""/>
  </r>
  <r>
    <x v="7"/>
    <n v="-135.81982429999994"/>
    <n v="-135.81982429999994"/>
    <s v=""/>
    <n v="1"/>
    <s v=""/>
  </r>
  <r>
    <x v="8"/>
    <n v="-140.19360350000011"/>
    <n v="-140.19360350000011"/>
    <s v=""/>
    <n v="1"/>
    <s v=""/>
  </r>
  <r>
    <x v="9"/>
    <n v="-175.28564449999999"/>
    <n v="-175.28564449999999"/>
    <s v=""/>
    <n v="1"/>
    <s v=""/>
  </r>
  <r>
    <x v="10"/>
    <n v="-130.87255859999982"/>
    <n v="-130.87255859999982"/>
    <s v=""/>
    <n v="1"/>
    <s v=""/>
  </r>
  <r>
    <x v="11"/>
    <n v="-57.266479500000059"/>
    <n v="-57.266479500000059"/>
    <s v=""/>
    <n v="1"/>
    <s v=""/>
  </r>
  <r>
    <x v="12"/>
    <n v="51.174438499999951"/>
    <s v=""/>
    <n v="51.174438499999951"/>
    <s v=""/>
    <n v="1"/>
  </r>
  <r>
    <x v="13"/>
    <n v="176.35913090000008"/>
    <s v=""/>
    <n v="176.35913090000008"/>
    <s v=""/>
    <n v="1"/>
  </r>
  <r>
    <x v="14"/>
    <n v="199.40966800000001"/>
    <s v=""/>
    <n v="199.40966800000001"/>
    <s v=""/>
    <n v="1"/>
  </r>
  <r>
    <x v="15"/>
    <n v="231.63366700000006"/>
    <s v=""/>
    <n v="231.63366700000006"/>
    <s v=""/>
    <n v="1"/>
  </r>
  <r>
    <x v="16"/>
    <n v="267.09167480000019"/>
    <s v=""/>
    <n v="267.09167480000019"/>
    <s v=""/>
    <n v="1"/>
  </r>
  <r>
    <x v="17"/>
    <n v="268.64318849999995"/>
    <s v=""/>
    <n v="268.64318849999995"/>
    <s v=""/>
    <n v="1"/>
  </r>
  <r>
    <x v="18"/>
    <n v="181.83105460000024"/>
    <s v=""/>
    <n v="181.83105460000024"/>
    <s v=""/>
    <n v="1"/>
  </r>
  <r>
    <x v="19"/>
    <n v="87.37768559999995"/>
    <s v=""/>
    <n v="87.37768559999995"/>
    <s v=""/>
    <n v="1"/>
  </r>
  <r>
    <x v="20"/>
    <n v="21.733886699999857"/>
    <s v=""/>
    <n v="21.733886699999857"/>
    <s v=""/>
    <n v="1"/>
  </r>
  <r>
    <x v="21"/>
    <n v="27.153930700000046"/>
    <s v=""/>
    <n v="27.153930700000046"/>
    <s v=""/>
    <n v="1"/>
  </r>
  <r>
    <x v="22"/>
    <n v="10.622802699999966"/>
    <s v=""/>
    <n v="10.622802699999966"/>
    <s v=""/>
    <n v="1"/>
  </r>
  <r>
    <x v="23"/>
    <n v="-22.354736300000013"/>
    <n v="-22.354736300000013"/>
    <s v=""/>
    <n v="1"/>
    <s v=""/>
  </r>
  <r>
    <x v="0"/>
    <n v="-10.739135799999985"/>
    <n v="-10.739135799999985"/>
    <s v=""/>
    <n v="1"/>
    <s v=""/>
  </r>
  <r>
    <x v="1"/>
    <n v="30.264282200000025"/>
    <s v=""/>
    <n v="30.264282200000025"/>
    <s v=""/>
    <n v="1"/>
  </r>
  <r>
    <x v="2"/>
    <n v="22.577148400000169"/>
    <s v=""/>
    <n v="22.577148400000169"/>
    <s v=""/>
    <n v="1"/>
  </r>
  <r>
    <x v="3"/>
    <n v="20.379760799999985"/>
    <s v=""/>
    <n v="20.379760799999985"/>
    <s v=""/>
    <n v="1"/>
  </r>
  <r>
    <x v="4"/>
    <n v="-1.6379394999999022"/>
    <n v="-1.6379394999999022"/>
    <s v=""/>
    <n v="1"/>
    <s v=""/>
  </r>
  <r>
    <x v="5"/>
    <n v="2.958740300000045"/>
    <s v=""/>
    <n v="2.958740300000045"/>
    <s v=""/>
    <n v="1"/>
  </r>
  <r>
    <x v="6"/>
    <n v="1.3402100000000701"/>
    <s v=""/>
    <n v="1.3402100000000701"/>
    <s v=""/>
    <n v="1"/>
  </r>
  <r>
    <x v="7"/>
    <n v="22.883056699999997"/>
    <s v=""/>
    <n v="22.883056699999997"/>
    <s v=""/>
    <n v="1"/>
  </r>
  <r>
    <x v="8"/>
    <n v="40.613769499999989"/>
    <s v=""/>
    <n v="40.613769499999989"/>
    <s v=""/>
    <n v="1"/>
  </r>
  <r>
    <x v="9"/>
    <n v="5.7001952999999048"/>
    <s v=""/>
    <n v="5.7001952999999048"/>
    <s v=""/>
    <n v="1"/>
  </r>
  <r>
    <x v="10"/>
    <n v="15.553955099999939"/>
    <s v=""/>
    <n v="15.553955099999939"/>
    <s v=""/>
    <n v="1"/>
  </r>
  <r>
    <x v="11"/>
    <n v="64.925781199999847"/>
    <s v=""/>
    <n v="64.925781199999847"/>
    <s v=""/>
    <n v="1"/>
  </r>
  <r>
    <x v="12"/>
    <n v="92.41052250000007"/>
    <s v=""/>
    <n v="92.41052250000007"/>
    <s v=""/>
    <n v="1"/>
  </r>
  <r>
    <x v="13"/>
    <n v="127.19201659999999"/>
    <s v=""/>
    <n v="127.19201659999999"/>
    <s v=""/>
    <n v="1"/>
  </r>
  <r>
    <x v="14"/>
    <n v="72.812744199999997"/>
    <s v=""/>
    <n v="72.812744199999997"/>
    <s v=""/>
    <n v="1"/>
  </r>
  <r>
    <x v="15"/>
    <n v="67.389892599999712"/>
    <s v=""/>
    <n v="67.389892599999712"/>
    <s v=""/>
    <n v="1"/>
  </r>
  <r>
    <x v="16"/>
    <n v="107.27807609999991"/>
    <s v=""/>
    <n v="107.27807609999991"/>
    <s v=""/>
    <n v="1"/>
  </r>
  <r>
    <x v="17"/>
    <n v="175.29321290000007"/>
    <s v=""/>
    <n v="175.29321290000007"/>
    <s v=""/>
    <n v="1"/>
  </r>
  <r>
    <x v="18"/>
    <n v="181.93676750000031"/>
    <s v=""/>
    <n v="181.93676750000031"/>
    <s v=""/>
    <n v="1"/>
  </r>
  <r>
    <x v="19"/>
    <n v="114.45141599999988"/>
    <s v=""/>
    <n v="114.45141599999988"/>
    <s v=""/>
    <n v="1"/>
  </r>
  <r>
    <x v="20"/>
    <n v="61.435058599999593"/>
    <s v=""/>
    <n v="61.435058599999593"/>
    <s v=""/>
    <n v="1"/>
  </r>
  <r>
    <x v="21"/>
    <n v="-22.350830100000167"/>
    <n v="-22.350830100000167"/>
    <s v=""/>
    <n v="1"/>
    <s v=""/>
  </r>
  <r>
    <x v="22"/>
    <n v="-80.814453200000116"/>
    <n v="-80.814453200000116"/>
    <s v=""/>
    <n v="1"/>
    <s v=""/>
  </r>
  <r>
    <x v="23"/>
    <n v="-126.56457520000004"/>
    <n v="-126.56457520000004"/>
    <s v=""/>
    <n v="1"/>
    <s v=""/>
  </r>
  <r>
    <x v="0"/>
    <n v="-166.72265630000015"/>
    <n v="-166.72265630000015"/>
    <s v=""/>
    <n v="1"/>
    <s v=""/>
  </r>
  <r>
    <x v="1"/>
    <n v="-98.984619199999997"/>
    <n v="-98.984619199999997"/>
    <s v=""/>
    <n v="1"/>
    <s v=""/>
  </r>
  <r>
    <x v="2"/>
    <n v="-108.56359870000006"/>
    <n v="-108.56359870000006"/>
    <s v=""/>
    <n v="1"/>
    <s v=""/>
  </r>
  <r>
    <x v="3"/>
    <n v="-81.037963900000022"/>
    <n v="-81.037963900000022"/>
    <s v=""/>
    <n v="1"/>
    <s v=""/>
  </r>
  <r>
    <x v="4"/>
    <n v="-94.710449200000085"/>
    <n v="-94.710449200000085"/>
    <s v=""/>
    <n v="1"/>
    <s v=""/>
  </r>
  <r>
    <x v="5"/>
    <n v="-102.40063479999981"/>
    <n v="-102.40063479999981"/>
    <s v=""/>
    <n v="1"/>
    <s v=""/>
  </r>
  <r>
    <x v="6"/>
    <n v="-79.213012700000036"/>
    <n v="-79.213012700000036"/>
    <s v=""/>
    <n v="1"/>
    <s v=""/>
  </r>
  <r>
    <x v="7"/>
    <n v="-82.20043950000013"/>
    <n v="-82.20043950000013"/>
    <s v=""/>
    <n v="1"/>
    <s v=""/>
  </r>
  <r>
    <x v="8"/>
    <n v="-82.266113299999915"/>
    <n v="-82.266113299999915"/>
    <s v=""/>
    <n v="1"/>
    <s v=""/>
  </r>
  <r>
    <x v="9"/>
    <n v="-42.442016599999988"/>
    <n v="-42.442016599999988"/>
    <s v=""/>
    <n v="1"/>
    <s v=""/>
  </r>
  <r>
    <x v="10"/>
    <n v="-28.584472699999878"/>
    <n v="-28.584472699999878"/>
    <s v=""/>
    <n v="1"/>
    <s v=""/>
  </r>
  <r>
    <x v="11"/>
    <n v="-15.762207099999841"/>
    <n v="-15.762207099999841"/>
    <s v=""/>
    <n v="1"/>
    <s v=""/>
  </r>
  <r>
    <x v="12"/>
    <n v="-36.73083500000007"/>
    <n v="-36.73083500000007"/>
    <s v=""/>
    <n v="1"/>
    <s v=""/>
  </r>
  <r>
    <x v="13"/>
    <n v="-61.024902300000122"/>
    <n v="-61.024902300000122"/>
    <s v=""/>
    <n v="1"/>
    <s v=""/>
  </r>
  <r>
    <x v="14"/>
    <n v="-100.88940430000002"/>
    <n v="-100.88940430000002"/>
    <s v=""/>
    <n v="1"/>
    <s v=""/>
  </r>
  <r>
    <x v="15"/>
    <n v="-106.08300780000036"/>
    <n v="-106.08300780000036"/>
    <s v=""/>
    <n v="1"/>
    <s v=""/>
  </r>
  <r>
    <x v="16"/>
    <n v="-111.58374019999974"/>
    <n v="-111.58374019999974"/>
    <s v=""/>
    <n v="1"/>
    <s v=""/>
  </r>
  <r>
    <x v="17"/>
    <n v="-74.926269500000217"/>
    <n v="-74.926269500000217"/>
    <s v=""/>
    <n v="1"/>
    <s v=""/>
  </r>
  <r>
    <x v="18"/>
    <n v="-100.4970702999999"/>
    <n v="-100.4970702999999"/>
    <s v=""/>
    <n v="1"/>
    <s v=""/>
  </r>
  <r>
    <x v="19"/>
    <n v="-121.47192379999979"/>
    <n v="-121.47192379999979"/>
    <s v=""/>
    <n v="1"/>
    <s v=""/>
  </r>
  <r>
    <x v="20"/>
    <n v="-68.677978499999881"/>
    <n v="-68.677978499999881"/>
    <s v=""/>
    <n v="1"/>
    <s v=""/>
  </r>
  <r>
    <x v="21"/>
    <n v="-98.395996100000048"/>
    <n v="-98.395996100000048"/>
    <s v=""/>
    <n v="1"/>
    <s v=""/>
  </r>
  <r>
    <x v="22"/>
    <n v="-114.50756839999985"/>
    <n v="-114.50756839999985"/>
    <s v=""/>
    <n v="1"/>
    <s v=""/>
  </r>
  <r>
    <x v="23"/>
    <n v="-172.23815919999993"/>
    <n v="-172.23815919999993"/>
    <s v=""/>
    <n v="1"/>
    <s v=""/>
  </r>
  <r>
    <x v="0"/>
    <n v="-153.08325200000013"/>
    <n v="-153.08325200000013"/>
    <s v=""/>
    <n v="1"/>
    <s v=""/>
  </r>
  <r>
    <x v="1"/>
    <n v="-125.80383299999994"/>
    <n v="-125.80383299999994"/>
    <s v=""/>
    <n v="1"/>
    <s v=""/>
  </r>
  <r>
    <x v="2"/>
    <n v="-67.971557699999948"/>
    <n v="-67.971557699999948"/>
    <s v=""/>
    <n v="1"/>
    <s v=""/>
  </r>
  <r>
    <x v="3"/>
    <n v="-55.301635699999906"/>
    <n v="-55.301635699999906"/>
    <s v=""/>
    <n v="1"/>
    <s v=""/>
  </r>
  <r>
    <x v="4"/>
    <n v="-77.5859375"/>
    <n v="-77.5859375"/>
    <s v=""/>
    <n v="1"/>
    <s v=""/>
  </r>
  <r>
    <x v="5"/>
    <n v="-10.962158199999976"/>
    <n v="-10.962158199999976"/>
    <s v=""/>
    <n v="1"/>
    <s v=""/>
  </r>
  <r>
    <x v="6"/>
    <n v="20.970336899999893"/>
    <s v=""/>
    <n v="20.970336899999893"/>
    <s v=""/>
    <n v="1"/>
  </r>
  <r>
    <x v="7"/>
    <n v="69.530517599999939"/>
    <s v=""/>
    <n v="69.530517599999939"/>
    <s v=""/>
    <n v="1"/>
  </r>
  <r>
    <x v="8"/>
    <n v="74.490356499999962"/>
    <s v=""/>
    <n v="74.490356499999962"/>
    <s v=""/>
    <n v="1"/>
  </r>
  <r>
    <x v="9"/>
    <n v="211.015625"/>
    <s v=""/>
    <n v="211.015625"/>
    <s v=""/>
    <n v="1"/>
  </r>
  <r>
    <x v="10"/>
    <n v="471.31945800000017"/>
    <s v=""/>
    <n v="471.31945800000017"/>
    <s v=""/>
    <n v="1"/>
  </r>
  <r>
    <x v="11"/>
    <n v="507.11279300000001"/>
    <s v=""/>
    <n v="507.11279300000001"/>
    <s v=""/>
    <n v="1"/>
  </r>
  <r>
    <x v="12"/>
    <n v="393.71289060000004"/>
    <s v=""/>
    <n v="393.71289060000004"/>
    <s v=""/>
    <n v="1"/>
  </r>
  <r>
    <x v="13"/>
    <n v="347.46472169999993"/>
    <s v=""/>
    <n v="347.46472169999993"/>
    <s v=""/>
    <n v="1"/>
  </r>
  <r>
    <x v="14"/>
    <n v="303.8919678000002"/>
    <s v=""/>
    <n v="303.8919678000002"/>
    <s v=""/>
    <n v="1"/>
  </r>
  <r>
    <x v="15"/>
    <n v="251.42626950000022"/>
    <s v=""/>
    <n v="251.42626950000022"/>
    <s v=""/>
    <n v="1"/>
  </r>
  <r>
    <x v="16"/>
    <n v="236.79003899999998"/>
    <s v=""/>
    <n v="236.79003899999998"/>
    <s v=""/>
    <n v="1"/>
  </r>
  <r>
    <x v="17"/>
    <n v="146.6015625"/>
    <s v=""/>
    <n v="146.6015625"/>
    <s v=""/>
    <n v="1"/>
  </r>
  <r>
    <x v="18"/>
    <n v="125.00268549999964"/>
    <s v=""/>
    <n v="125.00268549999964"/>
    <s v=""/>
    <n v="1"/>
  </r>
  <r>
    <x v="19"/>
    <n v="174.95214840000017"/>
    <s v=""/>
    <n v="174.95214840000017"/>
    <s v=""/>
    <n v="1"/>
  </r>
  <r>
    <x v="20"/>
    <n v="189.52148439999974"/>
    <s v=""/>
    <n v="189.52148439999974"/>
    <s v=""/>
    <n v="1"/>
  </r>
  <r>
    <x v="21"/>
    <n v="190.62548830000014"/>
    <s v=""/>
    <n v="190.62548830000014"/>
    <s v=""/>
    <n v="1"/>
  </r>
  <r>
    <x v="22"/>
    <n v="190.65759279999997"/>
    <s v=""/>
    <n v="190.65759279999997"/>
    <s v=""/>
    <n v="1"/>
  </r>
  <r>
    <x v="23"/>
    <n v="183.88403319999998"/>
    <s v=""/>
    <n v="183.88403319999998"/>
    <s v=""/>
    <n v="1"/>
  </r>
  <r>
    <x v="0"/>
    <n v="156.62756349999995"/>
    <s v=""/>
    <n v="156.62756349999995"/>
    <s v=""/>
    <n v="1"/>
  </r>
  <r>
    <x v="1"/>
    <n v="107.65026850000004"/>
    <s v=""/>
    <n v="107.65026850000004"/>
    <s v=""/>
    <n v="1"/>
  </r>
  <r>
    <x v="2"/>
    <n v="133.98229979999996"/>
    <s v=""/>
    <n v="133.98229979999996"/>
    <s v=""/>
    <n v="1"/>
  </r>
  <r>
    <x v="3"/>
    <n v="123.98962400000005"/>
    <s v=""/>
    <n v="123.98962400000005"/>
    <s v=""/>
    <n v="1"/>
  </r>
  <r>
    <x v="4"/>
    <n v="104.60363769999981"/>
    <s v=""/>
    <n v="104.60363769999981"/>
    <s v=""/>
    <n v="1"/>
  </r>
  <r>
    <x v="5"/>
    <n v="122.38024900000005"/>
    <s v=""/>
    <n v="122.38024900000005"/>
    <s v=""/>
    <n v="1"/>
  </r>
  <r>
    <x v="6"/>
    <n v="124.43652339999994"/>
    <s v=""/>
    <n v="124.43652339999994"/>
    <s v=""/>
    <n v="1"/>
  </r>
  <r>
    <x v="7"/>
    <n v="92.582275400000071"/>
    <s v=""/>
    <n v="92.582275400000071"/>
    <s v=""/>
    <n v="1"/>
  </r>
  <r>
    <x v="8"/>
    <n v="99.040405299999975"/>
    <s v=""/>
    <n v="99.040405299999975"/>
    <s v=""/>
    <n v="1"/>
  </r>
  <r>
    <x v="9"/>
    <n v="285.17102049999994"/>
    <s v=""/>
    <n v="285.17102049999994"/>
    <s v=""/>
    <n v="1"/>
  </r>
  <r>
    <x v="10"/>
    <n v="443.66198729999996"/>
    <s v=""/>
    <n v="443.66198729999996"/>
    <s v=""/>
    <n v="1"/>
  </r>
  <r>
    <x v="11"/>
    <n v="332.8203125"/>
    <s v=""/>
    <n v="332.8203125"/>
    <s v=""/>
    <n v="1"/>
  </r>
  <r>
    <x v="12"/>
    <n v="324.67321779999997"/>
    <s v=""/>
    <n v="324.67321779999997"/>
    <s v=""/>
    <n v="1"/>
  </r>
  <r>
    <x v="13"/>
    <n v="305.30798340000001"/>
    <s v=""/>
    <n v="305.30798340000001"/>
    <s v=""/>
    <n v="1"/>
  </r>
  <r>
    <x v="14"/>
    <n v="330.64733880000017"/>
    <s v=""/>
    <n v="330.64733880000017"/>
    <s v=""/>
    <n v="1"/>
  </r>
  <r>
    <x v="15"/>
    <n v="318.82836909999969"/>
    <s v=""/>
    <n v="318.82836909999969"/>
    <s v=""/>
    <n v="1"/>
  </r>
  <r>
    <x v="16"/>
    <n v="330.51074219999964"/>
    <s v=""/>
    <n v="330.51074219999964"/>
    <s v=""/>
    <n v="1"/>
  </r>
  <r>
    <x v="17"/>
    <n v="330.37548830000014"/>
    <s v=""/>
    <n v="330.37548830000014"/>
    <s v=""/>
    <n v="1"/>
  </r>
  <r>
    <x v="18"/>
    <n v="294.57470699999976"/>
    <s v=""/>
    <n v="294.57470699999976"/>
    <s v=""/>
    <n v="1"/>
  </r>
  <r>
    <x v="19"/>
    <n v="149.32617179999988"/>
    <s v=""/>
    <n v="149.32617179999988"/>
    <s v=""/>
    <n v="1"/>
  </r>
  <r>
    <x v="20"/>
    <n v="49.088622999999643"/>
    <s v=""/>
    <n v="49.088622999999643"/>
    <s v=""/>
    <n v="1"/>
  </r>
  <r>
    <x v="21"/>
    <n v="11.653076200000214"/>
    <s v=""/>
    <n v="11.653076200000214"/>
    <s v=""/>
    <n v="1"/>
  </r>
  <r>
    <x v="22"/>
    <n v="61.867919899999833"/>
    <s v=""/>
    <n v="61.867919899999833"/>
    <s v=""/>
    <n v="1"/>
  </r>
  <r>
    <x v="23"/>
    <n v="59.918945300000132"/>
    <s v=""/>
    <n v="59.918945300000132"/>
    <s v=""/>
    <n v="1"/>
  </r>
  <r>
    <x v="0"/>
    <n v="69.101196299999856"/>
    <s v=""/>
    <n v="69.101196299999856"/>
    <s v=""/>
    <n v="1"/>
  </r>
  <r>
    <x v="1"/>
    <n v="57.031860300000062"/>
    <s v=""/>
    <n v="57.031860300000062"/>
    <s v=""/>
    <n v="1"/>
  </r>
  <r>
    <x v="2"/>
    <n v="72.271728499999881"/>
    <s v=""/>
    <n v="72.271728499999881"/>
    <s v=""/>
    <n v="1"/>
  </r>
  <r>
    <x v="3"/>
    <n v="57.330932600000096"/>
    <s v=""/>
    <n v="57.330932600000096"/>
    <s v=""/>
    <n v="1"/>
  </r>
  <r>
    <x v="4"/>
    <n v="62.146240299999818"/>
    <s v=""/>
    <n v="62.146240299999818"/>
    <s v=""/>
    <n v="1"/>
  </r>
  <r>
    <x v="5"/>
    <n v="48.818359399999963"/>
    <s v=""/>
    <n v="48.818359399999963"/>
    <s v=""/>
    <n v="1"/>
  </r>
  <r>
    <x v="6"/>
    <n v="38.385742199999868"/>
    <s v=""/>
    <n v="38.385742199999868"/>
    <s v=""/>
    <n v="1"/>
  </r>
  <r>
    <x v="7"/>
    <n v="36.28478999999993"/>
    <s v=""/>
    <n v="36.28478999999993"/>
    <s v=""/>
    <n v="1"/>
  </r>
  <r>
    <x v="8"/>
    <n v="31.854370099999869"/>
    <s v=""/>
    <n v="31.854370099999869"/>
    <s v=""/>
    <n v="1"/>
  </r>
  <r>
    <x v="9"/>
    <n v="101.3173827999999"/>
    <s v=""/>
    <n v="101.3173827999999"/>
    <s v=""/>
    <n v="1"/>
  </r>
  <r>
    <x v="10"/>
    <n v="196.55847169999993"/>
    <s v=""/>
    <n v="196.55847169999993"/>
    <s v=""/>
    <n v="1"/>
  </r>
  <r>
    <x v="11"/>
    <n v="229.81799309999997"/>
    <s v=""/>
    <n v="229.81799309999997"/>
    <s v=""/>
    <n v="1"/>
  </r>
  <r>
    <x v="12"/>
    <n v="147.07263179999995"/>
    <s v=""/>
    <n v="147.07263179999995"/>
    <s v=""/>
    <n v="1"/>
  </r>
  <r>
    <x v="13"/>
    <n v="111.890625"/>
    <s v=""/>
    <n v="111.890625"/>
    <s v=""/>
    <n v="1"/>
  </r>
  <r>
    <x v="14"/>
    <n v="104.34277339999971"/>
    <s v=""/>
    <n v="104.34277339999971"/>
    <s v=""/>
    <n v="1"/>
  </r>
  <r>
    <x v="15"/>
    <n v="230.13940430000002"/>
    <s v=""/>
    <n v="230.13940430000002"/>
    <s v=""/>
    <n v="1"/>
  </r>
  <r>
    <x v="16"/>
    <n v="201.0627442"/>
    <s v=""/>
    <n v="201.0627442"/>
    <s v=""/>
    <n v="1"/>
  </r>
  <r>
    <x v="17"/>
    <n v="279.02661130000024"/>
    <s v=""/>
    <n v="279.02661130000024"/>
    <s v=""/>
    <n v="1"/>
  </r>
  <r>
    <x v="18"/>
    <n v="226.91723630000024"/>
    <s v=""/>
    <n v="226.91723630000024"/>
    <s v=""/>
    <n v="1"/>
  </r>
  <r>
    <x v="19"/>
    <n v="66.520507799999905"/>
    <s v=""/>
    <n v="66.520507799999905"/>
    <s v=""/>
    <n v="1"/>
  </r>
  <r>
    <x v="20"/>
    <n v="-19.726806599999691"/>
    <n v="-19.726806599999691"/>
    <s v=""/>
    <n v="1"/>
    <s v=""/>
  </r>
  <r>
    <x v="21"/>
    <n v="-8.4165038999999524"/>
    <n v="-8.4165038999999524"/>
    <s v=""/>
    <n v="1"/>
    <s v=""/>
  </r>
  <r>
    <x v="22"/>
    <n v="-51.948486399999638"/>
    <n v="-51.948486399999638"/>
    <s v=""/>
    <n v="1"/>
    <s v=""/>
  </r>
  <r>
    <x v="23"/>
    <n v="-100.08520500000009"/>
    <n v="-100.08520500000009"/>
    <s v=""/>
    <n v="1"/>
    <s v=""/>
  </r>
  <r>
    <x v="0"/>
    <n v="-79.359985300000062"/>
    <n v="-79.359985300000062"/>
    <s v=""/>
    <n v="1"/>
    <s v=""/>
  </r>
  <r>
    <x v="1"/>
    <n v="-41.986084000000119"/>
    <n v="-41.986084000000119"/>
    <s v=""/>
    <n v="1"/>
    <s v=""/>
  </r>
  <r>
    <x v="2"/>
    <n v="-13.027343799999926"/>
    <n v="-13.027343799999926"/>
    <s v=""/>
    <n v="1"/>
    <s v=""/>
  </r>
  <r>
    <x v="3"/>
    <n v="-21.65271000000007"/>
    <n v="-21.65271000000007"/>
    <s v=""/>
    <n v="1"/>
    <s v=""/>
  </r>
  <r>
    <x v="4"/>
    <n v="-43.416992199999868"/>
    <n v="-43.416992199999868"/>
    <s v=""/>
    <n v="1"/>
    <s v=""/>
  </r>
  <r>
    <x v="5"/>
    <n v="-43.812988200000063"/>
    <n v="-43.812988200000063"/>
    <s v=""/>
    <n v="1"/>
    <s v=""/>
  </r>
  <r>
    <x v="6"/>
    <n v="-68.233398500000021"/>
    <n v="-68.233398500000021"/>
    <s v=""/>
    <n v="1"/>
    <s v=""/>
  </r>
  <r>
    <x v="7"/>
    <n v="-78.854125999999951"/>
    <n v="-78.854125999999951"/>
    <s v=""/>
    <n v="1"/>
    <s v=""/>
  </r>
  <r>
    <x v="8"/>
    <n v="-75.554199200000085"/>
    <n v="-75.554199200000085"/>
    <s v=""/>
    <n v="1"/>
    <s v=""/>
  </r>
  <r>
    <x v="9"/>
    <n v="46.692382800000132"/>
    <s v=""/>
    <n v="46.692382800000132"/>
    <s v=""/>
    <n v="1"/>
  </r>
  <r>
    <x v="10"/>
    <n v="82.185546899999963"/>
    <s v=""/>
    <n v="82.185546899999963"/>
    <s v=""/>
    <n v="1"/>
  </r>
  <r>
    <x v="11"/>
    <n v="164.93847659999983"/>
    <s v=""/>
    <n v="164.93847659999983"/>
    <s v=""/>
    <n v="1"/>
  </r>
  <r>
    <x v="12"/>
    <n v="174.07519530000013"/>
    <s v=""/>
    <n v="174.07519530000013"/>
    <s v=""/>
    <n v="1"/>
  </r>
  <r>
    <x v="13"/>
    <n v="208.68676750000031"/>
    <s v=""/>
    <n v="208.68676750000031"/>
    <s v=""/>
    <n v="1"/>
  </r>
  <r>
    <x v="14"/>
    <n v="-19.795898400000169"/>
    <n v="-19.795898400000169"/>
    <s v=""/>
    <n v="1"/>
    <s v=""/>
  </r>
  <r>
    <x v="15"/>
    <n v="-22.142089799999667"/>
    <n v="-22.142089799999667"/>
    <s v=""/>
    <n v="1"/>
    <s v=""/>
  </r>
  <r>
    <x v="16"/>
    <n v="-76.254638699999759"/>
    <n v="-76.254638699999759"/>
    <s v=""/>
    <n v="1"/>
    <s v=""/>
  </r>
  <r>
    <x v="17"/>
    <n v="-11.169921899999736"/>
    <n v="-11.169921899999736"/>
    <s v=""/>
    <n v="1"/>
    <s v=""/>
  </r>
  <r>
    <x v="18"/>
    <n v="18.025634799999807"/>
    <s v=""/>
    <n v="18.025634799999807"/>
    <s v=""/>
    <n v="1"/>
  </r>
  <r>
    <x v="19"/>
    <n v="-52.458007799999905"/>
    <n v="-52.458007799999905"/>
    <s v=""/>
    <n v="1"/>
    <s v=""/>
  </r>
  <r>
    <x v="20"/>
    <n v="-78.74487309999995"/>
    <n v="-78.74487309999995"/>
    <s v=""/>
    <n v="1"/>
    <s v=""/>
  </r>
  <r>
    <x v="21"/>
    <n v="-112.56860359999973"/>
    <n v="-112.56860359999973"/>
    <s v=""/>
    <n v="1"/>
    <s v=""/>
  </r>
  <r>
    <x v="22"/>
    <n v="-155.71679689999974"/>
    <n v="-155.71679689999974"/>
    <s v=""/>
    <n v="1"/>
    <s v=""/>
  </r>
  <r>
    <x v="23"/>
    <n v="-200.77001959999984"/>
    <n v="-200.77001959999984"/>
    <s v=""/>
    <n v="1"/>
    <s v=""/>
  </r>
  <r>
    <x v="0"/>
    <n v="-169.88745119999999"/>
    <n v="-169.88745119999999"/>
    <s v=""/>
    <n v="1"/>
    <s v=""/>
  </r>
  <r>
    <x v="1"/>
    <n v="-174.87695310000004"/>
    <n v="-174.87695310000004"/>
    <s v=""/>
    <n v="1"/>
    <s v=""/>
  </r>
  <r>
    <x v="2"/>
    <n v="-127.44885260000001"/>
    <n v="-127.44885260000001"/>
    <s v=""/>
    <n v="1"/>
    <s v=""/>
  </r>
  <r>
    <x v="3"/>
    <n v="-89.295288100000107"/>
    <n v="-89.295288100000107"/>
    <s v=""/>
    <n v="1"/>
    <s v=""/>
  </r>
  <r>
    <x v="4"/>
    <n v="-105.97216790000016"/>
    <n v="-105.97216790000016"/>
    <s v=""/>
    <n v="1"/>
    <s v=""/>
  </r>
  <r>
    <x v="5"/>
    <n v="-123.56982420000008"/>
    <n v="-123.56982420000008"/>
    <s v=""/>
    <n v="1"/>
    <s v=""/>
  </r>
  <r>
    <x v="6"/>
    <n v="-135.24609379999993"/>
    <n v="-135.24609379999993"/>
    <s v=""/>
    <n v="1"/>
    <s v=""/>
  </r>
  <r>
    <x v="7"/>
    <n v="-147.046875"/>
    <n v="-147.046875"/>
    <s v=""/>
    <n v="1"/>
    <s v=""/>
  </r>
  <r>
    <x v="8"/>
    <n v="-132.25695799999994"/>
    <n v="-132.25695799999994"/>
    <s v=""/>
    <n v="1"/>
    <s v=""/>
  </r>
  <r>
    <x v="9"/>
    <n v="-77.194824200000085"/>
    <n v="-77.194824200000085"/>
    <s v=""/>
    <n v="1"/>
    <s v=""/>
  </r>
  <r>
    <x v="10"/>
    <n v="-85.992431599999918"/>
    <n v="-85.992431599999918"/>
    <s v=""/>
    <n v="1"/>
    <s v=""/>
  </r>
  <r>
    <x v="11"/>
    <n v="-128.11035159999983"/>
    <n v="-128.11035159999983"/>
    <s v=""/>
    <n v="1"/>
    <s v=""/>
  </r>
  <r>
    <x v="12"/>
    <n v="-21.29174809999995"/>
    <n v="-21.29174809999995"/>
    <s v=""/>
    <n v="1"/>
    <s v=""/>
  </r>
  <r>
    <x v="13"/>
    <n v="-45.365478499999881"/>
    <n v="-45.365478499999881"/>
    <s v=""/>
    <n v="1"/>
    <s v=""/>
  </r>
  <r>
    <x v="14"/>
    <n v="16.98950190000005"/>
    <s v=""/>
    <n v="16.98950190000005"/>
    <s v=""/>
    <n v="1"/>
  </r>
  <r>
    <x v="15"/>
    <n v="50.291992200000095"/>
    <s v=""/>
    <n v="50.291992200000095"/>
    <s v=""/>
    <n v="1"/>
  </r>
  <r>
    <x v="16"/>
    <n v="83.22851559999981"/>
    <s v=""/>
    <n v="83.22851559999981"/>
    <s v=""/>
    <n v="1"/>
  </r>
  <r>
    <x v="17"/>
    <n v="86.507324199999857"/>
    <s v=""/>
    <n v="86.507324199999857"/>
    <s v=""/>
    <n v="1"/>
  </r>
  <r>
    <x v="18"/>
    <n v="83.967773400000169"/>
    <s v=""/>
    <n v="83.967773400000169"/>
    <s v=""/>
    <n v="1"/>
  </r>
  <r>
    <x v="19"/>
    <n v="55.673583999999664"/>
    <s v=""/>
    <n v="55.673583999999664"/>
    <s v=""/>
    <n v="1"/>
  </r>
  <r>
    <x v="20"/>
    <n v="-37.324951199999759"/>
    <n v="-37.324951199999759"/>
    <s v=""/>
    <n v="1"/>
    <s v=""/>
  </r>
  <r>
    <x v="21"/>
    <n v="-72.677001999999902"/>
    <n v="-72.677001999999902"/>
    <s v=""/>
    <n v="1"/>
    <s v=""/>
  </r>
  <r>
    <x v="22"/>
    <n v="-73.011230499999783"/>
    <n v="-73.011230499999783"/>
    <s v=""/>
    <n v="1"/>
    <s v=""/>
  </r>
  <r>
    <x v="23"/>
    <n v="-167.87695310000026"/>
    <n v="-167.87695310000026"/>
    <s v=""/>
    <n v="1"/>
    <s v=""/>
  </r>
  <r>
    <x v="0"/>
    <n v="-166.46557610000013"/>
    <n v="-166.46557610000013"/>
    <s v=""/>
    <n v="1"/>
    <s v=""/>
  </r>
  <r>
    <x v="1"/>
    <n v="-89.370483400000012"/>
    <n v="-89.370483400000012"/>
    <s v=""/>
    <n v="1"/>
    <s v=""/>
  </r>
  <r>
    <x v="2"/>
    <n v="-31.272705099999939"/>
    <n v="-31.272705099999939"/>
    <s v=""/>
    <n v="1"/>
    <s v=""/>
  </r>
  <r>
    <x v="3"/>
    <n v="-2.4337158000000727"/>
    <n v="-2.4337158000000727"/>
    <s v=""/>
    <n v="1"/>
    <s v=""/>
  </r>
  <r>
    <x v="4"/>
    <n v="-5.3790283000000727"/>
    <n v="-5.3790283000000727"/>
    <s v=""/>
    <n v="1"/>
    <s v=""/>
  </r>
  <r>
    <x v="5"/>
    <n v="-2.8825683000000026"/>
    <n v="-2.8825683000000026"/>
    <s v=""/>
    <n v="1"/>
    <s v=""/>
  </r>
  <r>
    <x v="6"/>
    <n v="-4.4957276000000093"/>
    <n v="-4.4957276000000093"/>
    <s v=""/>
    <n v="1"/>
    <s v=""/>
  </r>
  <r>
    <x v="7"/>
    <n v="-23.048584000000119"/>
    <n v="-23.048584000000119"/>
    <s v=""/>
    <n v="1"/>
    <s v=""/>
  </r>
  <r>
    <x v="8"/>
    <n v="-11.435058600000048"/>
    <n v="-11.435058600000048"/>
    <s v=""/>
    <n v="1"/>
    <s v=""/>
  </r>
  <r>
    <x v="9"/>
    <n v="28.618774399999893"/>
    <s v=""/>
    <n v="28.618774399999893"/>
    <s v=""/>
    <n v="1"/>
  </r>
  <r>
    <x v="10"/>
    <n v="-30.064208999999892"/>
    <n v="-30.064208999999892"/>
    <s v=""/>
    <n v="1"/>
    <s v=""/>
  </r>
  <r>
    <x v="11"/>
    <n v="-139.25073239999983"/>
    <n v="-139.25073239999983"/>
    <s v=""/>
    <n v="1"/>
    <s v=""/>
  </r>
  <r>
    <x v="12"/>
    <n v="-164.19921870000007"/>
    <n v="-164.19921870000007"/>
    <s v=""/>
    <n v="1"/>
    <s v=""/>
  </r>
  <r>
    <x v="13"/>
    <n v="-103.9345702999999"/>
    <n v="-103.9345702999999"/>
    <s v=""/>
    <n v="1"/>
    <s v=""/>
  </r>
  <r>
    <x v="14"/>
    <n v="-131.3542480000001"/>
    <n v="-131.3542480000001"/>
    <s v=""/>
    <n v="1"/>
    <s v=""/>
  </r>
  <r>
    <x v="15"/>
    <n v="-188.33666989999983"/>
    <n v="-188.33666989999983"/>
    <s v=""/>
    <n v="1"/>
    <s v=""/>
  </r>
  <r>
    <x v="16"/>
    <n v="-160.9609375"/>
    <n v="-160.9609375"/>
    <s v=""/>
    <n v="1"/>
    <s v=""/>
  </r>
  <r>
    <x v="17"/>
    <n v="-123.08886710000024"/>
    <n v="-123.08886710000024"/>
    <s v=""/>
    <n v="1"/>
    <s v=""/>
  </r>
  <r>
    <x v="18"/>
    <n v="-16.755371100000048"/>
    <n v="-16.755371100000048"/>
    <s v=""/>
    <n v="1"/>
    <s v=""/>
  </r>
  <r>
    <x v="19"/>
    <n v="22.053955000000315"/>
    <s v=""/>
    <n v="22.053955000000315"/>
    <s v=""/>
    <n v="1"/>
  </r>
  <r>
    <x v="20"/>
    <n v="56.262207000000217"/>
    <s v=""/>
    <n v="56.262207000000217"/>
    <s v=""/>
    <n v="1"/>
  </r>
  <r>
    <x v="21"/>
    <n v="76.341308600000048"/>
    <s v=""/>
    <n v="76.341308600000048"/>
    <s v=""/>
    <n v="1"/>
  </r>
  <r>
    <x v="22"/>
    <n v="59.76074219999964"/>
    <s v=""/>
    <n v="59.76074219999964"/>
    <s v=""/>
    <n v="1"/>
  </r>
  <r>
    <x v="23"/>
    <n v="44.723876999999902"/>
    <s v=""/>
    <n v="44.723876999999902"/>
    <s v=""/>
    <n v="1"/>
  </r>
  <r>
    <x v="0"/>
    <n v="21.059448300000213"/>
    <s v=""/>
    <n v="21.059448300000213"/>
    <s v=""/>
    <n v="1"/>
  </r>
  <r>
    <x v="1"/>
    <n v="78.677123999999822"/>
    <s v=""/>
    <n v="78.677123999999822"/>
    <s v=""/>
    <n v="1"/>
  </r>
  <r>
    <x v="2"/>
    <n v="51.621704099999988"/>
    <s v=""/>
    <n v="51.621704099999988"/>
    <s v=""/>
    <n v="1"/>
  </r>
  <r>
    <x v="3"/>
    <n v="49.399902400000201"/>
    <s v=""/>
    <n v="49.399902400000201"/>
    <s v=""/>
    <n v="1"/>
  </r>
  <r>
    <x v="4"/>
    <n v="49.43591309999988"/>
    <s v=""/>
    <n v="49.43591309999988"/>
    <s v=""/>
    <n v="1"/>
  </r>
  <r>
    <x v="5"/>
    <n v="49.465942399999904"/>
    <s v=""/>
    <n v="49.465942399999904"/>
    <s v=""/>
    <n v="1"/>
  </r>
  <r>
    <x v="6"/>
    <n v="56.55395499999986"/>
    <s v=""/>
    <n v="56.55395499999986"/>
    <s v=""/>
    <n v="1"/>
  </r>
  <r>
    <x v="7"/>
    <n v="65.188354500000059"/>
    <s v=""/>
    <n v="65.188354500000059"/>
    <s v=""/>
    <n v="1"/>
  </r>
  <r>
    <x v="8"/>
    <n v="70.995361300000013"/>
    <s v=""/>
    <n v="70.995361300000013"/>
    <s v=""/>
    <n v="1"/>
  </r>
  <r>
    <x v="9"/>
    <n v="80.749755900000082"/>
    <s v=""/>
    <n v="80.749755900000082"/>
    <s v=""/>
    <n v="1"/>
  </r>
  <r>
    <x v="10"/>
    <n v="14.938598599999978"/>
    <s v=""/>
    <n v="14.938598599999978"/>
    <s v=""/>
    <n v="1"/>
  </r>
  <r>
    <x v="11"/>
    <n v="20.100463900000022"/>
    <s v=""/>
    <n v="20.100463900000022"/>
    <s v=""/>
    <n v="1"/>
  </r>
  <r>
    <x v="12"/>
    <n v="12.386962900000071"/>
    <s v=""/>
    <n v="12.386962900000071"/>
    <s v=""/>
    <n v="1"/>
  </r>
  <r>
    <x v="13"/>
    <n v="37.959960900000169"/>
    <s v=""/>
    <n v="37.959960900000169"/>
    <s v=""/>
    <n v="1"/>
  </r>
  <r>
    <x v="14"/>
    <n v="67.23925780000036"/>
    <s v=""/>
    <n v="67.23925780000036"/>
    <s v=""/>
    <n v="1"/>
  </r>
  <r>
    <x v="15"/>
    <n v="44.861328199999662"/>
    <s v=""/>
    <n v="44.861328199999662"/>
    <s v=""/>
    <n v="1"/>
  </r>
  <r>
    <x v="16"/>
    <n v="101.54296879999993"/>
    <s v=""/>
    <n v="101.54296879999993"/>
    <s v=""/>
    <n v="1"/>
  </r>
  <r>
    <x v="17"/>
    <n v="83.475097599999572"/>
    <s v=""/>
    <n v="83.475097599999572"/>
    <s v=""/>
    <n v="1"/>
  </r>
  <r>
    <x v="18"/>
    <n v="54.949951200000214"/>
    <s v=""/>
    <n v="54.949951200000214"/>
    <s v=""/>
    <n v="1"/>
  </r>
  <r>
    <x v="19"/>
    <n v="33.392334000000119"/>
    <s v=""/>
    <n v="33.392334000000119"/>
    <s v=""/>
    <n v="1"/>
  </r>
  <r>
    <x v="20"/>
    <n v="44.312988200000291"/>
    <s v=""/>
    <n v="44.312988200000291"/>
    <s v=""/>
    <n v="1"/>
  </r>
  <r>
    <x v="21"/>
    <n v="55.760009799999807"/>
    <s v=""/>
    <n v="55.760009799999807"/>
    <s v=""/>
    <n v="1"/>
  </r>
  <r>
    <x v="22"/>
    <n v="41.936279300000024"/>
    <s v=""/>
    <n v="41.936279300000024"/>
    <s v=""/>
    <n v="1"/>
  </r>
  <r>
    <x v="23"/>
    <n v="42.046386699999857"/>
    <s v=""/>
    <n v="42.046386699999857"/>
    <s v=""/>
    <n v="1"/>
  </r>
  <r>
    <x v="0"/>
    <n v="1.1118164000001798"/>
    <s v=""/>
    <n v="1.1118164000001798"/>
    <s v=""/>
    <n v="1"/>
  </r>
  <r>
    <x v="1"/>
    <n v="54.218871999999919"/>
    <s v=""/>
    <n v="54.218871999999919"/>
    <s v=""/>
    <n v="1"/>
  </r>
  <r>
    <x v="2"/>
    <n v="49.726196300000083"/>
    <s v=""/>
    <n v="49.726196300000083"/>
    <s v=""/>
    <n v="1"/>
  </r>
  <r>
    <x v="3"/>
    <n v="41.720336899999893"/>
    <s v=""/>
    <n v="41.720336899999893"/>
    <s v=""/>
    <n v="1"/>
  </r>
  <r>
    <x v="4"/>
    <n v="43.433349599999929"/>
    <s v=""/>
    <n v="43.433349599999929"/>
    <s v=""/>
    <n v="1"/>
  </r>
  <r>
    <x v="5"/>
    <n v="37.173339799999894"/>
    <s v=""/>
    <n v="37.173339799999894"/>
    <s v=""/>
    <n v="1"/>
  </r>
  <r>
    <x v="6"/>
    <n v="41.676513699999987"/>
    <s v=""/>
    <n v="41.676513699999987"/>
    <s v=""/>
    <n v="1"/>
  </r>
  <r>
    <x v="7"/>
    <n v="50.825439499999902"/>
    <s v=""/>
    <n v="50.825439499999902"/>
    <s v=""/>
    <n v="1"/>
  </r>
  <r>
    <x v="8"/>
    <n v="62.707397399999991"/>
    <s v=""/>
    <n v="62.707397399999991"/>
    <s v=""/>
    <n v="1"/>
  </r>
  <r>
    <x v="9"/>
    <n v="62.360595699999976"/>
    <s v=""/>
    <n v="62.360595699999976"/>
    <s v=""/>
    <n v="1"/>
  </r>
  <r>
    <x v="10"/>
    <n v="20.980224600000156"/>
    <s v=""/>
    <n v="20.980224600000156"/>
    <s v=""/>
    <n v="1"/>
  </r>
  <r>
    <x v="11"/>
    <n v="18.882690400000001"/>
    <s v=""/>
    <n v="18.882690400000001"/>
    <s v=""/>
    <n v="1"/>
  </r>
  <r>
    <x v="12"/>
    <n v="38.833496000000196"/>
    <s v=""/>
    <n v="38.833496000000196"/>
    <s v=""/>
    <n v="1"/>
  </r>
  <r>
    <x v="13"/>
    <n v="71.221923900000093"/>
    <s v=""/>
    <n v="71.221923900000093"/>
    <s v=""/>
    <n v="1"/>
  </r>
  <r>
    <x v="14"/>
    <n v="82.08886719999964"/>
    <s v=""/>
    <n v="82.08886719999964"/>
    <s v=""/>
    <n v="1"/>
  </r>
  <r>
    <x v="15"/>
    <n v="74.222656299999926"/>
    <s v=""/>
    <n v="74.222656299999926"/>
    <s v=""/>
    <n v="1"/>
  </r>
  <r>
    <x v="16"/>
    <n v="80.068359399999736"/>
    <s v=""/>
    <n v="80.068359399999736"/>
    <s v=""/>
    <n v="1"/>
  </r>
  <r>
    <x v="17"/>
    <n v="105.18188480000026"/>
    <s v=""/>
    <n v="105.18188480000026"/>
    <s v=""/>
    <n v="1"/>
  </r>
  <r>
    <x v="18"/>
    <n v="31.299072199999955"/>
    <s v=""/>
    <n v="31.299072199999955"/>
    <s v=""/>
    <n v="1"/>
  </r>
  <r>
    <x v="19"/>
    <n v="-12.207519499999762"/>
    <n v="-12.207519499999762"/>
    <s v=""/>
    <n v="1"/>
    <s v=""/>
  </r>
  <r>
    <x v="20"/>
    <n v="-4.9582519000000502"/>
    <n v="-4.9582519000000502"/>
    <s v=""/>
    <n v="1"/>
    <s v=""/>
  </r>
  <r>
    <x v="21"/>
    <n v="-7.0261229999996431"/>
    <n v="-7.0261229999996431"/>
    <s v=""/>
    <n v="1"/>
    <s v=""/>
  </r>
  <r>
    <x v="22"/>
    <n v="-11.043945299999905"/>
    <n v="-11.043945299999905"/>
    <s v=""/>
    <n v="1"/>
    <s v=""/>
  </r>
  <r>
    <x v="23"/>
    <n v="-1.3829345999999987"/>
    <n v="-1.3829345999999987"/>
    <s v=""/>
    <n v="1"/>
    <s v=""/>
  </r>
  <r>
    <x v="0"/>
    <n v="9.8334961000000476"/>
    <s v=""/>
    <n v="9.8334961000000476"/>
    <s v=""/>
    <n v="1"/>
  </r>
  <r>
    <x v="1"/>
    <n v="33.475830099999939"/>
    <s v=""/>
    <n v="33.475830099999939"/>
    <s v=""/>
    <n v="1"/>
  </r>
  <r>
    <x v="2"/>
    <n v="30.136596699999927"/>
    <s v=""/>
    <n v="30.136596699999927"/>
    <s v=""/>
    <n v="1"/>
  </r>
  <r>
    <x v="3"/>
    <n v="22.703857400000061"/>
    <s v=""/>
    <n v="22.703857400000061"/>
    <s v=""/>
    <n v="1"/>
  </r>
  <r>
    <x v="4"/>
    <n v="10.948486300000013"/>
    <s v=""/>
    <n v="10.948486300000013"/>
    <s v=""/>
    <n v="1"/>
  </r>
  <r>
    <x v="5"/>
    <n v="-7.7122802999999749"/>
    <n v="-7.7122802999999749"/>
    <s v=""/>
    <n v="1"/>
    <s v=""/>
  </r>
  <r>
    <x v="6"/>
    <n v="-16.673095699999976"/>
    <n v="-16.673095699999976"/>
    <s v=""/>
    <n v="1"/>
    <s v=""/>
  </r>
  <r>
    <x v="7"/>
    <n v="-27.345825200000036"/>
    <n v="-27.345825200000036"/>
    <s v=""/>
    <n v="1"/>
    <s v=""/>
  </r>
  <r>
    <x v="8"/>
    <n v="-14.87683109999989"/>
    <n v="-14.87683109999989"/>
    <s v=""/>
    <n v="1"/>
    <s v=""/>
  </r>
  <r>
    <x v="9"/>
    <n v="15.844848599999978"/>
    <s v=""/>
    <n v="15.844848599999978"/>
    <s v=""/>
    <n v="1"/>
  </r>
  <r>
    <x v="10"/>
    <n v="27.029418999999962"/>
    <s v=""/>
    <n v="27.029418999999962"/>
    <s v=""/>
    <n v="1"/>
  </r>
  <r>
    <x v="11"/>
    <n v="117.50866700000006"/>
    <s v=""/>
    <n v="117.50866700000006"/>
    <s v=""/>
    <n v="1"/>
  </r>
  <r>
    <x v="12"/>
    <n v="208.2644042999998"/>
    <s v=""/>
    <n v="208.2644042999998"/>
    <s v=""/>
    <n v="1"/>
  </r>
  <r>
    <x v="13"/>
    <n v="341.96191409999983"/>
    <s v=""/>
    <n v="341.96191409999983"/>
    <s v=""/>
    <n v="1"/>
  </r>
  <r>
    <x v="14"/>
    <n v="436.27441409999983"/>
    <s v=""/>
    <n v="436.27441409999983"/>
    <s v=""/>
    <n v="1"/>
  </r>
  <r>
    <x v="15"/>
    <n v="433.2863769999999"/>
    <s v=""/>
    <n v="433.2863769999999"/>
    <s v=""/>
    <n v="1"/>
  </r>
  <r>
    <x v="16"/>
    <n v="365.29589850000002"/>
    <s v=""/>
    <n v="365.29589850000002"/>
    <s v=""/>
    <n v="1"/>
  </r>
  <r>
    <x v="17"/>
    <n v="304.77416990000029"/>
    <s v=""/>
    <n v="304.77416990000029"/>
    <s v=""/>
    <n v="1"/>
  </r>
  <r>
    <x v="18"/>
    <n v="198.31640629999993"/>
    <s v=""/>
    <n v="198.31640629999993"/>
    <s v=""/>
    <n v="1"/>
  </r>
  <r>
    <x v="19"/>
    <n v="181.25708009999971"/>
    <s v=""/>
    <n v="181.25708009999971"/>
    <s v=""/>
    <n v="1"/>
  </r>
  <r>
    <x v="20"/>
    <n v="134.40405280000004"/>
    <s v=""/>
    <n v="134.40405280000004"/>
    <s v=""/>
    <n v="1"/>
  </r>
  <r>
    <x v="21"/>
    <n v="128.32275389999995"/>
    <s v=""/>
    <n v="128.32275389999995"/>
    <s v=""/>
    <n v="1"/>
  </r>
  <r>
    <x v="22"/>
    <n v="68.665771500000119"/>
    <s v=""/>
    <n v="68.665771500000119"/>
    <s v=""/>
    <n v="1"/>
  </r>
  <r>
    <x v="23"/>
    <n v="40.619995100000096"/>
    <s v=""/>
    <n v="40.619995100000096"/>
    <s v=""/>
    <n v="1"/>
  </r>
  <r>
    <x v="0"/>
    <n v="73.703125"/>
    <s v=""/>
    <n v="73.703125"/>
    <s v=""/>
    <n v="1"/>
  </r>
  <r>
    <x v="1"/>
    <n v="65.711303700000144"/>
    <s v=""/>
    <n v="65.711303700000144"/>
    <s v=""/>
    <n v="1"/>
  </r>
  <r>
    <x v="2"/>
    <n v="53.039184599999999"/>
    <s v=""/>
    <n v="53.039184599999999"/>
    <s v=""/>
    <n v="1"/>
  </r>
  <r>
    <x v="3"/>
    <n v="38.033325200000036"/>
    <s v=""/>
    <n v="38.033325200000036"/>
    <s v=""/>
    <n v="1"/>
  </r>
  <r>
    <x v="4"/>
    <n v="42.031372000000147"/>
    <s v=""/>
    <n v="42.031372000000147"/>
    <s v=""/>
    <n v="1"/>
  </r>
  <r>
    <x v="5"/>
    <n v="54.756835899999942"/>
    <s v=""/>
    <n v="54.756835899999942"/>
    <s v=""/>
    <n v="1"/>
  </r>
  <r>
    <x v="6"/>
    <n v="36.772094700000025"/>
    <s v=""/>
    <n v="36.772094700000025"/>
    <s v=""/>
    <n v="1"/>
  </r>
  <r>
    <x v="7"/>
    <n v="40.356445299999905"/>
    <s v=""/>
    <n v="40.356445299999905"/>
    <s v=""/>
    <n v="1"/>
  </r>
  <r>
    <x v="8"/>
    <n v="49.997680700000046"/>
    <s v=""/>
    <n v="49.997680700000046"/>
    <s v=""/>
    <n v="1"/>
  </r>
  <r>
    <x v="9"/>
    <n v="76.16247559999988"/>
    <s v=""/>
    <n v="76.16247559999988"/>
    <s v=""/>
    <n v="1"/>
  </r>
  <r>
    <x v="10"/>
    <n v="126.51647950000006"/>
    <s v=""/>
    <n v="126.51647950000006"/>
    <s v=""/>
    <n v="1"/>
  </r>
  <r>
    <x v="11"/>
    <n v="116.68676759999994"/>
    <s v=""/>
    <n v="116.68676759999994"/>
    <s v=""/>
    <n v="1"/>
  </r>
  <r>
    <x v="12"/>
    <n v="102.76806639999995"/>
    <s v=""/>
    <n v="102.76806639999995"/>
    <s v=""/>
    <n v="1"/>
  </r>
  <r>
    <x v="13"/>
    <n v="114.10913089999985"/>
    <s v=""/>
    <n v="114.10913089999985"/>
    <s v=""/>
    <n v="1"/>
  </r>
  <r>
    <x v="14"/>
    <n v="108.70654290000039"/>
    <s v=""/>
    <n v="108.70654290000039"/>
    <s v=""/>
    <n v="1"/>
  </r>
  <r>
    <x v="15"/>
    <n v="65.752441399999952"/>
    <s v=""/>
    <n v="65.752441399999952"/>
    <s v=""/>
    <n v="1"/>
  </r>
  <r>
    <x v="16"/>
    <n v="41.428710899999714"/>
    <s v=""/>
    <n v="41.428710899999714"/>
    <s v=""/>
    <n v="1"/>
  </r>
  <r>
    <x v="17"/>
    <n v="17.512207000000217"/>
    <s v=""/>
    <n v="17.512207000000217"/>
    <s v=""/>
    <n v="1"/>
  </r>
  <r>
    <x v="18"/>
    <n v="23.647949199999857"/>
    <s v=""/>
    <n v="23.647949199999857"/>
    <s v=""/>
    <n v="1"/>
  </r>
  <r>
    <x v="19"/>
    <n v="-14.479492200000095"/>
    <n v="-14.479492200000095"/>
    <s v=""/>
    <n v="1"/>
    <s v=""/>
  </r>
  <r>
    <x v="20"/>
    <n v="-47.040771499999664"/>
    <n v="-47.040771499999664"/>
    <s v=""/>
    <n v="1"/>
    <s v=""/>
  </r>
  <r>
    <x v="21"/>
    <n v="-44.033935499999643"/>
    <n v="-44.033935499999643"/>
    <s v=""/>
    <n v="1"/>
    <s v=""/>
  </r>
  <r>
    <x v="22"/>
    <n v="-47.046142600000167"/>
    <n v="-47.046142600000167"/>
    <s v=""/>
    <n v="1"/>
    <s v=""/>
  </r>
  <r>
    <x v="23"/>
    <n v="-61.769409199999927"/>
    <n v="-61.769409199999927"/>
    <s v=""/>
    <n v="1"/>
    <s v=""/>
  </r>
  <r>
    <x v="0"/>
    <n v="-56.341186599999901"/>
    <n v="-56.341186599999901"/>
    <s v=""/>
    <n v="1"/>
    <s v=""/>
  </r>
  <r>
    <x v="1"/>
    <n v="25.632690400000001"/>
    <s v=""/>
    <n v="25.632690400000001"/>
    <s v=""/>
    <n v="1"/>
  </r>
  <r>
    <x v="2"/>
    <n v="26.845458999999892"/>
    <s v=""/>
    <n v="26.845458999999892"/>
    <s v=""/>
    <n v="1"/>
  </r>
  <r>
    <x v="3"/>
    <n v="1.1604004000000714"/>
    <s v=""/>
    <n v="1.1604004000000714"/>
    <s v=""/>
    <n v="1"/>
  </r>
  <r>
    <x v="4"/>
    <n v="-57.030761700000085"/>
    <n v="-57.030761700000085"/>
    <s v=""/>
    <n v="1"/>
    <s v=""/>
  </r>
  <r>
    <x v="5"/>
    <n v="-5.5532226999998784"/>
    <n v="-5.5532226999998784"/>
    <s v=""/>
    <n v="1"/>
    <s v=""/>
  </r>
  <r>
    <x v="6"/>
    <n v="-5.007568400000082"/>
    <n v="-5.007568400000082"/>
    <s v=""/>
    <n v="1"/>
    <s v=""/>
  </r>
  <r>
    <x v="7"/>
    <n v="19.396240300000045"/>
    <s v=""/>
    <n v="19.396240300000045"/>
    <s v=""/>
    <n v="1"/>
  </r>
  <r>
    <x v="8"/>
    <n v="17.682128899999952"/>
    <s v=""/>
    <n v="17.682128899999952"/>
    <s v=""/>
    <n v="1"/>
  </r>
  <r>
    <x v="9"/>
    <n v="-30.695800799999915"/>
    <n v="-30.695800799999915"/>
    <s v=""/>
    <n v="1"/>
    <s v=""/>
  </r>
  <r>
    <x v="10"/>
    <n v="8.0455322000000251"/>
    <s v=""/>
    <n v="8.0455322000000251"/>
    <s v=""/>
    <n v="1"/>
  </r>
  <r>
    <x v="11"/>
    <n v="55.760375999999951"/>
    <s v=""/>
    <n v="55.760375999999951"/>
    <s v=""/>
    <n v="1"/>
  </r>
  <r>
    <x v="12"/>
    <n v="8.0762939999999617"/>
    <s v=""/>
    <n v="8.0762939999999617"/>
    <s v=""/>
    <n v="1"/>
  </r>
  <r>
    <x v="13"/>
    <n v="37.61987309999995"/>
    <s v=""/>
    <n v="37.61987309999995"/>
    <s v=""/>
    <n v="1"/>
  </r>
  <r>
    <x v="14"/>
    <n v="103.26831059999995"/>
    <s v=""/>
    <n v="103.26831059999995"/>
    <s v=""/>
    <n v="1"/>
  </r>
  <r>
    <x v="15"/>
    <n v="127.3596192"/>
    <s v=""/>
    <n v="127.3596192"/>
    <s v=""/>
    <n v="1"/>
  </r>
  <r>
    <x v="16"/>
    <n v="122.1826172000001"/>
    <s v=""/>
    <n v="122.1826172000001"/>
    <s v=""/>
    <n v="1"/>
  </r>
  <r>
    <x v="17"/>
    <n v="124.26196290000007"/>
    <s v=""/>
    <n v="124.26196290000007"/>
    <s v=""/>
    <n v="1"/>
  </r>
  <r>
    <x v="18"/>
    <n v="83.966552699999738"/>
    <s v=""/>
    <n v="83.966552699999738"/>
    <s v=""/>
    <n v="1"/>
  </r>
  <r>
    <x v="19"/>
    <n v="40.942871100000048"/>
    <s v=""/>
    <n v="40.942871100000048"/>
    <s v=""/>
    <n v="1"/>
  </r>
  <r>
    <x v="20"/>
    <n v="57.256713900000022"/>
    <s v=""/>
    <n v="57.256713900000022"/>
    <s v=""/>
    <n v="1"/>
  </r>
  <r>
    <x v="21"/>
    <n v="63.028442399999904"/>
    <s v=""/>
    <n v="63.028442399999904"/>
    <s v=""/>
    <n v="1"/>
  </r>
  <r>
    <x v="22"/>
    <n v="39.632934599999999"/>
    <s v=""/>
    <n v="39.632934599999999"/>
    <s v=""/>
    <n v="1"/>
  </r>
  <r>
    <x v="23"/>
    <n v="65.063964899999974"/>
    <s v=""/>
    <n v="65.063964899999974"/>
    <s v=""/>
    <n v="1"/>
  </r>
  <r>
    <x v="0"/>
    <n v="49.744140600000037"/>
    <s v=""/>
    <n v="49.744140600000037"/>
    <s v=""/>
    <n v="1"/>
  </r>
  <r>
    <x v="1"/>
    <n v="-33.6015625"/>
    <n v="-33.6015625"/>
    <s v=""/>
    <n v="1"/>
    <s v=""/>
  </r>
  <r>
    <x v="2"/>
    <n v="-44.72143549999987"/>
    <n v="-44.72143549999987"/>
    <s v=""/>
    <n v="1"/>
    <s v=""/>
  </r>
  <r>
    <x v="3"/>
    <n v="-40.004760799999985"/>
    <n v="-40.004760799999985"/>
    <s v=""/>
    <n v="1"/>
    <s v=""/>
  </r>
  <r>
    <x v="4"/>
    <n v="-41.197753899999952"/>
    <n v="-41.197753899999952"/>
    <s v=""/>
    <n v="1"/>
    <s v=""/>
  </r>
  <r>
    <x v="5"/>
    <n v="-70.477905199999896"/>
    <n v="-70.477905199999896"/>
    <s v=""/>
    <n v="1"/>
    <s v=""/>
  </r>
  <r>
    <x v="6"/>
    <n v="-59.899536200000057"/>
    <n v="-59.899536200000057"/>
    <s v=""/>
    <n v="1"/>
    <s v=""/>
  </r>
  <r>
    <x v="7"/>
    <n v="-49.96606440000005"/>
    <n v="-49.96606440000005"/>
    <s v=""/>
    <n v="1"/>
    <s v=""/>
  </r>
  <r>
    <x v="8"/>
    <n v="-41.533691399999952"/>
    <n v="-41.533691399999952"/>
    <s v=""/>
    <n v="1"/>
    <s v=""/>
  </r>
  <r>
    <x v="9"/>
    <n v="-17.157836899999893"/>
    <n v="-17.157836899999893"/>
    <s v=""/>
    <n v="1"/>
    <s v=""/>
  </r>
  <r>
    <x v="10"/>
    <n v="3.4128418000000238"/>
    <s v=""/>
    <n v="3.4128418000000238"/>
    <s v=""/>
    <n v="1"/>
  </r>
  <r>
    <x v="11"/>
    <n v="23.644042900000159"/>
    <s v=""/>
    <n v="23.644042900000159"/>
    <s v=""/>
    <n v="1"/>
  </r>
  <r>
    <x v="12"/>
    <n v="17.433349599999929"/>
    <s v=""/>
    <n v="17.433349599999929"/>
    <s v=""/>
    <n v="1"/>
  </r>
  <r>
    <x v="13"/>
    <n v="-4.306884799999807"/>
    <n v="-4.306884799999807"/>
    <s v=""/>
    <n v="1"/>
    <s v=""/>
  </r>
  <r>
    <x v="14"/>
    <n v="-2.9841308000000026"/>
    <n v="-2.9841308000000026"/>
    <s v=""/>
    <n v="1"/>
    <s v=""/>
  </r>
  <r>
    <x v="15"/>
    <n v="35.081543000000238"/>
    <s v=""/>
    <n v="35.081543000000238"/>
    <s v=""/>
    <n v="1"/>
  </r>
  <r>
    <x v="16"/>
    <n v="55.221679700000095"/>
    <s v=""/>
    <n v="55.221679700000095"/>
    <s v=""/>
    <n v="1"/>
  </r>
  <r>
    <x v="17"/>
    <n v="38.446289099999831"/>
    <s v=""/>
    <n v="38.446289099999831"/>
    <s v=""/>
    <n v="1"/>
  </r>
  <r>
    <x v="18"/>
    <n v="24.133056600000145"/>
    <s v=""/>
    <n v="24.133056600000145"/>
    <s v=""/>
    <n v="1"/>
  </r>
  <r>
    <x v="19"/>
    <n v="-29.24487309999995"/>
    <n v="-29.24487309999995"/>
    <s v=""/>
    <n v="1"/>
    <s v=""/>
  </r>
  <r>
    <x v="20"/>
    <n v="-52.082519599999841"/>
    <n v="-52.082519599999841"/>
    <s v=""/>
    <n v="1"/>
    <s v=""/>
  </r>
  <r>
    <x v="21"/>
    <n v="-36.117065400000001"/>
    <n v="-36.117065400000001"/>
    <s v=""/>
    <n v="1"/>
    <s v=""/>
  </r>
  <r>
    <x v="22"/>
    <n v="-49.975830100000167"/>
    <n v="-49.975830100000167"/>
    <s v=""/>
    <n v="1"/>
    <s v=""/>
  </r>
  <r>
    <x v="23"/>
    <n v="-36.837768600000118"/>
    <n v="-36.837768600000118"/>
    <s v=""/>
    <n v="1"/>
    <s v=""/>
  </r>
  <r>
    <x v="0"/>
    <n v="-27.361816399999952"/>
    <n v="-27.361816399999952"/>
    <s v=""/>
    <n v="1"/>
    <s v=""/>
  </r>
  <r>
    <x v="1"/>
    <n v="-92.427246100000048"/>
    <n v="-92.427246100000048"/>
    <s v=""/>
    <n v="1"/>
    <s v=""/>
  </r>
  <r>
    <x v="2"/>
    <n v="-56.054077199999938"/>
    <n v="-56.054077199999938"/>
    <s v=""/>
    <n v="1"/>
    <s v=""/>
  </r>
  <r>
    <x v="3"/>
    <n v="-107.42346189999989"/>
    <n v="-107.42346189999989"/>
    <s v=""/>
    <n v="1"/>
    <s v=""/>
  </r>
  <r>
    <x v="4"/>
    <n v="-75.828369099999918"/>
    <n v="-75.828369099999918"/>
    <s v=""/>
    <n v="1"/>
    <s v=""/>
  </r>
  <r>
    <x v="5"/>
    <n v="-19.947631799999954"/>
    <n v="-19.947631799999954"/>
    <s v=""/>
    <n v="1"/>
    <s v=""/>
  </r>
  <r>
    <x v="6"/>
    <n v="-37.704711899999893"/>
    <n v="-37.704711899999893"/>
    <s v=""/>
    <n v="1"/>
    <s v=""/>
  </r>
  <r>
    <x v="7"/>
    <n v="-32.666259700000182"/>
    <n v="-32.666259700000182"/>
    <s v=""/>
    <n v="1"/>
    <s v=""/>
  </r>
  <r>
    <x v="8"/>
    <n v="-19.063964899999974"/>
    <n v="-19.063964899999974"/>
    <s v=""/>
    <n v="1"/>
    <s v=""/>
  </r>
  <r>
    <x v="9"/>
    <n v="31.30310059999988"/>
    <s v=""/>
    <n v="31.30310059999988"/>
    <s v=""/>
    <n v="1"/>
  </r>
  <r>
    <x v="10"/>
    <n v="79.621826199999987"/>
    <s v=""/>
    <n v="79.621826199999987"/>
    <s v=""/>
    <n v="1"/>
  </r>
  <r>
    <x v="11"/>
    <n v="154.15161130000001"/>
    <s v=""/>
    <n v="154.15161130000001"/>
    <s v=""/>
    <n v="1"/>
  </r>
  <r>
    <x v="12"/>
    <n v="119.51904289999993"/>
    <s v=""/>
    <n v="119.51904289999993"/>
    <s v=""/>
    <n v="1"/>
  </r>
  <r>
    <x v="13"/>
    <n v="109.90551759999994"/>
    <s v=""/>
    <n v="109.90551759999994"/>
    <s v=""/>
    <n v="1"/>
  </r>
  <r>
    <x v="14"/>
    <n v="103.75622560000011"/>
    <s v=""/>
    <n v="103.75622560000011"/>
    <s v=""/>
    <n v="1"/>
  </r>
  <r>
    <x v="15"/>
    <n v="105.53051759999994"/>
    <s v=""/>
    <n v="105.53051759999994"/>
    <s v=""/>
    <n v="1"/>
  </r>
  <r>
    <x v="16"/>
    <n v="63.003173799999786"/>
    <s v=""/>
    <n v="63.003173799999786"/>
    <s v=""/>
    <n v="1"/>
  </r>
  <r>
    <x v="17"/>
    <n v="38.898681600000145"/>
    <s v=""/>
    <n v="38.898681600000145"/>
    <s v=""/>
    <n v="1"/>
  </r>
  <r>
    <x v="18"/>
    <n v="13.19799809999995"/>
    <s v=""/>
    <n v="13.19799809999995"/>
    <s v=""/>
    <n v="1"/>
  </r>
  <r>
    <x v="19"/>
    <n v="-43.038330000000315"/>
    <n v="-43.038330000000315"/>
    <s v=""/>
    <n v="1"/>
    <s v=""/>
  </r>
  <r>
    <x v="20"/>
    <n v="-34.519775399999844"/>
    <n v="-34.519775399999844"/>
    <s v=""/>
    <n v="1"/>
    <s v=""/>
  </r>
  <r>
    <x v="21"/>
    <n v="-32.902343800000153"/>
    <n v="-32.902343800000153"/>
    <s v=""/>
    <n v="1"/>
    <s v=""/>
  </r>
  <r>
    <x v="22"/>
    <n v="-33.208618200000046"/>
    <n v="-33.208618200000046"/>
    <s v=""/>
    <n v="1"/>
    <s v=""/>
  </r>
  <r>
    <x v="23"/>
    <n v="-25.098876999999902"/>
    <n v="-25.098876999999902"/>
    <s v=""/>
    <n v="1"/>
    <s v=""/>
  </r>
  <r>
    <x v="0"/>
    <n v="-25.792968800000153"/>
    <n v="-25.792968800000153"/>
    <s v=""/>
    <n v="1"/>
    <s v=""/>
  </r>
  <r>
    <x v="1"/>
    <n v="-28.641357400000061"/>
    <n v="-28.641357400000061"/>
    <s v=""/>
    <n v="1"/>
    <s v=""/>
  </r>
  <r>
    <x v="2"/>
    <n v="-32.047607399999833"/>
    <n v="-32.047607399999833"/>
    <s v=""/>
    <n v="1"/>
    <s v=""/>
  </r>
  <r>
    <x v="3"/>
    <n v="-36.962036200000057"/>
    <n v="-36.962036200000057"/>
    <s v=""/>
    <n v="1"/>
    <s v=""/>
  </r>
  <r>
    <x v="4"/>
    <n v="-42.604125999999951"/>
    <n v="-42.604125999999951"/>
    <s v=""/>
    <n v="1"/>
    <s v=""/>
  </r>
  <r>
    <x v="5"/>
    <n v="-55.115966800000024"/>
    <n v="-55.115966800000024"/>
    <s v=""/>
    <n v="1"/>
    <s v=""/>
  </r>
  <r>
    <x v="6"/>
    <n v="-66.892944399999806"/>
    <n v="-66.892944399999806"/>
    <s v=""/>
    <n v="1"/>
    <s v=""/>
  </r>
  <r>
    <x v="7"/>
    <n v="-66.341186500000049"/>
    <n v="-66.341186500000049"/>
    <s v=""/>
    <n v="1"/>
    <s v=""/>
  </r>
  <r>
    <x v="8"/>
    <n v="-71.769409199999927"/>
    <n v="-71.769409199999927"/>
    <s v=""/>
    <n v="1"/>
    <s v=""/>
  </r>
  <r>
    <x v="9"/>
    <n v="23.814453200000116"/>
    <s v=""/>
    <n v="23.814453200000116"/>
    <s v=""/>
    <n v="1"/>
  </r>
  <r>
    <x v="10"/>
    <n v="99.015869199999997"/>
    <s v=""/>
    <n v="99.015869199999997"/>
    <s v=""/>
    <n v="1"/>
  </r>
  <r>
    <x v="11"/>
    <n v="127.83996580000007"/>
    <s v=""/>
    <n v="127.83996580000007"/>
    <s v=""/>
    <n v="1"/>
  </r>
  <r>
    <x v="12"/>
    <n v="122.87951659999999"/>
    <s v=""/>
    <n v="122.87951659999999"/>
    <s v=""/>
    <n v="1"/>
  </r>
  <r>
    <x v="13"/>
    <n v="111.58642579999992"/>
    <s v=""/>
    <n v="111.58642579999992"/>
    <s v=""/>
    <n v="1"/>
  </r>
  <r>
    <x v="14"/>
    <n v="55.174682599999869"/>
    <s v=""/>
    <n v="55.174682599999869"/>
    <s v=""/>
    <n v="1"/>
  </r>
  <r>
    <x v="15"/>
    <n v="85.712402400000201"/>
    <s v=""/>
    <n v="85.712402400000201"/>
    <s v=""/>
    <n v="1"/>
  </r>
  <r>
    <x v="16"/>
    <n v="55.131835900000169"/>
    <s v=""/>
    <n v="55.131835900000169"/>
    <s v=""/>
    <n v="1"/>
  </r>
  <r>
    <x v="17"/>
    <n v="13.005126999999902"/>
    <s v=""/>
    <n v="13.005126999999902"/>
    <s v=""/>
    <n v="1"/>
  </r>
  <r>
    <x v="18"/>
    <n v="-30.557128899999952"/>
    <n v="-30.557128899999952"/>
    <s v=""/>
    <n v="1"/>
    <s v=""/>
  </r>
  <r>
    <x v="19"/>
    <n v="-68.62280279999959"/>
    <n v="-68.62280279999959"/>
    <s v=""/>
    <n v="1"/>
    <s v=""/>
  </r>
  <r>
    <x v="20"/>
    <n v="-91.776977600000009"/>
    <n v="-91.776977600000009"/>
    <s v=""/>
    <n v="1"/>
    <s v=""/>
  </r>
  <r>
    <x v="21"/>
    <n v="-79.028076199999987"/>
    <n v="-79.028076199999987"/>
    <s v=""/>
    <n v="1"/>
    <s v=""/>
  </r>
  <r>
    <x v="22"/>
    <n v="-84.844482400000061"/>
    <n v="-84.844482400000061"/>
    <s v=""/>
    <n v="1"/>
    <s v=""/>
  </r>
  <r>
    <x v="23"/>
    <n v="-46.904907200000025"/>
    <n v="-46.904907200000025"/>
    <s v=""/>
    <n v="1"/>
    <s v=""/>
  </r>
  <r>
    <x v="0"/>
    <n v="-29.125732399999833"/>
    <n v="-29.125732399999833"/>
    <s v=""/>
    <n v="1"/>
    <s v=""/>
  </r>
  <r>
    <x v="1"/>
    <n v="-40.002929700000095"/>
    <n v="-40.002929700000095"/>
    <s v=""/>
    <n v="1"/>
    <s v=""/>
  </r>
  <r>
    <x v="2"/>
    <n v="-2.4763183999998546"/>
    <n v="-2.4763183999998546"/>
    <s v=""/>
    <n v="1"/>
    <s v=""/>
  </r>
  <r>
    <x v="3"/>
    <n v="-28.715820300000132"/>
    <n v="-28.715820300000132"/>
    <s v=""/>
    <n v="1"/>
    <s v=""/>
  </r>
  <r>
    <x v="4"/>
    <n v="-79.994140700000116"/>
    <n v="-79.994140700000116"/>
    <s v=""/>
    <n v="1"/>
    <s v=""/>
  </r>
  <r>
    <x v="5"/>
    <n v="-89.72058109999989"/>
    <n v="-89.72058109999989"/>
    <s v=""/>
    <n v="1"/>
    <s v=""/>
  </r>
  <r>
    <x v="6"/>
    <n v="-91.46447749999993"/>
    <n v="-91.46447749999993"/>
    <s v=""/>
    <n v="1"/>
    <s v=""/>
  </r>
  <r>
    <x v="7"/>
    <n v="-83.264770499999941"/>
    <n v="-83.264770499999941"/>
    <s v=""/>
    <n v="1"/>
    <s v=""/>
  </r>
  <r>
    <x v="8"/>
    <n v="-65.745605399999931"/>
    <n v="-65.745605399999931"/>
    <s v=""/>
    <n v="1"/>
    <s v=""/>
  </r>
  <r>
    <x v="9"/>
    <n v="-96.557128899999952"/>
    <n v="-96.557128899999952"/>
    <s v=""/>
    <n v="1"/>
    <s v=""/>
  </r>
  <r>
    <x v="10"/>
    <n v="-2.2888183000000026"/>
    <n v="-2.2888183000000026"/>
    <s v=""/>
    <n v="1"/>
    <s v=""/>
  </r>
  <r>
    <x v="11"/>
    <n v="32.525268600000118"/>
    <s v=""/>
    <n v="32.525268600000118"/>
    <s v=""/>
    <n v="1"/>
  </r>
  <r>
    <x v="12"/>
    <n v="56.521728500000108"/>
    <s v=""/>
    <n v="56.521728500000108"/>
    <s v=""/>
    <n v="1"/>
  </r>
  <r>
    <x v="13"/>
    <n v="10.182006799999954"/>
    <s v=""/>
    <n v="10.182006799999954"/>
    <s v=""/>
    <n v="1"/>
  </r>
  <r>
    <x v="14"/>
    <n v="-48.734008799999856"/>
    <n v="-48.734008799999856"/>
    <s v=""/>
    <n v="1"/>
    <s v=""/>
  </r>
  <r>
    <x v="15"/>
    <n v="-70.734130800000003"/>
    <n v="-70.734130800000003"/>
    <s v=""/>
    <n v="1"/>
    <s v=""/>
  </r>
  <r>
    <x v="16"/>
    <n v="-94.217285100000026"/>
    <n v="-94.217285100000026"/>
    <s v=""/>
    <n v="1"/>
    <s v=""/>
  </r>
  <r>
    <x v="17"/>
    <n v="-108.0517577999999"/>
    <n v="-108.0517577999999"/>
    <s v=""/>
    <n v="1"/>
    <s v=""/>
  </r>
  <r>
    <x v="18"/>
    <n v="-106.79296879999993"/>
    <n v="-106.79296879999993"/>
    <s v=""/>
    <n v="1"/>
    <s v=""/>
  </r>
  <r>
    <x v="19"/>
    <n v="-116.92285149999998"/>
    <n v="-116.92285149999998"/>
    <s v=""/>
    <n v="1"/>
    <s v=""/>
  </r>
  <r>
    <x v="20"/>
    <n v="-132.44238289999976"/>
    <n v="-132.44238289999976"/>
    <s v=""/>
    <n v="1"/>
    <s v=""/>
  </r>
  <r>
    <x v="21"/>
    <n v="-165.42443850000018"/>
    <n v="-165.42443850000018"/>
    <s v=""/>
    <n v="1"/>
    <s v=""/>
  </r>
  <r>
    <x v="22"/>
    <n v="-161.24719240000013"/>
    <n v="-161.24719240000013"/>
    <s v=""/>
    <n v="1"/>
    <s v=""/>
  </r>
  <r>
    <x v="23"/>
    <n v="-146.23657230000003"/>
    <n v="-146.23657230000003"/>
    <s v=""/>
    <n v="1"/>
    <s v=""/>
  </r>
  <r>
    <x v="0"/>
    <n v="-121.13415529999997"/>
    <n v="-121.13415529999997"/>
    <s v=""/>
    <n v="1"/>
    <s v=""/>
  </r>
  <r>
    <x v="1"/>
    <n v="-133.08129880000001"/>
    <n v="-133.08129880000001"/>
    <s v=""/>
    <n v="1"/>
    <s v=""/>
  </r>
  <r>
    <x v="2"/>
    <n v="-109.18994139999995"/>
    <n v="-109.18994139999995"/>
    <s v=""/>
    <n v="1"/>
    <s v=""/>
  </r>
  <r>
    <x v="3"/>
    <n v="-112.11108400000012"/>
    <n v="-112.11108400000012"/>
    <s v=""/>
    <n v="1"/>
    <s v=""/>
  </r>
  <r>
    <x v="4"/>
    <n v="-92.721313499999951"/>
    <n v="-92.721313499999951"/>
    <s v=""/>
    <n v="1"/>
    <s v=""/>
  </r>
  <r>
    <x v="5"/>
    <n v="-112.82458500000007"/>
    <n v="-112.82458500000007"/>
    <s v=""/>
    <n v="1"/>
    <s v=""/>
  </r>
  <r>
    <x v="6"/>
    <n v="-123.51599119999992"/>
    <n v="-123.51599119999992"/>
    <s v=""/>
    <n v="1"/>
    <s v=""/>
  </r>
  <r>
    <x v="7"/>
    <n v="-110.9450683"/>
    <n v="-110.9450683"/>
    <s v=""/>
    <n v="1"/>
    <s v=""/>
  </r>
  <r>
    <x v="8"/>
    <n v="-160.56579590000001"/>
    <n v="-160.56579590000001"/>
    <s v=""/>
    <n v="1"/>
    <s v=""/>
  </r>
  <r>
    <x v="9"/>
    <n v="-90.742919900000061"/>
    <n v="-90.742919900000061"/>
    <s v=""/>
    <n v="1"/>
    <s v=""/>
  </r>
  <r>
    <x v="10"/>
    <n v="5.8852539000001798"/>
    <s v=""/>
    <n v="5.8852539000001798"/>
    <s v=""/>
    <n v="1"/>
  </r>
  <r>
    <x v="11"/>
    <n v="16.072021499999892"/>
    <s v=""/>
    <n v="16.072021499999892"/>
    <s v=""/>
    <n v="1"/>
  </r>
  <r>
    <x v="12"/>
    <n v="36.039794899999833"/>
    <s v=""/>
    <n v="36.039794899999833"/>
    <s v=""/>
    <n v="1"/>
  </r>
  <r>
    <x v="13"/>
    <n v="105.9404297000001"/>
    <s v=""/>
    <n v="105.9404297000001"/>
    <s v=""/>
    <n v="1"/>
  </r>
  <r>
    <x v="14"/>
    <n v="102.34008790000007"/>
    <s v=""/>
    <n v="102.34008790000007"/>
    <s v=""/>
    <n v="1"/>
  </r>
  <r>
    <x v="15"/>
    <n v="108.83276359999991"/>
    <s v=""/>
    <n v="108.83276359999991"/>
    <s v=""/>
    <n v="1"/>
  </r>
  <r>
    <x v="16"/>
    <n v="119.81762690000005"/>
    <s v=""/>
    <n v="119.81762690000005"/>
    <s v=""/>
    <n v="1"/>
  </r>
  <r>
    <x v="17"/>
    <n v="48.946288999999979"/>
    <s v=""/>
    <n v="48.946288999999979"/>
    <s v=""/>
    <n v="1"/>
  </r>
  <r>
    <x v="18"/>
    <n v="22.52929690000019"/>
    <s v=""/>
    <n v="22.52929690000019"/>
    <s v=""/>
    <n v="1"/>
  </r>
  <r>
    <x v="19"/>
    <n v="-50.054443400000309"/>
    <n v="-50.054443400000309"/>
    <s v=""/>
    <n v="1"/>
    <s v=""/>
  </r>
  <r>
    <x v="20"/>
    <n v="-112.62646480000012"/>
    <n v="-112.62646480000012"/>
    <s v=""/>
    <n v="1"/>
    <s v=""/>
  </r>
  <r>
    <x v="21"/>
    <n v="-114.21411129999979"/>
    <n v="-114.21411129999979"/>
    <s v=""/>
    <n v="1"/>
    <s v=""/>
  </r>
  <r>
    <x v="22"/>
    <n v="-136.00854489999983"/>
    <n v="-136.00854489999983"/>
    <s v=""/>
    <n v="1"/>
    <s v=""/>
  </r>
  <r>
    <x v="23"/>
    <n v="-99.138671899999963"/>
    <n v="-99.138671899999963"/>
    <s v=""/>
    <n v="1"/>
    <s v=""/>
  </r>
  <r>
    <x v="24"/>
    <n v="-145.94982910000022"/>
    <n v="-145.94982910000022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664.78710900000078"/>
    <n v="-664.78710900000078"/>
    <s v=""/>
    <n v="1"/>
    <s v=""/>
  </r>
  <r>
    <x v="1"/>
    <n v="-690.27636699999857"/>
    <n v="-690.27636699999857"/>
    <s v=""/>
    <n v="1"/>
    <s v=""/>
  </r>
  <r>
    <x v="2"/>
    <n v="-755.86523400000078"/>
    <n v="-755.86523400000078"/>
    <s v=""/>
    <n v="1"/>
    <s v=""/>
  </r>
  <r>
    <x v="3"/>
    <n v="-751.828125"/>
    <n v="-751.828125"/>
    <s v=""/>
    <n v="1"/>
    <s v=""/>
  </r>
  <r>
    <x v="4"/>
    <n v="-858.22851599999922"/>
    <n v="-858.22851599999922"/>
    <s v=""/>
    <n v="1"/>
    <s v=""/>
  </r>
  <r>
    <x v="5"/>
    <n v="-880.82714899999883"/>
    <n v="-880.82714899999883"/>
    <s v=""/>
    <n v="1"/>
    <s v=""/>
  </r>
  <r>
    <x v="6"/>
    <n v="-869.29882899999939"/>
    <n v="-869.29882899999939"/>
    <s v=""/>
    <n v="1"/>
    <s v=""/>
  </r>
  <r>
    <x v="7"/>
    <n v="-983.41894599999978"/>
    <n v="-983.41894599999978"/>
    <s v=""/>
    <n v="1"/>
    <s v=""/>
  </r>
  <r>
    <x v="8"/>
    <n v="-736.16601600000104"/>
    <n v="-736.16601600000104"/>
    <s v=""/>
    <n v="1"/>
    <s v=""/>
  </r>
  <r>
    <x v="9"/>
    <n v="-374.44140700000025"/>
    <n v="-374.44140700000025"/>
    <s v=""/>
    <n v="1"/>
    <s v=""/>
  </r>
  <r>
    <x v="10"/>
    <n v="558.64160100000117"/>
    <s v=""/>
    <n v="558.64160100000117"/>
    <s v=""/>
    <n v="1"/>
  </r>
  <r>
    <x v="11"/>
    <n v="1305.6376959999998"/>
    <s v=""/>
    <n v="1305.6376959999998"/>
    <s v=""/>
    <n v="1"/>
  </r>
  <r>
    <x v="12"/>
    <n v="1472.6816400000007"/>
    <s v=""/>
    <n v="1472.6816400000007"/>
    <s v=""/>
    <n v="1"/>
  </r>
  <r>
    <x v="13"/>
    <n v="1331.8867180000016"/>
    <s v=""/>
    <n v="1331.8867180000016"/>
    <s v=""/>
    <n v="1"/>
  </r>
  <r>
    <x v="14"/>
    <n v="805.15039000000252"/>
    <s v=""/>
    <n v="805.15039000000252"/>
    <s v=""/>
    <n v="1"/>
  </r>
  <r>
    <x v="15"/>
    <n v="403.34570299999905"/>
    <s v=""/>
    <n v="403.34570299999905"/>
    <s v=""/>
    <n v="1"/>
  </r>
  <r>
    <x v="16"/>
    <n v="13.181640000002517"/>
    <s v=""/>
    <n v="13.181640000002517"/>
    <s v=""/>
    <n v="1"/>
  </r>
  <r>
    <x v="17"/>
    <n v="-371.05664000000252"/>
    <n v="-371.05664000000252"/>
    <s v=""/>
    <n v="1"/>
    <s v=""/>
  </r>
  <r>
    <x v="18"/>
    <n v="-363.28906200000347"/>
    <n v="-363.28906200000347"/>
    <s v=""/>
    <n v="1"/>
    <s v=""/>
  </r>
  <r>
    <x v="19"/>
    <n v="-443.90331999999944"/>
    <n v="-443.90331999999944"/>
    <s v=""/>
    <n v="1"/>
    <s v=""/>
  </r>
  <r>
    <x v="20"/>
    <n v="-455.60644499999944"/>
    <n v="-455.60644499999944"/>
    <s v=""/>
    <n v="1"/>
    <s v=""/>
  </r>
  <r>
    <x v="21"/>
    <n v="-470.70703199999843"/>
    <n v="-470.70703199999843"/>
    <s v=""/>
    <n v="1"/>
    <s v=""/>
  </r>
  <r>
    <x v="22"/>
    <n v="-481.72070300000087"/>
    <n v="-481.72070300000087"/>
    <s v=""/>
    <n v="1"/>
    <s v=""/>
  </r>
  <r>
    <x v="23"/>
    <n v="-525.40136699999857"/>
    <n v="-525.40136699999857"/>
    <s v=""/>
    <n v="1"/>
    <s v=""/>
  </r>
  <r>
    <x v="0"/>
    <n v="91.092773000000307"/>
    <s v=""/>
    <n v="91.092773000000307"/>
    <s v=""/>
    <n v="1"/>
  </r>
  <r>
    <x v="1"/>
    <n v="263.49511699999857"/>
    <s v=""/>
    <n v="263.49511699999857"/>
    <s v=""/>
    <n v="1"/>
  </r>
  <r>
    <x v="2"/>
    <n v="450.32617200000095"/>
    <s v=""/>
    <n v="450.32617200000095"/>
    <s v=""/>
    <n v="1"/>
  </r>
  <r>
    <x v="3"/>
    <n v="369.89941400000134"/>
    <s v=""/>
    <n v="369.89941400000134"/>
    <s v=""/>
    <n v="1"/>
  </r>
  <r>
    <x v="4"/>
    <n v="334.98046900000008"/>
    <s v=""/>
    <n v="334.98046900000008"/>
    <s v=""/>
    <n v="1"/>
  </r>
  <r>
    <x v="5"/>
    <n v="295.17871100000048"/>
    <s v=""/>
    <n v="295.17871100000048"/>
    <s v=""/>
    <n v="1"/>
  </r>
  <r>
    <x v="6"/>
    <n v="88.787110000001121"/>
    <s v=""/>
    <n v="88.787110000001121"/>
    <s v=""/>
    <n v="1"/>
  </r>
  <r>
    <x v="7"/>
    <n v="-147.78320300000087"/>
    <n v="-147.78320300000087"/>
    <s v=""/>
    <n v="1"/>
    <s v=""/>
  </r>
  <r>
    <x v="8"/>
    <n v="-328.75683599999866"/>
    <n v="-328.75683599999866"/>
    <s v=""/>
    <n v="1"/>
    <s v=""/>
  </r>
  <r>
    <x v="9"/>
    <n v="-579.91113299999961"/>
    <n v="-579.91113299999961"/>
    <s v=""/>
    <n v="1"/>
    <s v=""/>
  </r>
  <r>
    <x v="10"/>
    <n v="-910.64843800000017"/>
    <n v="-910.64843800000017"/>
    <s v=""/>
    <n v="1"/>
    <s v=""/>
  </r>
  <r>
    <x v="11"/>
    <n v="-1366.1503899999989"/>
    <n v="-1366.1503899999989"/>
    <s v=""/>
    <n v="1"/>
    <s v=""/>
  </r>
  <r>
    <x v="12"/>
    <n v="-1859.8662110000023"/>
    <n v="-1859.8662110000023"/>
    <s v=""/>
    <n v="1"/>
    <s v=""/>
  </r>
  <r>
    <x v="13"/>
    <n v="-2194.4746090000008"/>
    <n v="-2194.4746090000008"/>
    <s v=""/>
    <n v="1"/>
    <s v=""/>
  </r>
  <r>
    <x v="14"/>
    <n v="-2005.5078130000002"/>
    <n v="-2005.5078130000002"/>
    <s v=""/>
    <n v="1"/>
    <s v=""/>
  </r>
  <r>
    <x v="15"/>
    <n v="-1942.9775390000013"/>
    <n v="-1942.9775390000013"/>
    <s v=""/>
    <n v="1"/>
    <s v=""/>
  </r>
  <r>
    <x v="16"/>
    <n v="-2134.783202999999"/>
    <n v="-2134.783202999999"/>
    <s v=""/>
    <n v="1"/>
    <s v=""/>
  </r>
  <r>
    <x v="17"/>
    <n v="-2551.9453130000002"/>
    <n v="-2551.9453130000002"/>
    <s v=""/>
    <n v="1"/>
    <s v=""/>
  </r>
  <r>
    <x v="18"/>
    <n v="-2723.6611329999996"/>
    <n v="-2723.6611329999996"/>
    <s v=""/>
    <n v="1"/>
    <s v=""/>
  </r>
  <r>
    <x v="19"/>
    <n v="-2497.2539069999984"/>
    <n v="-2497.2539069999984"/>
    <s v=""/>
    <n v="1"/>
    <s v=""/>
  </r>
  <r>
    <x v="20"/>
    <n v="-2088.1259760000012"/>
    <n v="-2088.1259760000012"/>
    <s v=""/>
    <n v="1"/>
    <s v=""/>
  </r>
  <r>
    <x v="21"/>
    <n v="-1791.9326180000007"/>
    <n v="-1791.9326180000007"/>
    <s v=""/>
    <n v="1"/>
    <s v=""/>
  </r>
  <r>
    <x v="22"/>
    <n v="-1521.1054690000001"/>
    <n v="-1521.1054690000001"/>
    <s v=""/>
    <n v="1"/>
    <s v=""/>
  </r>
  <r>
    <x v="23"/>
    <n v="-1352.8818360000005"/>
    <n v="-1352.8818360000005"/>
    <s v=""/>
    <n v="1"/>
    <s v=""/>
  </r>
  <r>
    <x v="0"/>
    <n v="-892.28222699999969"/>
    <n v="-892.28222699999969"/>
    <s v=""/>
    <n v="1"/>
    <s v=""/>
  </r>
  <r>
    <x v="1"/>
    <n v="-811.56445399999939"/>
    <n v="-811.56445399999939"/>
    <s v=""/>
    <n v="1"/>
    <s v=""/>
  </r>
  <r>
    <x v="2"/>
    <n v="-730.13378899999952"/>
    <n v="-730.13378899999952"/>
    <s v=""/>
    <n v="1"/>
    <s v=""/>
  </r>
  <r>
    <x v="3"/>
    <n v="-779.41406300000017"/>
    <n v="-779.41406300000017"/>
    <s v=""/>
    <n v="1"/>
    <s v=""/>
  </r>
  <r>
    <x v="4"/>
    <n v="-720.45605400000022"/>
    <n v="-720.45605400000022"/>
    <s v=""/>
    <n v="1"/>
    <s v=""/>
  </r>
  <r>
    <x v="5"/>
    <n v="-674.00292900000022"/>
    <n v="-674.00292900000022"/>
    <s v=""/>
    <n v="1"/>
    <s v=""/>
  </r>
  <r>
    <x v="6"/>
    <n v="-595.81542900000022"/>
    <n v="-595.81542900000022"/>
    <s v=""/>
    <n v="1"/>
    <s v=""/>
  </r>
  <r>
    <x v="7"/>
    <n v="-616.38183599999866"/>
    <n v="-616.38183599999866"/>
    <s v=""/>
    <n v="1"/>
    <s v=""/>
  </r>
  <r>
    <x v="8"/>
    <n v="-663.875"/>
    <n v="-663.875"/>
    <s v=""/>
    <n v="1"/>
    <s v=""/>
  </r>
  <r>
    <x v="9"/>
    <n v="-506.15820300000087"/>
    <n v="-506.15820300000087"/>
    <s v=""/>
    <n v="1"/>
    <s v=""/>
  </r>
  <r>
    <x v="10"/>
    <n v="-189.45996100000048"/>
    <n v="-189.45996100000048"/>
    <s v=""/>
    <n v="1"/>
    <s v=""/>
  </r>
  <r>
    <x v="11"/>
    <n v="-79.103515999999217"/>
    <n v="-79.103515999999217"/>
    <s v=""/>
    <n v="1"/>
    <s v=""/>
  </r>
  <r>
    <x v="12"/>
    <n v="21.177734000000783"/>
    <s v=""/>
    <n v="21.177734000000783"/>
    <s v=""/>
    <n v="1"/>
  </r>
  <r>
    <x v="13"/>
    <n v="134.79882799999905"/>
    <s v=""/>
    <n v="134.79882799999905"/>
    <s v=""/>
    <n v="1"/>
  </r>
  <r>
    <x v="14"/>
    <n v="124.41992200000095"/>
    <s v=""/>
    <n v="124.41992200000095"/>
    <s v=""/>
    <n v="1"/>
  </r>
  <r>
    <x v="15"/>
    <n v="48.865234000000783"/>
    <s v=""/>
    <n v="48.865234000000783"/>
    <s v=""/>
    <n v="1"/>
  </r>
  <r>
    <x v="16"/>
    <n v="34.873047000000952"/>
    <s v=""/>
    <n v="34.873047000000952"/>
    <s v=""/>
    <n v="1"/>
  </r>
  <r>
    <x v="17"/>
    <n v="94.580077999999048"/>
    <s v=""/>
    <n v="94.580077999999048"/>
    <s v=""/>
    <n v="1"/>
  </r>
  <r>
    <x v="18"/>
    <n v="-140.59765600000173"/>
    <n v="-140.59765600000173"/>
    <s v=""/>
    <n v="1"/>
    <s v=""/>
  </r>
  <r>
    <x v="19"/>
    <n v="-442.26367199999731"/>
    <n v="-442.26367199999731"/>
    <s v=""/>
    <n v="1"/>
    <s v=""/>
  </r>
  <r>
    <x v="20"/>
    <n v="-586.01367200000095"/>
    <n v="-586.01367200000095"/>
    <s v=""/>
    <n v="1"/>
    <s v=""/>
  </r>
  <r>
    <x v="21"/>
    <n v="-622.90332099999978"/>
    <n v="-622.90332099999978"/>
    <s v=""/>
    <n v="1"/>
    <s v=""/>
  </r>
  <r>
    <x v="22"/>
    <n v="-675.08007800000087"/>
    <n v="-675.08007800000087"/>
    <s v=""/>
    <n v="1"/>
    <s v=""/>
  </r>
  <r>
    <x v="23"/>
    <n v="-721.1875"/>
    <n v="-721.1875"/>
    <s v=""/>
    <n v="1"/>
    <s v=""/>
  </r>
  <r>
    <x v="0"/>
    <n v="-264.13476499999888"/>
    <n v="-264.13476499999888"/>
    <s v=""/>
    <n v="1"/>
    <s v=""/>
  </r>
  <r>
    <x v="1"/>
    <n v="-270.63378899999952"/>
    <n v="-270.63378899999952"/>
    <s v=""/>
    <n v="1"/>
    <s v=""/>
  </r>
  <r>
    <x v="2"/>
    <n v="-225.48535100000117"/>
    <n v="-225.48535100000117"/>
    <s v=""/>
    <n v="1"/>
    <s v=""/>
  </r>
  <r>
    <x v="3"/>
    <n v="-157.21386800000073"/>
    <n v="-157.21386800000073"/>
    <s v=""/>
    <n v="1"/>
    <s v=""/>
  </r>
  <r>
    <x v="4"/>
    <n v="-291.90332000000126"/>
    <n v="-291.90332000000126"/>
    <s v=""/>
    <n v="1"/>
    <s v=""/>
  </r>
  <r>
    <x v="5"/>
    <n v="-179.33203200000025"/>
    <n v="-179.33203200000025"/>
    <s v=""/>
    <n v="1"/>
    <s v=""/>
  </r>
  <r>
    <x v="6"/>
    <n v="-70.871092999999746"/>
    <n v="-70.871092999999746"/>
    <s v=""/>
    <n v="1"/>
    <s v=""/>
  </r>
  <r>
    <x v="7"/>
    <n v="-63.087890999999217"/>
    <n v="-63.087890999999217"/>
    <s v=""/>
    <n v="1"/>
    <s v=""/>
  </r>
  <r>
    <x v="8"/>
    <n v="-167.04296900000008"/>
    <n v="-167.04296900000008"/>
    <s v=""/>
    <n v="1"/>
    <s v=""/>
  </r>
  <r>
    <x v="9"/>
    <n v="230.48925799999961"/>
    <s v=""/>
    <n v="230.48925799999961"/>
    <s v=""/>
    <n v="1"/>
  </r>
  <r>
    <x v="10"/>
    <n v="765.82519599999978"/>
    <s v=""/>
    <n v="765.82519599999978"/>
    <s v=""/>
    <n v="1"/>
  </r>
  <r>
    <x v="11"/>
    <n v="1221.7441400000007"/>
    <s v=""/>
    <n v="1221.7441400000007"/>
    <s v=""/>
    <n v="1"/>
  </r>
  <r>
    <x v="12"/>
    <n v="1120.9335939999983"/>
    <s v=""/>
    <n v="1120.9335939999983"/>
    <s v=""/>
    <n v="1"/>
  </r>
  <r>
    <x v="13"/>
    <n v="822.09765600000173"/>
    <s v=""/>
    <n v="822.09765600000173"/>
    <s v=""/>
    <n v="1"/>
  </r>
  <r>
    <x v="14"/>
    <n v="557.23242200000095"/>
    <s v=""/>
    <n v="557.23242200000095"/>
    <s v=""/>
    <n v="1"/>
  </r>
  <r>
    <x v="15"/>
    <n v="-74.585937000003469"/>
    <n v="-74.585937000003469"/>
    <s v=""/>
    <n v="1"/>
    <s v=""/>
  </r>
  <r>
    <x v="16"/>
    <n v="-567.34570299999905"/>
    <n v="-567.34570299999905"/>
    <s v=""/>
    <n v="1"/>
    <s v=""/>
  </r>
  <r>
    <x v="17"/>
    <n v="-1053.4238280000027"/>
    <n v="-1053.4238280000027"/>
    <s v=""/>
    <n v="1"/>
    <s v=""/>
  </r>
  <r>
    <x v="18"/>
    <n v="-1066.8046879999965"/>
    <n v="-1066.8046879999965"/>
    <s v=""/>
    <n v="1"/>
    <s v=""/>
  </r>
  <r>
    <x v="19"/>
    <n v="-822.49023400000078"/>
    <n v="-822.49023400000078"/>
    <s v=""/>
    <n v="1"/>
    <s v=""/>
  </r>
  <r>
    <x v="20"/>
    <n v="-458.34570399999939"/>
    <n v="-458.34570399999939"/>
    <s v=""/>
    <n v="1"/>
    <s v=""/>
  </r>
  <r>
    <x v="21"/>
    <n v="-75.308594000000085"/>
    <n v="-75.308594000000085"/>
    <s v=""/>
    <n v="1"/>
    <s v=""/>
  </r>
  <r>
    <x v="22"/>
    <n v="49.340820999999778"/>
    <s v=""/>
    <n v="49.340820999999778"/>
    <s v=""/>
    <n v="1"/>
  </r>
  <r>
    <x v="23"/>
    <n v="-13.936523000000307"/>
    <n v="-13.936523000000307"/>
    <s v=""/>
    <n v="1"/>
    <s v=""/>
  </r>
  <r>
    <x v="0"/>
    <n v="-95.993163999999524"/>
    <n v="-95.993163999999524"/>
    <s v=""/>
    <n v="1"/>
    <s v=""/>
  </r>
  <r>
    <x v="1"/>
    <n v="-180.47070299999905"/>
    <n v="-180.47070299999905"/>
    <s v=""/>
    <n v="1"/>
    <s v=""/>
  </r>
  <r>
    <x v="2"/>
    <n v="-308.078125"/>
    <n v="-308.078125"/>
    <s v=""/>
    <n v="1"/>
    <s v=""/>
  </r>
  <r>
    <x v="3"/>
    <n v="-347.328125"/>
    <n v="-347.328125"/>
    <s v=""/>
    <n v="1"/>
    <s v=""/>
  </r>
  <r>
    <x v="4"/>
    <n v="-417.27050800000143"/>
    <n v="-417.27050800000143"/>
    <s v=""/>
    <n v="1"/>
    <s v=""/>
  </r>
  <r>
    <x v="5"/>
    <n v="-350.49707000000126"/>
    <n v="-350.49707000000126"/>
    <s v=""/>
    <n v="1"/>
    <s v=""/>
  </r>
  <r>
    <x v="6"/>
    <n v="-287.51660199999969"/>
    <n v="-287.51660199999969"/>
    <s v=""/>
    <n v="1"/>
    <s v=""/>
  </r>
  <r>
    <x v="7"/>
    <n v="-494.46093800000017"/>
    <n v="-494.46093800000017"/>
    <s v=""/>
    <n v="1"/>
    <s v=""/>
  </r>
  <r>
    <x v="8"/>
    <n v="-593.75"/>
    <n v="-593.75"/>
    <s v=""/>
    <n v="1"/>
    <s v=""/>
  </r>
  <r>
    <x v="9"/>
    <n v="-283.95214899999883"/>
    <n v="-283.95214899999883"/>
    <s v=""/>
    <n v="1"/>
    <s v=""/>
  </r>
  <r>
    <x v="10"/>
    <n v="113.97851599999922"/>
    <s v=""/>
    <n v="113.97851599999922"/>
    <s v=""/>
    <n v="1"/>
  </r>
  <r>
    <x v="11"/>
    <n v="384.28320300000087"/>
    <s v=""/>
    <n v="384.28320300000087"/>
    <s v=""/>
    <n v="1"/>
  </r>
  <r>
    <x v="12"/>
    <n v="0.67773500000112108"/>
    <s v=""/>
    <n v="0.67773500000112108"/>
    <s v=""/>
    <n v="1"/>
  </r>
  <r>
    <x v="13"/>
    <n v="-120.08398400000078"/>
    <n v="-120.08398400000078"/>
    <s v=""/>
    <n v="1"/>
    <s v=""/>
  </r>
  <r>
    <x v="14"/>
    <n v="83.273438000000169"/>
    <s v=""/>
    <n v="83.273438000000169"/>
    <s v=""/>
    <n v="1"/>
  </r>
  <r>
    <x v="15"/>
    <n v="312.45703100000173"/>
    <s v=""/>
    <n v="312.45703100000173"/>
    <s v=""/>
    <n v="1"/>
  </r>
  <r>
    <x v="16"/>
    <n v="526.63281199999983"/>
    <s v=""/>
    <n v="526.63281199999983"/>
    <s v=""/>
    <n v="1"/>
  </r>
  <r>
    <x v="17"/>
    <n v="372.76953100000173"/>
    <s v=""/>
    <n v="372.76953100000173"/>
    <s v=""/>
    <n v="1"/>
  </r>
  <r>
    <x v="18"/>
    <n v="342.36132800000087"/>
    <s v=""/>
    <n v="342.36132800000087"/>
    <s v=""/>
    <n v="1"/>
  </r>
  <r>
    <x v="19"/>
    <n v="226.42773399999896"/>
    <s v=""/>
    <n v="226.42773399999896"/>
    <s v=""/>
    <n v="1"/>
  </r>
  <r>
    <x v="20"/>
    <n v="276.04980500000056"/>
    <s v=""/>
    <n v="276.04980500000056"/>
    <s v=""/>
    <n v="1"/>
  </r>
  <r>
    <x v="21"/>
    <n v="206.54199199999857"/>
    <s v=""/>
    <n v="206.54199199999857"/>
    <s v=""/>
    <n v="1"/>
  </r>
  <r>
    <x v="22"/>
    <n v="189.33788999999888"/>
    <s v=""/>
    <n v="189.33788999999888"/>
    <s v=""/>
    <n v="1"/>
  </r>
  <r>
    <x v="23"/>
    <n v="174.49804600000061"/>
    <s v=""/>
    <n v="174.49804600000061"/>
    <s v=""/>
    <n v="1"/>
  </r>
  <r>
    <x v="0"/>
    <n v="-41.707030999999915"/>
    <n v="-41.707030999999915"/>
    <s v=""/>
    <n v="1"/>
    <s v=""/>
  </r>
  <r>
    <x v="1"/>
    <n v="-150.21191400000134"/>
    <n v="-150.21191400000134"/>
    <s v=""/>
    <n v="1"/>
    <s v=""/>
  </r>
  <r>
    <x v="2"/>
    <n v="-192.85058599999866"/>
    <n v="-192.85058599999866"/>
    <s v=""/>
    <n v="1"/>
    <s v=""/>
  </r>
  <r>
    <x v="3"/>
    <n v="-181.25585900000078"/>
    <n v="-181.25585900000078"/>
    <s v=""/>
    <n v="1"/>
    <s v=""/>
  </r>
  <r>
    <x v="4"/>
    <n v="-343.86621100000048"/>
    <n v="-343.86621100000048"/>
    <s v=""/>
    <n v="1"/>
    <s v=""/>
  </r>
  <r>
    <x v="5"/>
    <n v="-334.07128899999952"/>
    <n v="-334.07128899999952"/>
    <s v=""/>
    <n v="1"/>
    <s v=""/>
  </r>
  <r>
    <x v="6"/>
    <n v="-237.10156299999835"/>
    <n v="-237.10156299999835"/>
    <s v=""/>
    <n v="1"/>
    <s v=""/>
  </r>
  <r>
    <x v="7"/>
    <n v="-368.63281200000165"/>
    <n v="-368.63281200000165"/>
    <s v=""/>
    <n v="1"/>
    <s v=""/>
  </r>
  <r>
    <x v="8"/>
    <n v="-500.50488200000109"/>
    <n v="-500.50488200000109"/>
    <s v=""/>
    <n v="1"/>
    <s v=""/>
  </r>
  <r>
    <x v="9"/>
    <n v="-483.80761699999857"/>
    <n v="-483.80761699999857"/>
    <s v=""/>
    <n v="1"/>
    <s v=""/>
  </r>
  <r>
    <x v="10"/>
    <n v="-520.59277400000065"/>
    <n v="-520.59277400000065"/>
    <s v=""/>
    <n v="1"/>
    <s v=""/>
  </r>
  <r>
    <x v="11"/>
    <n v="-447.92089800000031"/>
    <n v="-447.92089800000031"/>
    <s v=""/>
    <n v="1"/>
    <s v=""/>
  </r>
  <r>
    <x v="12"/>
    <n v="-517.74706999999944"/>
    <n v="-517.74706999999944"/>
    <s v=""/>
    <n v="1"/>
    <s v=""/>
  </r>
  <r>
    <x v="13"/>
    <n v="-387.09961000000112"/>
    <n v="-387.09961000000112"/>
    <s v=""/>
    <n v="1"/>
    <s v=""/>
  </r>
  <r>
    <x v="14"/>
    <n v="-412.90332099999978"/>
    <n v="-412.90332099999978"/>
    <s v=""/>
    <n v="1"/>
    <s v=""/>
  </r>
  <r>
    <x v="15"/>
    <n v="-175.88476500000252"/>
    <n v="-175.88476500000252"/>
    <s v=""/>
    <n v="1"/>
    <s v=""/>
  </r>
  <r>
    <x v="16"/>
    <n v="-16.255858999998964"/>
    <n v="-16.255858999998964"/>
    <s v=""/>
    <n v="1"/>
    <s v=""/>
  </r>
  <r>
    <x v="17"/>
    <n v="-26.799804000000222"/>
    <n v="-26.799804000000222"/>
    <s v=""/>
    <n v="1"/>
    <s v=""/>
  </r>
  <r>
    <x v="18"/>
    <n v="127.49804700000095"/>
    <s v=""/>
    <n v="127.49804700000095"/>
    <s v=""/>
    <n v="1"/>
  </r>
  <r>
    <x v="19"/>
    <n v="114.81054699999913"/>
    <s v=""/>
    <n v="114.81054699999913"/>
    <s v=""/>
    <n v="1"/>
  </r>
  <r>
    <x v="20"/>
    <n v="320.66015699999843"/>
    <s v=""/>
    <n v="320.66015699999843"/>
    <s v=""/>
    <n v="1"/>
  </r>
  <r>
    <x v="21"/>
    <n v="327.63574200000039"/>
    <s v=""/>
    <n v="327.63574200000039"/>
    <s v=""/>
    <n v="1"/>
  </r>
  <r>
    <x v="22"/>
    <n v="309.52929699999913"/>
    <s v=""/>
    <n v="309.52929699999913"/>
    <s v=""/>
    <n v="1"/>
  </r>
  <r>
    <x v="23"/>
    <n v="285.99023399999896"/>
    <s v=""/>
    <n v="285.99023399999896"/>
    <s v=""/>
    <n v="1"/>
  </r>
  <r>
    <x v="0"/>
    <n v="238.57128899999952"/>
    <s v=""/>
    <n v="238.57128899999952"/>
    <s v=""/>
    <n v="1"/>
  </r>
  <r>
    <x v="1"/>
    <n v="164.29492199999913"/>
    <s v=""/>
    <n v="164.29492199999913"/>
    <s v=""/>
    <n v="1"/>
  </r>
  <r>
    <x v="2"/>
    <n v="54.560546000000613"/>
    <s v=""/>
    <n v="54.560546000000613"/>
    <s v=""/>
    <n v="1"/>
  </r>
  <r>
    <x v="3"/>
    <n v="-37.526367000000391"/>
    <n v="-37.526367000000391"/>
    <s v=""/>
    <n v="1"/>
    <s v=""/>
  </r>
  <r>
    <x v="4"/>
    <n v="-49.011718000001565"/>
    <n v="-49.011718000001565"/>
    <s v=""/>
    <n v="1"/>
    <s v=""/>
  </r>
  <r>
    <x v="5"/>
    <n v="-107.35839800000031"/>
    <n v="-107.35839800000031"/>
    <s v=""/>
    <n v="1"/>
    <s v=""/>
  </r>
  <r>
    <x v="6"/>
    <n v="-86.774414000001343"/>
    <n v="-86.774414000001343"/>
    <s v=""/>
    <n v="1"/>
    <s v=""/>
  </r>
  <r>
    <x v="7"/>
    <n v="-148.60058599999866"/>
    <n v="-148.60058599999866"/>
    <s v=""/>
    <n v="1"/>
    <s v=""/>
  </r>
  <r>
    <x v="8"/>
    <n v="-102.11816399999952"/>
    <n v="-102.11816399999952"/>
    <s v=""/>
    <n v="1"/>
    <s v=""/>
  </r>
  <r>
    <x v="9"/>
    <n v="-52.15625"/>
    <n v="-52.15625"/>
    <s v=""/>
    <n v="1"/>
    <s v=""/>
  </r>
  <r>
    <x v="10"/>
    <n v="520.69238299999961"/>
    <s v=""/>
    <n v="520.69238299999961"/>
    <s v=""/>
    <n v="1"/>
  </r>
  <r>
    <x v="11"/>
    <n v="905.97070300000087"/>
    <s v=""/>
    <n v="905.97070300000087"/>
    <s v=""/>
    <n v="1"/>
  </r>
  <r>
    <x v="12"/>
    <n v="742.31738300000143"/>
    <s v=""/>
    <n v="742.31738300000143"/>
    <s v=""/>
    <n v="1"/>
  </r>
  <r>
    <x v="13"/>
    <n v="504.17480400000204"/>
    <s v=""/>
    <n v="504.17480400000204"/>
    <s v=""/>
    <n v="1"/>
  </r>
  <r>
    <x v="14"/>
    <n v="189.86523400000078"/>
    <s v=""/>
    <n v="189.86523400000078"/>
    <s v=""/>
    <n v="1"/>
  </r>
  <r>
    <x v="15"/>
    <n v="33.269531000001734"/>
    <s v=""/>
    <n v="33.269531000001734"/>
    <s v=""/>
    <n v="1"/>
  </r>
  <r>
    <x v="16"/>
    <n v="26.289062000003469"/>
    <s v=""/>
    <n v="26.289062000003469"/>
    <s v=""/>
    <n v="1"/>
  </r>
  <r>
    <x v="17"/>
    <n v="-23.005859000000783"/>
    <n v="-23.005859000000783"/>
    <s v=""/>
    <n v="1"/>
    <s v=""/>
  </r>
  <r>
    <x v="18"/>
    <n v="-2.3417970000009518"/>
    <n v="-2.3417970000009518"/>
    <s v=""/>
    <n v="1"/>
    <s v=""/>
  </r>
  <r>
    <x v="19"/>
    <n v="15.520507999999609"/>
    <s v=""/>
    <n v="15.520507999999609"/>
    <s v=""/>
    <n v="1"/>
  </r>
  <r>
    <x v="20"/>
    <n v="75.540039000001343"/>
    <s v=""/>
    <n v="75.540039000001343"/>
    <s v=""/>
    <n v="1"/>
  </r>
  <r>
    <x v="21"/>
    <n v="168.92089900000065"/>
    <s v=""/>
    <n v="168.92089900000065"/>
    <s v=""/>
    <n v="1"/>
  </r>
  <r>
    <x v="22"/>
    <n v="280.57617200000095"/>
    <s v=""/>
    <n v="280.57617200000095"/>
    <s v=""/>
    <n v="1"/>
  </r>
  <r>
    <x v="23"/>
    <n v="323.40527400000065"/>
    <s v=""/>
    <n v="323.40527400000065"/>
    <s v=""/>
    <n v="1"/>
  </r>
  <r>
    <x v="0"/>
    <n v="619.33007800000087"/>
    <s v=""/>
    <n v="619.33007800000087"/>
    <s v=""/>
    <n v="1"/>
  </r>
  <r>
    <x v="1"/>
    <n v="701.59179699999913"/>
    <s v=""/>
    <n v="701.59179699999913"/>
    <s v=""/>
    <n v="1"/>
  </r>
  <r>
    <x v="2"/>
    <n v="792.77441400000134"/>
    <s v=""/>
    <n v="792.77441400000134"/>
    <s v=""/>
    <n v="1"/>
  </r>
  <r>
    <x v="3"/>
    <n v="804.45507800000087"/>
    <s v=""/>
    <n v="804.45507800000087"/>
    <s v=""/>
    <n v="1"/>
  </r>
  <r>
    <x v="4"/>
    <n v="831.11230500000056"/>
    <s v=""/>
    <n v="831.11230500000056"/>
    <s v=""/>
    <n v="1"/>
  </r>
  <r>
    <x v="5"/>
    <n v="787.36328199999843"/>
    <s v=""/>
    <n v="787.36328199999843"/>
    <s v=""/>
    <n v="1"/>
  </r>
  <r>
    <x v="6"/>
    <n v="741.72070299999905"/>
    <s v=""/>
    <n v="741.72070299999905"/>
    <s v=""/>
    <n v="1"/>
  </r>
  <r>
    <x v="7"/>
    <n v="696.47558600000048"/>
    <s v=""/>
    <n v="696.47558600000048"/>
    <s v=""/>
    <n v="1"/>
  </r>
  <r>
    <x v="8"/>
    <n v="605.99902400000065"/>
    <s v=""/>
    <n v="605.99902400000065"/>
    <s v=""/>
    <n v="1"/>
  </r>
  <r>
    <x v="9"/>
    <n v="256.41308599999866"/>
    <s v=""/>
    <n v="256.41308599999866"/>
    <s v=""/>
    <n v="1"/>
  </r>
  <r>
    <x v="10"/>
    <n v="428.75585899999896"/>
    <s v=""/>
    <n v="428.75585899999896"/>
    <s v=""/>
    <n v="1"/>
  </r>
  <r>
    <x v="11"/>
    <n v="646.88574200000039"/>
    <s v=""/>
    <n v="646.88574200000039"/>
    <s v=""/>
    <n v="1"/>
  </r>
  <r>
    <x v="12"/>
    <n v="354.66406199999983"/>
    <s v=""/>
    <n v="354.66406199999983"/>
    <s v=""/>
    <n v="1"/>
  </r>
  <r>
    <x v="13"/>
    <n v="14.966796999999133"/>
    <s v=""/>
    <n v="14.966796999999133"/>
    <s v=""/>
    <n v="1"/>
  </r>
  <r>
    <x v="14"/>
    <n v="-273.75097699999969"/>
    <n v="-273.75097699999969"/>
    <s v=""/>
    <n v="1"/>
    <s v=""/>
  </r>
  <r>
    <x v="15"/>
    <n v="-390.84765600000173"/>
    <n v="-390.84765600000173"/>
    <s v=""/>
    <n v="1"/>
    <s v=""/>
  </r>
  <r>
    <x v="16"/>
    <n v="-477.03320299999905"/>
    <n v="-477.03320299999905"/>
    <s v=""/>
    <n v="1"/>
    <s v=""/>
  </r>
  <r>
    <x v="17"/>
    <n v="-483.78515699999843"/>
    <n v="-483.78515699999843"/>
    <s v=""/>
    <n v="1"/>
    <s v=""/>
  </r>
  <r>
    <x v="18"/>
    <n v="-537.36718800000017"/>
    <n v="-537.36718800000017"/>
    <s v=""/>
    <n v="1"/>
    <s v=""/>
  </r>
  <r>
    <x v="19"/>
    <n v="-414.21581999999944"/>
    <n v="-414.21581999999944"/>
    <s v=""/>
    <n v="1"/>
    <s v=""/>
  </r>
  <r>
    <x v="20"/>
    <n v="-408.13867199999913"/>
    <n v="-408.13867199999913"/>
    <s v=""/>
    <n v="1"/>
    <s v=""/>
  </r>
  <r>
    <x v="21"/>
    <n v="-241.56054700000095"/>
    <n v="-241.56054700000095"/>
    <s v=""/>
    <n v="1"/>
    <s v=""/>
  </r>
  <r>
    <x v="22"/>
    <n v="-111.97949200000039"/>
    <n v="-111.97949200000039"/>
    <s v=""/>
    <n v="1"/>
    <s v=""/>
  </r>
  <r>
    <x v="23"/>
    <n v="-12.582032000000254"/>
    <n v="-12.582032000000254"/>
    <s v=""/>
    <n v="1"/>
    <s v=""/>
  </r>
  <r>
    <x v="0"/>
    <n v="357.36718699999983"/>
    <s v=""/>
    <n v="357.36718699999983"/>
    <s v=""/>
    <n v="1"/>
  </r>
  <r>
    <x v="1"/>
    <n v="289.70703200000025"/>
    <s v=""/>
    <n v="289.70703200000025"/>
    <s v=""/>
    <n v="1"/>
  </r>
  <r>
    <x v="2"/>
    <n v="194.10449200000039"/>
    <s v=""/>
    <n v="194.10449200000039"/>
    <s v=""/>
    <n v="1"/>
  </r>
  <r>
    <x v="3"/>
    <n v="214.87890599999992"/>
    <s v=""/>
    <n v="214.87890599999992"/>
    <s v=""/>
    <n v="1"/>
  </r>
  <r>
    <x v="4"/>
    <n v="227.57714800000031"/>
    <s v=""/>
    <n v="227.57714800000031"/>
    <s v=""/>
    <n v="1"/>
  </r>
  <r>
    <x v="5"/>
    <n v="162.65136700000039"/>
    <s v=""/>
    <n v="162.65136700000039"/>
    <s v=""/>
    <n v="1"/>
  </r>
  <r>
    <x v="6"/>
    <n v="40.447265999999217"/>
    <s v=""/>
    <n v="40.447265999999217"/>
    <s v=""/>
    <n v="1"/>
  </r>
  <r>
    <x v="7"/>
    <n v="50.457031999998435"/>
    <s v=""/>
    <n v="50.457031999998435"/>
    <s v=""/>
    <n v="1"/>
  </r>
  <r>
    <x v="8"/>
    <n v="-88.728516000001036"/>
    <n v="-88.728516000001036"/>
    <s v=""/>
    <n v="1"/>
    <s v=""/>
  </r>
  <r>
    <x v="9"/>
    <n v="-470.12206999999944"/>
    <n v="-470.12206999999944"/>
    <s v=""/>
    <n v="1"/>
    <s v=""/>
  </r>
  <r>
    <x v="10"/>
    <n v="-441.06542900000022"/>
    <n v="-441.06542900000022"/>
    <s v=""/>
    <n v="1"/>
    <s v=""/>
  </r>
  <r>
    <x v="11"/>
    <n v="-470.18945299999905"/>
    <n v="-470.18945299999905"/>
    <s v=""/>
    <n v="1"/>
    <s v=""/>
  </r>
  <r>
    <x v="12"/>
    <n v="-854.84472599999935"/>
    <n v="-854.84472599999935"/>
    <s v=""/>
    <n v="1"/>
    <s v=""/>
  </r>
  <r>
    <x v="13"/>
    <n v="-1021.4208989999988"/>
    <n v="-1021.4208989999988"/>
    <s v=""/>
    <n v="1"/>
    <s v=""/>
  </r>
  <r>
    <x v="14"/>
    <n v="-1015.828125"/>
    <n v="-1015.828125"/>
    <s v=""/>
    <n v="1"/>
    <s v=""/>
  </r>
  <r>
    <x v="15"/>
    <n v="-1011.357422000001"/>
    <n v="-1011.357422000001"/>
    <s v=""/>
    <n v="1"/>
    <s v=""/>
  </r>
  <r>
    <x v="16"/>
    <n v="-856.54882800000269"/>
    <n v="-856.54882800000269"/>
    <s v=""/>
    <n v="1"/>
    <s v=""/>
  </r>
  <r>
    <x v="17"/>
    <n v="-594.23828100000173"/>
    <n v="-594.23828100000173"/>
    <s v=""/>
    <n v="1"/>
    <s v=""/>
  </r>
  <r>
    <x v="18"/>
    <n v="-666.890625"/>
    <n v="-666.890625"/>
    <s v=""/>
    <n v="1"/>
    <s v=""/>
  </r>
  <r>
    <x v="19"/>
    <n v="-610.8710940000019"/>
    <n v="-610.8710940000019"/>
    <s v=""/>
    <n v="1"/>
    <s v=""/>
  </r>
  <r>
    <x v="20"/>
    <n v="-808.63378900000134"/>
    <n v="-808.63378900000134"/>
    <s v=""/>
    <n v="1"/>
    <s v=""/>
  </r>
  <r>
    <x v="21"/>
    <n v="-802.98828199999843"/>
    <n v="-802.98828199999843"/>
    <s v=""/>
    <n v="1"/>
    <s v=""/>
  </r>
  <r>
    <x v="22"/>
    <n v="-666.05078199999843"/>
    <n v="-666.05078199999843"/>
    <s v=""/>
    <n v="1"/>
    <s v=""/>
  </r>
  <r>
    <x v="23"/>
    <n v="-560.08984400000008"/>
    <n v="-560.08984400000008"/>
    <s v=""/>
    <n v="1"/>
    <s v=""/>
  </r>
  <r>
    <x v="0"/>
    <n v="-429.09863200000109"/>
    <n v="-429.09863200000109"/>
    <s v=""/>
    <n v="1"/>
    <s v=""/>
  </r>
  <r>
    <x v="1"/>
    <n v="-445.30175799999961"/>
    <n v="-445.30175799999961"/>
    <s v=""/>
    <n v="1"/>
    <s v=""/>
  </r>
  <r>
    <x v="2"/>
    <n v="-333.74316400000134"/>
    <n v="-333.74316400000134"/>
    <s v=""/>
    <n v="1"/>
    <s v=""/>
  </r>
  <r>
    <x v="3"/>
    <n v="-138.08496100000048"/>
    <n v="-138.08496100000048"/>
    <s v=""/>
    <n v="1"/>
    <s v=""/>
  </r>
  <r>
    <x v="4"/>
    <n v="-80.619141000001036"/>
    <n v="-80.619141000001036"/>
    <s v=""/>
    <n v="1"/>
    <s v=""/>
  </r>
  <r>
    <x v="5"/>
    <n v="-51.359375"/>
    <n v="-51.359375"/>
    <s v=""/>
    <n v="1"/>
    <s v=""/>
  </r>
  <r>
    <x v="6"/>
    <n v="-48.815430000000561"/>
    <n v="-48.815430000000561"/>
    <s v=""/>
    <n v="1"/>
    <s v=""/>
  </r>
  <r>
    <x v="7"/>
    <n v="-93.016601999999693"/>
    <n v="-93.016601999999693"/>
    <s v=""/>
    <n v="1"/>
    <s v=""/>
  </r>
  <r>
    <x v="8"/>
    <n v="-301.80761700000039"/>
    <n v="-301.80761700000039"/>
    <s v=""/>
    <n v="1"/>
    <s v=""/>
  </r>
  <r>
    <x v="9"/>
    <n v="-505.07324200000039"/>
    <n v="-505.07324200000039"/>
    <s v=""/>
    <n v="1"/>
    <s v=""/>
  </r>
  <r>
    <x v="10"/>
    <n v="-465.74609299999975"/>
    <n v="-465.74609299999975"/>
    <s v=""/>
    <n v="1"/>
    <s v=""/>
  </r>
  <r>
    <x v="11"/>
    <n v="-755.40917900000022"/>
    <n v="-755.40917900000022"/>
    <s v=""/>
    <n v="1"/>
    <s v=""/>
  </r>
  <r>
    <x v="12"/>
    <n v="-966.70410099999935"/>
    <n v="-966.70410099999935"/>
    <s v=""/>
    <n v="1"/>
    <s v=""/>
  </r>
  <r>
    <x v="13"/>
    <n v="-875.72460999999748"/>
    <n v="-875.72460999999748"/>
    <s v=""/>
    <n v="1"/>
    <s v=""/>
  </r>
  <r>
    <x v="14"/>
    <n v="-502.30859399999827"/>
    <n v="-502.30859399999827"/>
    <s v=""/>
    <n v="1"/>
    <s v=""/>
  </r>
  <r>
    <x v="15"/>
    <n v="-402.37304700000095"/>
    <n v="-402.37304700000095"/>
    <s v=""/>
    <n v="1"/>
    <s v=""/>
  </r>
  <r>
    <x v="16"/>
    <n v="-413.57031300000017"/>
    <n v="-413.57031300000017"/>
    <s v=""/>
    <n v="1"/>
    <s v=""/>
  </r>
  <r>
    <x v="17"/>
    <n v="-733.46289000000252"/>
    <n v="-733.46289000000252"/>
    <s v=""/>
    <n v="1"/>
    <s v=""/>
  </r>
  <r>
    <x v="18"/>
    <n v="-895.28125"/>
    <n v="-895.28125"/>
    <s v=""/>
    <n v="1"/>
    <s v=""/>
  </r>
  <r>
    <x v="19"/>
    <n v="-721.44531300000017"/>
    <n v="-721.44531300000017"/>
    <s v=""/>
    <n v="1"/>
    <s v=""/>
  </r>
  <r>
    <x v="20"/>
    <n v="-556.81933599999866"/>
    <n v="-556.81933599999866"/>
    <s v=""/>
    <n v="1"/>
    <s v=""/>
  </r>
  <r>
    <x v="21"/>
    <n v="-662.27734400000008"/>
    <n v="-662.27734400000008"/>
    <s v=""/>
    <n v="1"/>
    <s v=""/>
  </r>
  <r>
    <x v="22"/>
    <n v="-742.80175799999961"/>
    <n v="-742.80175799999961"/>
    <s v=""/>
    <n v="1"/>
    <s v=""/>
  </r>
  <r>
    <x v="23"/>
    <n v="-751.20605499999874"/>
    <n v="-751.20605499999874"/>
    <s v=""/>
    <n v="1"/>
    <s v=""/>
  </r>
  <r>
    <x v="0"/>
    <n v="-437.38671900000008"/>
    <n v="-437.38671900000008"/>
    <s v=""/>
    <n v="1"/>
    <s v=""/>
  </r>
  <r>
    <x v="1"/>
    <n v="-550.39453200000025"/>
    <n v="-550.39453200000025"/>
    <s v=""/>
    <n v="1"/>
    <s v=""/>
  </r>
  <r>
    <x v="2"/>
    <n v="-625.85644599999978"/>
    <n v="-625.85644599999978"/>
    <s v=""/>
    <n v="1"/>
    <s v=""/>
  </r>
  <r>
    <x v="3"/>
    <n v="-773.17480400000022"/>
    <n v="-773.17480400000022"/>
    <s v=""/>
    <n v="1"/>
    <s v=""/>
  </r>
  <r>
    <x v="4"/>
    <n v="-696.08593699999983"/>
    <n v="-696.08593699999983"/>
    <s v=""/>
    <n v="1"/>
    <s v=""/>
  </r>
  <r>
    <x v="5"/>
    <n v="-695.39843699999983"/>
    <n v="-695.39843699999983"/>
    <s v=""/>
    <n v="1"/>
    <s v=""/>
  </r>
  <r>
    <x v="6"/>
    <n v="-626.12207099999978"/>
    <n v="-626.12207099999978"/>
    <s v=""/>
    <n v="1"/>
    <s v=""/>
  </r>
  <r>
    <x v="7"/>
    <n v="-740.77832099999978"/>
    <n v="-740.77832099999978"/>
    <s v=""/>
    <n v="1"/>
    <s v=""/>
  </r>
  <r>
    <x v="8"/>
    <n v="-835.17285100000117"/>
    <n v="-835.17285100000117"/>
    <s v=""/>
    <n v="1"/>
    <s v=""/>
  </r>
  <r>
    <x v="9"/>
    <n v="-801.56152399999883"/>
    <n v="-801.56152399999883"/>
    <s v=""/>
    <n v="1"/>
    <s v=""/>
  </r>
  <r>
    <x v="10"/>
    <n v="-706.29199199999857"/>
    <n v="-706.29199199999857"/>
    <s v=""/>
    <n v="1"/>
    <s v=""/>
  </r>
  <r>
    <x v="11"/>
    <n v="-450.00683600000048"/>
    <n v="-450.00683600000048"/>
    <s v=""/>
    <n v="1"/>
    <s v=""/>
  </r>
  <r>
    <x v="12"/>
    <n v="87.916992000000391"/>
    <s v=""/>
    <n v="87.916992000000391"/>
    <s v=""/>
    <n v="1"/>
  </r>
  <r>
    <x v="13"/>
    <n v="586.390625"/>
    <s v=""/>
    <n v="586.390625"/>
    <s v=""/>
    <n v="1"/>
  </r>
  <r>
    <x v="14"/>
    <n v="736.26562500000182"/>
    <s v=""/>
    <n v="736.26562500000182"/>
    <s v=""/>
    <n v="1"/>
  </r>
  <r>
    <x v="15"/>
    <n v="502.078125"/>
    <s v=""/>
    <n v="502.078125"/>
    <s v=""/>
    <n v="1"/>
  </r>
  <r>
    <x v="16"/>
    <n v="450.984375"/>
    <s v=""/>
    <n v="450.984375"/>
    <s v=""/>
    <n v="1"/>
  </r>
  <r>
    <x v="17"/>
    <n v="526.92773400000078"/>
    <s v=""/>
    <n v="526.92773400000078"/>
    <s v=""/>
    <n v="1"/>
  </r>
  <r>
    <x v="18"/>
    <n v="366.69824199999857"/>
    <s v=""/>
    <n v="366.69824199999857"/>
    <s v=""/>
    <n v="1"/>
  </r>
  <r>
    <x v="19"/>
    <n v="299.14550700000109"/>
    <s v=""/>
    <n v="299.14550700000109"/>
    <s v=""/>
    <n v="1"/>
  </r>
  <r>
    <x v="20"/>
    <n v="143.01660199999969"/>
    <s v=""/>
    <n v="143.01660199999969"/>
    <s v=""/>
    <n v="1"/>
  </r>
  <r>
    <x v="21"/>
    <n v="-154.87988300000143"/>
    <n v="-154.87988300000143"/>
    <s v=""/>
    <n v="1"/>
    <s v=""/>
  </r>
  <r>
    <x v="22"/>
    <n v="-332.17968699999983"/>
    <n v="-332.17968699999983"/>
    <s v=""/>
    <n v="1"/>
    <s v=""/>
  </r>
  <r>
    <x v="23"/>
    <n v="-465.03027300000031"/>
    <n v="-465.03027300000031"/>
    <s v=""/>
    <n v="1"/>
    <s v=""/>
  </r>
  <r>
    <x v="0"/>
    <n v="-466.328125"/>
    <n v="-466.328125"/>
    <s v=""/>
    <n v="1"/>
    <s v=""/>
  </r>
  <r>
    <x v="1"/>
    <n v="-477.39160199999969"/>
    <n v="-477.39160199999969"/>
    <s v=""/>
    <n v="1"/>
    <s v=""/>
  </r>
  <r>
    <x v="3"/>
    <n v="-479.97460900000078"/>
    <n v="-479.97460900000078"/>
    <s v=""/>
    <n v="1"/>
    <s v=""/>
  </r>
  <r>
    <x v="4"/>
    <n v="-487.92578099999992"/>
    <n v="-487.92578099999992"/>
    <s v=""/>
    <n v="1"/>
    <s v=""/>
  </r>
  <r>
    <x v="5"/>
    <n v="-376.36523400000078"/>
    <n v="-376.36523400000078"/>
    <s v=""/>
    <n v="1"/>
    <s v=""/>
  </r>
  <r>
    <x v="6"/>
    <n v="-385.07617200000095"/>
    <n v="-385.07617200000095"/>
    <s v=""/>
    <n v="1"/>
    <s v=""/>
  </r>
  <r>
    <x v="7"/>
    <n v="-430.27636700000039"/>
    <n v="-430.27636700000039"/>
    <s v=""/>
    <n v="1"/>
    <s v=""/>
  </r>
  <r>
    <x v="8"/>
    <n v="-500.57324200000039"/>
    <n v="-500.57324200000039"/>
    <s v=""/>
    <n v="1"/>
    <s v=""/>
  </r>
  <r>
    <x v="9"/>
    <n v="-574.93456999999944"/>
    <n v="-574.93456999999944"/>
    <s v=""/>
    <n v="1"/>
    <s v=""/>
  </r>
  <r>
    <x v="10"/>
    <n v="-674.66699199999857"/>
    <n v="-674.66699199999857"/>
    <s v=""/>
    <n v="1"/>
    <s v=""/>
  </r>
  <r>
    <x v="11"/>
    <n v="-511.89257800000087"/>
    <n v="-511.89257800000087"/>
    <s v=""/>
    <n v="1"/>
    <s v=""/>
  </r>
  <r>
    <x v="12"/>
    <n v="-464.38183600000048"/>
    <n v="-464.38183600000048"/>
    <s v=""/>
    <n v="1"/>
    <s v=""/>
  </r>
  <r>
    <x v="13"/>
    <n v="-491.12988200000109"/>
    <n v="-491.12988200000109"/>
    <s v=""/>
    <n v="1"/>
    <s v=""/>
  </r>
  <r>
    <x v="14"/>
    <n v="-508.46875"/>
    <n v="-508.46875"/>
    <s v=""/>
    <n v="1"/>
    <s v=""/>
  </r>
  <r>
    <x v="15"/>
    <n v="-403.45117199999731"/>
    <n v="-403.45117199999731"/>
    <s v=""/>
    <n v="1"/>
    <s v=""/>
  </r>
  <r>
    <x v="16"/>
    <n v="83.046875"/>
    <s v=""/>
    <n v="83.046875"/>
    <s v=""/>
    <n v="1"/>
  </r>
  <r>
    <x v="17"/>
    <n v="384.703125"/>
    <s v=""/>
    <n v="384.703125"/>
    <s v=""/>
    <n v="1"/>
  </r>
  <r>
    <x v="18"/>
    <n v="415.85742200000095"/>
    <s v=""/>
    <n v="415.85742200000095"/>
    <s v=""/>
    <n v="1"/>
  </r>
  <r>
    <x v="19"/>
    <n v="261.48632799999905"/>
    <s v=""/>
    <n v="261.48632799999905"/>
    <s v=""/>
    <n v="1"/>
  </r>
  <r>
    <x v="20"/>
    <n v="321.60351599999922"/>
    <s v=""/>
    <n v="321.60351599999922"/>
    <s v=""/>
    <n v="1"/>
  </r>
  <r>
    <x v="21"/>
    <n v="131.40039000000252"/>
    <s v=""/>
    <n v="131.40039000000252"/>
    <s v=""/>
    <n v="1"/>
  </r>
  <r>
    <x v="22"/>
    <n v="120.54785099999935"/>
    <s v=""/>
    <n v="120.54785099999935"/>
    <s v=""/>
    <n v="1"/>
  </r>
  <r>
    <x v="23"/>
    <n v="149.4902349999993"/>
    <s v=""/>
    <n v="149.4902349999993"/>
    <s v=""/>
    <n v="1"/>
  </r>
  <r>
    <x v="0"/>
    <n v="204.02538999999888"/>
    <s v=""/>
    <n v="204.02538999999888"/>
    <s v=""/>
    <n v="1"/>
  </r>
  <r>
    <x v="1"/>
    <n v="501.45019599999978"/>
    <s v=""/>
    <n v="501.45019599999978"/>
    <s v=""/>
    <n v="1"/>
  </r>
  <r>
    <x v="2"/>
    <n v="451.1152349999993"/>
    <s v=""/>
    <n v="451.1152349999993"/>
    <s v=""/>
    <n v="1"/>
  </r>
  <r>
    <x v="3"/>
    <n v="228.50683599999866"/>
    <s v=""/>
    <n v="228.50683599999866"/>
    <s v=""/>
    <n v="1"/>
  </r>
  <r>
    <x v="4"/>
    <n v="307.90722699999969"/>
    <s v=""/>
    <n v="307.90722699999969"/>
    <s v=""/>
    <n v="1"/>
  </r>
  <r>
    <x v="5"/>
    <n v="300.25"/>
    <s v=""/>
    <n v="300.25"/>
    <s v=""/>
    <n v="1"/>
  </r>
  <r>
    <x v="6"/>
    <n v="197.62597600000117"/>
    <s v=""/>
    <n v="197.62597600000117"/>
    <s v=""/>
    <n v="1"/>
  </r>
  <r>
    <x v="7"/>
    <n v="250.29589899999883"/>
    <s v=""/>
    <n v="250.29589899999883"/>
    <s v=""/>
    <n v="1"/>
  </r>
  <r>
    <x v="8"/>
    <n v="290.69140599999992"/>
    <s v=""/>
    <n v="290.69140599999992"/>
    <s v=""/>
    <n v="1"/>
  </r>
  <r>
    <x v="9"/>
    <n v="215.73730500000056"/>
    <s v=""/>
    <n v="215.73730500000056"/>
    <s v=""/>
    <n v="1"/>
  </r>
  <r>
    <x v="10"/>
    <n v="62.426757999999609"/>
    <s v=""/>
    <n v="62.426757999999609"/>
    <s v=""/>
    <n v="1"/>
  </r>
  <r>
    <x v="11"/>
    <n v="-118.99609400000008"/>
    <n v="-118.99609400000008"/>
    <s v=""/>
    <n v="1"/>
    <s v=""/>
  </r>
  <r>
    <x v="12"/>
    <n v="-408.00781199999983"/>
    <n v="-408.00781199999983"/>
    <s v=""/>
    <n v="1"/>
    <s v=""/>
  </r>
  <r>
    <x v="13"/>
    <n v="-529.01367200000095"/>
    <n v="-529.01367200000095"/>
    <s v=""/>
    <n v="1"/>
    <s v=""/>
  </r>
  <r>
    <x v="14"/>
    <n v="-620.42382899999939"/>
    <n v="-620.42382899999939"/>
    <s v=""/>
    <n v="1"/>
    <s v=""/>
  </r>
  <r>
    <x v="15"/>
    <n v="-618.81835900000078"/>
    <n v="-618.81835900000078"/>
    <s v=""/>
    <n v="1"/>
    <s v=""/>
  </r>
  <r>
    <x v="16"/>
    <n v="-217.51953199999843"/>
    <n v="-217.51953199999843"/>
    <s v=""/>
    <n v="1"/>
    <s v=""/>
  </r>
  <r>
    <x v="17"/>
    <n v="13.658203000002686"/>
    <s v=""/>
    <n v="13.658203000002686"/>
    <s v=""/>
    <n v="1"/>
  </r>
  <r>
    <x v="18"/>
    <n v="39.714843999998266"/>
    <s v=""/>
    <n v="39.714843999998266"/>
    <s v=""/>
    <n v="1"/>
  </r>
  <r>
    <x v="19"/>
    <n v="70.132813000000169"/>
    <s v=""/>
    <n v="70.132813000000169"/>
    <s v=""/>
    <n v="1"/>
  </r>
  <r>
    <x v="20"/>
    <n v="-146.96679700000095"/>
    <n v="-146.96679700000095"/>
    <s v=""/>
    <n v="1"/>
    <s v=""/>
  </r>
  <r>
    <x v="21"/>
    <n v="-495.24023499999748"/>
    <n v="-495.24023499999748"/>
    <s v=""/>
    <n v="1"/>
    <s v=""/>
  </r>
  <r>
    <x v="22"/>
    <n v="-569.12109300000157"/>
    <n v="-569.12109300000157"/>
    <s v=""/>
    <n v="1"/>
    <s v=""/>
  </r>
  <r>
    <x v="23"/>
    <n v="-698.88867200000095"/>
    <n v="-698.88867200000095"/>
    <s v=""/>
    <n v="1"/>
    <s v=""/>
  </r>
  <r>
    <x v="0"/>
    <n v="-840.39746099999866"/>
    <n v="-840.39746099999866"/>
    <s v=""/>
    <n v="1"/>
    <s v=""/>
  </r>
  <r>
    <x v="1"/>
    <n v="-742.59081999999944"/>
    <n v="-742.59081999999944"/>
    <s v=""/>
    <n v="1"/>
    <s v=""/>
  </r>
  <r>
    <x v="2"/>
    <n v="-924.57714899999883"/>
    <n v="-924.57714899999883"/>
    <s v=""/>
    <n v="1"/>
    <s v=""/>
  </r>
  <r>
    <x v="3"/>
    <n v="-781.70410199999969"/>
    <n v="-781.70410199999969"/>
    <s v=""/>
    <n v="1"/>
    <s v=""/>
  </r>
  <r>
    <x v="4"/>
    <n v="-691.14257800000087"/>
    <n v="-691.14257800000087"/>
    <s v=""/>
    <n v="1"/>
    <s v=""/>
  </r>
  <r>
    <x v="5"/>
    <n v="-855.07226599999922"/>
    <n v="-855.07226599999922"/>
    <s v=""/>
    <n v="1"/>
    <s v=""/>
  </r>
  <r>
    <x v="6"/>
    <n v="-903.05175799999961"/>
    <n v="-903.05175799999961"/>
    <s v=""/>
    <n v="1"/>
    <s v=""/>
  </r>
  <r>
    <x v="7"/>
    <n v="-953.12793000000056"/>
    <n v="-953.12793000000056"/>
    <s v=""/>
    <n v="1"/>
    <s v=""/>
  </r>
  <r>
    <x v="8"/>
    <n v="-981.36035199999969"/>
    <n v="-981.36035199999969"/>
    <s v=""/>
    <n v="1"/>
    <s v=""/>
  </r>
  <r>
    <x v="9"/>
    <n v="-862.27343800000017"/>
    <n v="-862.27343800000017"/>
    <s v=""/>
    <n v="1"/>
    <s v=""/>
  </r>
  <r>
    <x v="10"/>
    <n v="-809.82031300000017"/>
    <n v="-809.82031300000017"/>
    <s v=""/>
    <n v="1"/>
    <s v=""/>
  </r>
  <r>
    <x v="11"/>
    <n v="-1043.9492189999983"/>
    <n v="-1043.9492189999983"/>
    <s v=""/>
    <n v="1"/>
    <s v=""/>
  </r>
  <r>
    <x v="12"/>
    <n v="-1110.5585940000019"/>
    <n v="-1110.5585940000019"/>
    <s v=""/>
    <n v="1"/>
    <s v=""/>
  </r>
  <r>
    <x v="13"/>
    <n v="-1207.044922000001"/>
    <n v="-1207.044922000001"/>
    <s v=""/>
    <n v="1"/>
    <s v=""/>
  </r>
  <r>
    <x v="14"/>
    <n v="-1193.1894539999994"/>
    <n v="-1193.1894539999994"/>
    <s v=""/>
    <n v="1"/>
    <s v=""/>
  </r>
  <r>
    <x v="15"/>
    <n v="-1141.1933590000008"/>
    <n v="-1141.1933590000008"/>
    <s v=""/>
    <n v="1"/>
    <s v=""/>
  </r>
  <r>
    <x v="16"/>
    <n v="-893.046875"/>
    <n v="-893.046875"/>
    <s v=""/>
    <n v="1"/>
    <s v=""/>
  </r>
  <r>
    <x v="17"/>
    <n v="-584.51953100000173"/>
    <n v="-584.51953100000173"/>
    <s v=""/>
    <n v="1"/>
    <s v=""/>
  </r>
  <r>
    <x v="18"/>
    <n v="-442.94335900000078"/>
    <n v="-442.94335900000078"/>
    <s v=""/>
    <n v="1"/>
    <s v=""/>
  </r>
  <r>
    <x v="19"/>
    <n v="-627.34960999999748"/>
    <n v="-627.34960999999748"/>
    <s v=""/>
    <n v="1"/>
    <s v=""/>
  </r>
  <r>
    <x v="20"/>
    <n v="-723.25390699999843"/>
    <n v="-723.25390699999843"/>
    <s v=""/>
    <n v="1"/>
    <s v=""/>
  </r>
  <r>
    <x v="21"/>
    <n v="-694.82226599999922"/>
    <n v="-694.82226599999922"/>
    <s v=""/>
    <n v="1"/>
    <s v=""/>
  </r>
  <r>
    <x v="22"/>
    <n v="-683.01367200000095"/>
    <n v="-683.01367200000095"/>
    <s v=""/>
    <n v="1"/>
    <s v=""/>
  </r>
  <r>
    <x v="23"/>
    <n v="-685.52148400000078"/>
    <n v="-685.52148400000078"/>
    <s v=""/>
    <n v="1"/>
    <s v=""/>
  </r>
  <r>
    <x v="0"/>
    <n v="-701.81640700000025"/>
    <n v="-701.81640700000025"/>
    <s v=""/>
    <n v="1"/>
    <s v=""/>
  </r>
  <r>
    <x v="1"/>
    <n v="-451.87109299999975"/>
    <n v="-451.87109299999975"/>
    <s v=""/>
    <n v="1"/>
    <s v=""/>
  </r>
  <r>
    <x v="2"/>
    <n v="-586.10058599999866"/>
    <n v="-586.10058599999866"/>
    <s v=""/>
    <n v="1"/>
    <s v=""/>
  </r>
  <r>
    <x v="3"/>
    <n v="-619.83105499999874"/>
    <n v="-619.83105499999874"/>
    <s v=""/>
    <n v="1"/>
    <s v=""/>
  </r>
  <r>
    <x v="4"/>
    <n v="-578.47363300000143"/>
    <n v="-578.47363300000143"/>
    <s v=""/>
    <n v="1"/>
    <s v=""/>
  </r>
  <r>
    <x v="5"/>
    <n v="-559.62109400000008"/>
    <n v="-559.62109400000008"/>
    <s v=""/>
    <n v="1"/>
    <s v=""/>
  </r>
  <r>
    <x v="6"/>
    <n v="-469.55468700000165"/>
    <n v="-469.55468700000165"/>
    <s v=""/>
    <n v="1"/>
    <s v=""/>
  </r>
  <r>
    <x v="7"/>
    <n v="-382.61523400000078"/>
    <n v="-382.61523400000078"/>
    <s v=""/>
    <n v="1"/>
    <s v=""/>
  </r>
  <r>
    <x v="8"/>
    <n v="-408.39648399999896"/>
    <n v="-408.39648399999896"/>
    <s v=""/>
    <n v="1"/>
    <s v=""/>
  </r>
  <r>
    <x v="9"/>
    <n v="-445.81543000000056"/>
    <n v="-445.81543000000056"/>
    <s v=""/>
    <n v="1"/>
    <s v=""/>
  </r>
  <r>
    <x v="10"/>
    <n v="-167.79003900000134"/>
    <n v="-167.79003900000134"/>
    <s v=""/>
    <n v="1"/>
    <s v=""/>
  </r>
  <r>
    <x v="11"/>
    <n v="191.92089800000031"/>
    <s v=""/>
    <n v="191.92089800000031"/>
    <s v=""/>
    <n v="1"/>
  </r>
  <r>
    <x v="12"/>
    <n v="619.38769599999796"/>
    <s v=""/>
    <n v="619.38769599999796"/>
    <s v=""/>
    <n v="1"/>
  </r>
  <r>
    <x v="13"/>
    <n v="1025.8164060000017"/>
    <s v=""/>
    <n v="1025.8164060000017"/>
    <s v=""/>
    <n v="1"/>
  </r>
  <r>
    <x v="14"/>
    <n v="910.64648400000078"/>
    <s v=""/>
    <n v="910.64648400000078"/>
    <s v=""/>
    <n v="1"/>
  </r>
  <r>
    <x v="15"/>
    <n v="655.85351599999922"/>
    <s v=""/>
    <n v="655.85351599999922"/>
    <s v=""/>
    <n v="1"/>
  </r>
  <r>
    <x v="16"/>
    <n v="410.70703100000173"/>
    <s v=""/>
    <n v="410.70703100000173"/>
    <s v=""/>
    <n v="1"/>
  </r>
  <r>
    <x v="17"/>
    <n v="328.70507800000269"/>
    <s v=""/>
    <n v="328.70507800000269"/>
    <s v=""/>
    <n v="1"/>
  </r>
  <r>
    <x v="18"/>
    <n v="343.671875"/>
    <s v=""/>
    <n v="343.671875"/>
    <s v=""/>
    <n v="1"/>
  </r>
  <r>
    <x v="19"/>
    <n v="167.22265600000173"/>
    <s v=""/>
    <n v="167.22265600000173"/>
    <s v=""/>
    <n v="1"/>
  </r>
  <r>
    <x v="20"/>
    <n v="98.591797000000952"/>
    <s v=""/>
    <n v="98.591797000000952"/>
    <s v=""/>
    <n v="1"/>
  </r>
  <r>
    <x v="21"/>
    <n v="127.86132799999905"/>
    <s v=""/>
    <n v="127.86132799999905"/>
    <s v=""/>
    <n v="1"/>
  </r>
  <r>
    <x v="22"/>
    <n v="60.261718000001565"/>
    <s v=""/>
    <n v="60.261718000001565"/>
    <s v=""/>
    <n v="1"/>
  </r>
  <r>
    <x v="23"/>
    <n v="-90.415039000001343"/>
    <n v="-90.415039000001343"/>
    <s v=""/>
    <n v="1"/>
    <s v=""/>
  </r>
  <r>
    <x v="0"/>
    <n v="-289.71093700000165"/>
    <n v="-289.71093700000165"/>
    <s v=""/>
    <n v="1"/>
    <s v=""/>
  </r>
  <r>
    <x v="1"/>
    <n v="-155.82617199999913"/>
    <n v="-155.82617199999913"/>
    <s v=""/>
    <n v="1"/>
    <s v=""/>
  </r>
  <r>
    <x v="2"/>
    <n v="-198.99023400000078"/>
    <n v="-198.99023400000078"/>
    <s v=""/>
    <n v="1"/>
    <s v=""/>
  </r>
  <r>
    <x v="3"/>
    <n v="-202.93457000000126"/>
    <n v="-202.93457000000126"/>
    <s v=""/>
    <n v="1"/>
    <s v=""/>
  </r>
  <r>
    <x v="4"/>
    <n v="-234.40527300000031"/>
    <n v="-234.40527300000031"/>
    <s v=""/>
    <n v="1"/>
    <s v=""/>
  </r>
  <r>
    <x v="5"/>
    <n v="-228.0625"/>
    <n v="-228.0625"/>
    <s v=""/>
    <n v="1"/>
    <s v=""/>
  </r>
  <r>
    <x v="6"/>
    <n v="-199.91015599999992"/>
    <n v="-199.91015599999992"/>
    <s v=""/>
    <n v="1"/>
    <s v=""/>
  </r>
  <r>
    <x v="7"/>
    <n v="-198.56738299999961"/>
    <n v="-198.56738299999961"/>
    <s v=""/>
    <n v="1"/>
    <s v=""/>
  </r>
  <r>
    <x v="8"/>
    <n v="-126.25683600000048"/>
    <n v="-126.25683600000048"/>
    <s v=""/>
    <n v="1"/>
    <s v=""/>
  </r>
  <r>
    <x v="9"/>
    <n v="-149.29785099999935"/>
    <n v="-149.29785099999935"/>
    <s v=""/>
    <n v="1"/>
    <s v=""/>
  </r>
  <r>
    <x v="10"/>
    <n v="-354.01367199999913"/>
    <n v="-354.01367199999913"/>
    <s v=""/>
    <n v="1"/>
    <s v=""/>
  </r>
  <r>
    <x v="11"/>
    <n v="-20.783202999999048"/>
    <n v="-20.783202999999048"/>
    <s v=""/>
    <n v="1"/>
    <s v=""/>
  </r>
  <r>
    <x v="12"/>
    <n v="-16.214843999998266"/>
    <n v="-16.214843999998266"/>
    <s v=""/>
    <n v="1"/>
    <s v=""/>
  </r>
  <r>
    <x v="13"/>
    <n v="-56.5625"/>
    <n v="-56.5625"/>
    <s v=""/>
    <n v="1"/>
    <s v=""/>
  </r>
  <r>
    <x v="14"/>
    <n v="-55.90625"/>
    <n v="-55.90625"/>
    <s v=""/>
    <n v="1"/>
    <s v=""/>
  </r>
  <r>
    <x v="15"/>
    <n v="-168.05468800000017"/>
    <n v="-168.05468800000017"/>
    <s v=""/>
    <n v="1"/>
    <s v=""/>
  </r>
  <r>
    <x v="16"/>
    <n v="26.179687000003469"/>
    <s v=""/>
    <n v="26.179687000003469"/>
    <s v=""/>
    <n v="1"/>
  </r>
  <r>
    <x v="17"/>
    <n v="228.00195299999905"/>
    <s v=""/>
    <n v="228.00195299999905"/>
    <s v=""/>
    <n v="1"/>
  </r>
  <r>
    <x v="18"/>
    <n v="222.08398400000078"/>
    <s v=""/>
    <n v="222.08398400000078"/>
    <s v=""/>
    <n v="1"/>
  </r>
  <r>
    <x v="19"/>
    <n v="227.48828100000173"/>
    <s v=""/>
    <n v="227.48828100000173"/>
    <s v=""/>
    <n v="1"/>
  </r>
  <r>
    <x v="20"/>
    <n v="214.30468699999983"/>
    <s v=""/>
    <n v="214.30468699999983"/>
    <s v=""/>
    <n v="1"/>
  </r>
  <r>
    <x v="21"/>
    <n v="199.98242200000095"/>
    <s v=""/>
    <n v="199.98242200000095"/>
    <s v=""/>
    <n v="1"/>
  </r>
  <r>
    <x v="22"/>
    <n v="242.9570309999981"/>
    <s v=""/>
    <n v="242.9570309999981"/>
    <s v=""/>
    <n v="1"/>
  </r>
  <r>
    <x v="23"/>
    <n v="234.45703100000173"/>
    <s v=""/>
    <n v="234.45703100000173"/>
    <s v=""/>
    <n v="1"/>
  </r>
  <r>
    <x v="0"/>
    <n v="52.240233999998964"/>
    <s v=""/>
    <n v="52.240233999998964"/>
    <s v=""/>
    <n v="1"/>
  </r>
  <r>
    <x v="1"/>
    <n v="-228.06933599999866"/>
    <n v="-228.06933599999866"/>
    <s v=""/>
    <n v="1"/>
    <s v=""/>
  </r>
  <r>
    <x v="2"/>
    <n v="-77.441405999999915"/>
    <n v="-77.441405999999915"/>
    <s v=""/>
    <n v="1"/>
    <s v=""/>
  </r>
  <r>
    <x v="3"/>
    <n v="-66.986328000000867"/>
    <n v="-66.986328000000867"/>
    <s v=""/>
    <n v="1"/>
    <s v=""/>
  </r>
  <r>
    <x v="4"/>
    <n v="-12.294921999999133"/>
    <n v="-12.294921999999133"/>
    <s v=""/>
    <n v="1"/>
    <s v=""/>
  </r>
  <r>
    <x v="5"/>
    <n v="-24.287109000000783"/>
    <n v="-24.287109000000783"/>
    <s v=""/>
    <n v="1"/>
    <s v=""/>
  </r>
  <r>
    <x v="6"/>
    <n v="84.332030999999915"/>
    <s v=""/>
    <n v="84.332030999999915"/>
    <s v=""/>
    <n v="1"/>
  </r>
  <r>
    <x v="7"/>
    <n v="115.26367100000061"/>
    <s v=""/>
    <n v="115.26367100000061"/>
    <s v=""/>
    <n v="1"/>
  </r>
  <r>
    <x v="8"/>
    <n v="250.26660199999969"/>
    <s v=""/>
    <n v="250.26660199999969"/>
    <s v=""/>
    <n v="1"/>
  </r>
  <r>
    <x v="9"/>
    <n v="302.66308600000048"/>
    <s v=""/>
    <n v="302.66308600000048"/>
    <s v=""/>
    <n v="1"/>
  </r>
  <r>
    <x v="10"/>
    <n v="157.81640599999992"/>
    <s v=""/>
    <n v="157.81640599999992"/>
    <s v=""/>
    <n v="1"/>
  </r>
  <r>
    <x v="11"/>
    <n v="58.558593000001565"/>
    <s v=""/>
    <n v="58.558593000001565"/>
    <s v=""/>
    <n v="1"/>
  </r>
  <r>
    <x v="12"/>
    <n v="5.0742189999982656"/>
    <s v=""/>
    <n v="5.0742189999982656"/>
    <s v=""/>
    <n v="1"/>
  </r>
  <r>
    <x v="13"/>
    <n v="-101.50195299999905"/>
    <n v="-101.50195299999905"/>
    <s v=""/>
    <n v="1"/>
    <s v=""/>
  </r>
  <r>
    <x v="14"/>
    <n v="-161.16015600000173"/>
    <n v="-161.16015600000173"/>
    <s v=""/>
    <n v="1"/>
    <s v=""/>
  </r>
  <r>
    <x v="15"/>
    <n v="-222.55468700000347"/>
    <n v="-222.55468700000347"/>
    <s v=""/>
    <n v="1"/>
    <s v=""/>
  </r>
  <r>
    <x v="16"/>
    <n v="-32.431640999999217"/>
    <n v="-32.431640999999217"/>
    <s v=""/>
    <n v="1"/>
    <s v=""/>
  </r>
  <r>
    <x v="17"/>
    <n v="24.585937000003469"/>
    <s v=""/>
    <n v="24.585937000003469"/>
    <s v=""/>
    <n v="1"/>
  </r>
  <r>
    <x v="18"/>
    <n v="-32.982422000000952"/>
    <n v="-32.982422000000952"/>
    <s v=""/>
    <n v="1"/>
    <s v=""/>
  </r>
  <r>
    <x v="19"/>
    <n v="-40.783203000002686"/>
    <n v="-40.783203000002686"/>
    <s v=""/>
    <n v="1"/>
    <s v=""/>
  </r>
  <r>
    <x v="20"/>
    <n v="-170.29296899999827"/>
    <n v="-170.29296899999827"/>
    <s v=""/>
    <n v="1"/>
    <s v=""/>
  </r>
  <r>
    <x v="21"/>
    <n v="-188.60156300000017"/>
    <n v="-188.60156300000017"/>
    <s v=""/>
    <n v="1"/>
    <s v=""/>
  </r>
  <r>
    <x v="22"/>
    <n v="-120.22265600000173"/>
    <n v="-120.22265600000173"/>
    <s v=""/>
    <n v="1"/>
    <s v=""/>
  </r>
  <r>
    <x v="23"/>
    <n v="-203.13671899999827"/>
    <n v="-203.13671899999827"/>
    <s v=""/>
    <n v="1"/>
    <s v=""/>
  </r>
  <r>
    <x v="0"/>
    <n v="-346.82324299999891"/>
    <n v="-346.82324299999891"/>
    <s v=""/>
    <n v="1"/>
    <s v=""/>
  </r>
  <r>
    <x v="1"/>
    <n v="-232.01855499999874"/>
    <n v="-232.01855499999874"/>
    <s v=""/>
    <n v="1"/>
    <s v=""/>
  </r>
  <r>
    <x v="2"/>
    <n v="-296.44433600000048"/>
    <n v="-296.44433600000048"/>
    <s v=""/>
    <n v="1"/>
    <s v=""/>
  </r>
  <r>
    <x v="3"/>
    <n v="-413.078125"/>
    <n v="-413.078125"/>
    <s v=""/>
    <n v="1"/>
    <s v=""/>
  </r>
  <r>
    <x v="4"/>
    <n v="-535.05566399999952"/>
    <n v="-535.05566399999952"/>
    <s v=""/>
    <n v="1"/>
    <s v=""/>
  </r>
  <r>
    <x v="5"/>
    <n v="-341.87890599999992"/>
    <n v="-341.87890599999992"/>
    <s v=""/>
    <n v="1"/>
    <s v=""/>
  </r>
  <r>
    <x v="6"/>
    <n v="-260.89843800000017"/>
    <n v="-260.89843800000017"/>
    <s v=""/>
    <n v="1"/>
    <s v=""/>
  </r>
  <r>
    <x v="7"/>
    <n v="-193.78320300000087"/>
    <n v="-193.78320300000087"/>
    <s v=""/>
    <n v="1"/>
    <s v=""/>
  </r>
  <r>
    <x v="8"/>
    <n v="-88.394532000000254"/>
    <n v="-88.394532000000254"/>
    <s v=""/>
    <n v="1"/>
    <s v=""/>
  </r>
  <r>
    <x v="9"/>
    <n v="-161.765625"/>
    <n v="-161.765625"/>
    <s v=""/>
    <n v="1"/>
    <s v=""/>
  </r>
  <r>
    <x v="10"/>
    <n v="-451.91015699999843"/>
    <n v="-451.91015699999843"/>
    <s v=""/>
    <n v="1"/>
    <s v=""/>
  </r>
  <r>
    <x v="11"/>
    <n v="-296.29101599999922"/>
    <n v="-296.29101599999922"/>
    <s v=""/>
    <n v="1"/>
    <s v=""/>
  </r>
  <r>
    <x v="12"/>
    <n v="-419.86718699999983"/>
    <n v="-419.86718699999983"/>
    <s v=""/>
    <n v="1"/>
    <s v=""/>
  </r>
  <r>
    <x v="13"/>
    <n v="-487.74804699999731"/>
    <n v="-487.74804699999731"/>
    <s v=""/>
    <n v="1"/>
    <s v=""/>
  </r>
  <r>
    <x v="14"/>
    <n v="-554.171875"/>
    <n v="-554.171875"/>
    <s v=""/>
    <n v="1"/>
    <s v=""/>
  </r>
  <r>
    <x v="15"/>
    <n v="-517.359375"/>
    <n v="-517.359375"/>
    <s v=""/>
    <n v="1"/>
    <s v=""/>
  </r>
  <r>
    <x v="16"/>
    <n v="-322.11523499999748"/>
    <n v="-322.11523499999748"/>
    <s v=""/>
    <n v="1"/>
    <s v=""/>
  </r>
  <r>
    <x v="17"/>
    <n v="-165.42968800000017"/>
    <n v="-165.42968800000017"/>
    <s v=""/>
    <n v="1"/>
    <s v=""/>
  </r>
  <r>
    <x v="18"/>
    <n v="-185.01757899999939"/>
    <n v="-185.01757899999939"/>
    <s v=""/>
    <n v="1"/>
    <s v=""/>
  </r>
  <r>
    <x v="19"/>
    <n v="-251.23828100000173"/>
    <n v="-251.23828100000173"/>
    <s v=""/>
    <n v="1"/>
    <s v=""/>
  </r>
  <r>
    <x v="20"/>
    <n v="-496.11523499999748"/>
    <n v="-496.11523499999748"/>
    <s v=""/>
    <n v="1"/>
    <s v=""/>
  </r>
  <r>
    <x v="21"/>
    <n v="-541.30273400000078"/>
    <n v="-541.30273400000078"/>
    <s v=""/>
    <n v="1"/>
    <s v=""/>
  </r>
  <r>
    <x v="22"/>
    <n v="-603.42578100000173"/>
    <n v="-603.42578100000173"/>
    <s v=""/>
    <n v="1"/>
    <s v=""/>
  </r>
  <r>
    <x v="23"/>
    <n v="-614.84375"/>
    <n v="-614.84375"/>
    <s v=""/>
    <n v="1"/>
    <s v=""/>
  </r>
  <r>
    <x v="0"/>
    <n v="-601.34472599999935"/>
    <n v="-601.34472599999935"/>
    <s v=""/>
    <n v="1"/>
    <s v=""/>
  </r>
  <r>
    <x v="1"/>
    <n v="-770.10742200000095"/>
    <n v="-770.10742200000095"/>
    <s v=""/>
    <n v="1"/>
    <s v=""/>
  </r>
  <r>
    <x v="2"/>
    <n v="-794.84960900000078"/>
    <n v="-794.84960900000078"/>
    <s v=""/>
    <n v="1"/>
    <s v=""/>
  </r>
  <r>
    <x v="3"/>
    <n v="-703.21289099999922"/>
    <n v="-703.21289099999922"/>
    <s v=""/>
    <n v="1"/>
    <s v=""/>
  </r>
  <r>
    <x v="4"/>
    <n v="-733.65527400000065"/>
    <n v="-733.65527400000065"/>
    <s v=""/>
    <n v="1"/>
    <s v=""/>
  </r>
  <r>
    <x v="5"/>
    <n v="-622.33984300000157"/>
    <n v="-622.33984300000157"/>
    <s v=""/>
    <n v="1"/>
    <s v=""/>
  </r>
  <r>
    <x v="6"/>
    <n v="-533.82226499999888"/>
    <n v="-533.82226499999888"/>
    <s v=""/>
    <n v="1"/>
    <s v=""/>
  </r>
  <r>
    <x v="7"/>
    <n v="-445.62988200000109"/>
    <n v="-445.62988200000109"/>
    <s v=""/>
    <n v="1"/>
    <s v=""/>
  </r>
  <r>
    <x v="8"/>
    <n v="-328.81152300000031"/>
    <n v="-328.81152300000031"/>
    <s v=""/>
    <n v="1"/>
    <s v=""/>
  </r>
  <r>
    <x v="9"/>
    <n v="-340.32421900000008"/>
    <n v="-340.32421900000008"/>
    <s v=""/>
    <n v="1"/>
    <s v=""/>
  </r>
  <r>
    <x v="10"/>
    <n v="-401.984375"/>
    <n v="-401.984375"/>
    <s v=""/>
    <n v="1"/>
    <s v=""/>
  </r>
  <r>
    <x v="11"/>
    <n v="-367.26367200000095"/>
    <n v="-367.26367200000095"/>
    <s v=""/>
    <n v="1"/>
    <s v=""/>
  </r>
  <r>
    <x v="12"/>
    <n v="-128.48632799999905"/>
    <n v="-128.48632799999905"/>
    <s v=""/>
    <n v="1"/>
    <s v=""/>
  </r>
  <r>
    <x v="13"/>
    <n v="-200.49023499999748"/>
    <n v="-200.49023499999748"/>
    <s v=""/>
    <n v="1"/>
    <s v=""/>
  </r>
  <r>
    <x v="14"/>
    <n v="-431.11914000000252"/>
    <n v="-431.11914000000252"/>
    <s v=""/>
    <n v="1"/>
    <s v=""/>
  </r>
  <r>
    <x v="15"/>
    <n v="-345.484375"/>
    <n v="-345.484375"/>
    <s v=""/>
    <n v="1"/>
    <s v=""/>
  </r>
  <r>
    <x v="16"/>
    <n v="-146.453125"/>
    <n v="-146.453125"/>
    <s v=""/>
    <n v="1"/>
    <s v=""/>
  </r>
  <r>
    <x v="17"/>
    <n v="-115.72265600000173"/>
    <n v="-115.72265600000173"/>
    <s v=""/>
    <n v="1"/>
    <s v=""/>
  </r>
  <r>
    <x v="18"/>
    <n v="-391.58007799999905"/>
    <n v="-391.58007799999905"/>
    <s v=""/>
    <n v="1"/>
    <s v=""/>
  </r>
  <r>
    <x v="19"/>
    <n v="-761.43359300000157"/>
    <n v="-761.43359300000157"/>
    <s v=""/>
    <n v="1"/>
    <s v=""/>
  </r>
  <r>
    <x v="20"/>
    <n v="-1116.703125"/>
    <n v="-1116.703125"/>
    <s v=""/>
    <n v="1"/>
    <s v=""/>
  </r>
  <r>
    <x v="21"/>
    <n v="-1140.9765629999965"/>
    <n v="-1140.9765629999965"/>
    <s v=""/>
    <n v="1"/>
    <s v=""/>
  </r>
  <r>
    <x v="22"/>
    <n v="-1078.3457030000027"/>
    <n v="-1078.3457030000027"/>
    <s v=""/>
    <n v="1"/>
    <s v=""/>
  </r>
  <r>
    <x v="23"/>
    <n v="-995.89355500000056"/>
    <n v="-995.89355500000056"/>
    <s v=""/>
    <n v="1"/>
    <s v=""/>
  </r>
  <r>
    <x v="0"/>
    <n v="-848.50781300000017"/>
    <n v="-848.50781300000017"/>
    <s v=""/>
    <n v="1"/>
    <s v=""/>
  </r>
  <r>
    <x v="1"/>
    <n v="-162.40918000000056"/>
    <n v="-162.40918000000056"/>
    <s v=""/>
    <n v="1"/>
    <s v=""/>
  </r>
  <r>
    <x v="2"/>
    <n v="-85.25"/>
    <n v="-85.25"/>
    <s v=""/>
    <n v="1"/>
    <s v=""/>
  </r>
  <r>
    <x v="3"/>
    <n v="-90.899414000001343"/>
    <n v="-90.899414000001343"/>
    <s v=""/>
    <n v="1"/>
    <s v=""/>
  </r>
  <r>
    <x v="4"/>
    <n v="-83.913086000000476"/>
    <n v="-83.913086000000476"/>
    <s v=""/>
    <n v="1"/>
    <s v=""/>
  </r>
  <r>
    <x v="5"/>
    <n v="-11.909179999998742"/>
    <n v="-11.909179999998742"/>
    <s v=""/>
    <n v="1"/>
    <s v=""/>
  </r>
  <r>
    <x v="6"/>
    <n v="45.193360000001121"/>
    <s v=""/>
    <n v="45.193360000001121"/>
    <s v=""/>
    <n v="1"/>
  </r>
  <r>
    <x v="7"/>
    <n v="68.779297000000952"/>
    <s v=""/>
    <n v="68.779297000000952"/>
    <s v=""/>
    <n v="1"/>
  </r>
  <r>
    <x v="8"/>
    <n v="186.65820300000087"/>
    <s v=""/>
    <n v="186.65820300000087"/>
    <s v=""/>
    <n v="1"/>
  </r>
  <r>
    <x v="9"/>
    <n v="97.860351000001174"/>
    <s v=""/>
    <n v="97.860351000001174"/>
    <s v=""/>
    <n v="1"/>
  </r>
  <r>
    <x v="10"/>
    <n v="-249.67578099999992"/>
    <n v="-249.67578099999992"/>
    <s v=""/>
    <n v="1"/>
    <s v=""/>
  </r>
  <r>
    <x v="11"/>
    <n v="-270.87109300000157"/>
    <n v="-270.87109300000157"/>
    <s v=""/>
    <n v="1"/>
    <s v=""/>
  </r>
  <r>
    <x v="12"/>
    <n v="-109.53906199999983"/>
    <n v="-109.53906199999983"/>
    <s v=""/>
    <n v="1"/>
    <s v=""/>
  </r>
  <r>
    <x v="13"/>
    <n v="-166.96289000000252"/>
    <n v="-166.96289000000252"/>
    <s v=""/>
    <n v="1"/>
    <s v=""/>
  </r>
  <r>
    <x v="14"/>
    <n v="-141.890625"/>
    <n v="-141.890625"/>
    <s v=""/>
    <n v="1"/>
    <s v=""/>
  </r>
  <r>
    <x v="15"/>
    <n v="-150.953125"/>
    <n v="-150.953125"/>
    <s v=""/>
    <n v="1"/>
    <s v=""/>
  </r>
  <r>
    <x v="16"/>
    <n v="-47.021485000001121"/>
    <n v="-47.021485000001121"/>
    <s v=""/>
    <n v="1"/>
    <s v=""/>
  </r>
  <r>
    <x v="17"/>
    <n v="27.986328999999387"/>
    <s v=""/>
    <n v="27.986328999999387"/>
    <s v=""/>
    <n v="1"/>
  </r>
  <r>
    <x v="18"/>
    <n v="-96.011719000001904"/>
    <n v="-96.011719000001904"/>
    <s v=""/>
    <n v="1"/>
    <s v=""/>
  </r>
  <r>
    <x v="19"/>
    <n v="-250.109375"/>
    <n v="-250.109375"/>
    <s v=""/>
    <n v="1"/>
    <s v=""/>
  </r>
  <r>
    <x v="20"/>
    <n v="-207.11913999999888"/>
    <n v="-207.11913999999888"/>
    <s v=""/>
    <n v="1"/>
    <s v=""/>
  </r>
  <r>
    <x v="21"/>
    <n v="-130.06640600000173"/>
    <n v="-130.06640600000173"/>
    <s v=""/>
    <n v="1"/>
    <s v=""/>
  </r>
  <r>
    <x v="22"/>
    <n v="-175.28320299999905"/>
    <n v="-175.28320299999905"/>
    <s v=""/>
    <n v="1"/>
    <s v=""/>
  </r>
  <r>
    <x v="23"/>
    <n v="-259.63085900000078"/>
    <n v="-259.63085900000078"/>
    <s v=""/>
    <n v="1"/>
    <s v=""/>
  </r>
  <r>
    <x v="0"/>
    <n v="-335.75195300000087"/>
    <n v="-335.75195300000087"/>
    <s v=""/>
    <n v="1"/>
    <s v=""/>
  </r>
  <r>
    <x v="1"/>
    <n v="-194.30859300000157"/>
    <n v="-194.30859300000157"/>
    <s v=""/>
    <n v="1"/>
    <s v=""/>
  </r>
  <r>
    <x v="2"/>
    <n v="-183.1816400000007"/>
    <n v="-183.1816400000007"/>
    <s v=""/>
    <n v="1"/>
    <s v=""/>
  </r>
  <r>
    <x v="3"/>
    <n v="-180.16699199999857"/>
    <n v="-180.16699199999857"/>
    <s v=""/>
    <n v="1"/>
    <s v=""/>
  </r>
  <r>
    <x v="4"/>
    <n v="-125.30078099999992"/>
    <n v="-125.30078099999992"/>
    <s v=""/>
    <n v="1"/>
    <s v=""/>
  </r>
  <r>
    <x v="5"/>
    <n v="-63.649414000001343"/>
    <n v="-63.649414000001343"/>
    <s v=""/>
    <n v="1"/>
    <s v=""/>
  </r>
  <r>
    <x v="6"/>
    <n v="-51.034180000000561"/>
    <n v="-51.034180000000561"/>
    <s v=""/>
    <n v="1"/>
    <s v=""/>
  </r>
  <r>
    <x v="7"/>
    <n v="-85.556640000000698"/>
    <n v="-85.556640000000698"/>
    <s v=""/>
    <n v="1"/>
    <s v=""/>
  </r>
  <r>
    <x v="8"/>
    <n v="-22.636717999999746"/>
    <n v="-22.636717999999746"/>
    <s v=""/>
    <n v="1"/>
    <s v=""/>
  </r>
  <r>
    <x v="9"/>
    <n v="-179.75488299999961"/>
    <n v="-179.75488299999961"/>
    <s v=""/>
    <n v="1"/>
    <s v=""/>
  </r>
  <r>
    <x v="10"/>
    <n v="-585.72363299999961"/>
    <n v="-585.72363299999961"/>
    <s v=""/>
    <n v="1"/>
    <s v=""/>
  </r>
  <r>
    <x v="11"/>
    <n v="-435.30663999999888"/>
    <n v="-435.30663999999888"/>
    <s v=""/>
    <n v="1"/>
    <s v=""/>
  </r>
  <r>
    <x v="12"/>
    <n v="-184.6992190000019"/>
    <n v="-184.6992190000019"/>
    <s v=""/>
    <n v="1"/>
    <s v=""/>
  </r>
  <r>
    <x v="13"/>
    <n v="-232.60156300000017"/>
    <n v="-232.60156300000017"/>
    <s v=""/>
    <n v="1"/>
    <s v=""/>
  </r>
  <r>
    <x v="14"/>
    <n v="-264.08789000000252"/>
    <n v="-264.08789000000252"/>
    <s v=""/>
    <n v="1"/>
    <s v=""/>
  </r>
  <r>
    <x v="15"/>
    <n v="-390.91015600000173"/>
    <n v="-390.91015600000173"/>
    <s v=""/>
    <n v="1"/>
    <s v=""/>
  </r>
  <r>
    <x v="16"/>
    <n v="-513.36718800000017"/>
    <n v="-513.36718800000017"/>
    <s v=""/>
    <n v="1"/>
    <s v=""/>
  </r>
  <r>
    <x v="17"/>
    <n v="-672.04882799999905"/>
    <n v="-672.04882799999905"/>
    <s v=""/>
    <n v="1"/>
    <s v=""/>
  </r>
  <r>
    <x v="18"/>
    <n v="-831.84179699999731"/>
    <n v="-831.84179699999731"/>
    <s v=""/>
    <n v="1"/>
    <s v=""/>
  </r>
  <r>
    <x v="19"/>
    <n v="-796.46679700000095"/>
    <n v="-796.46679700000095"/>
    <s v=""/>
    <n v="1"/>
    <s v=""/>
  </r>
  <r>
    <x v="20"/>
    <n v="-612.84570300000269"/>
    <n v="-612.84570300000269"/>
    <s v=""/>
    <n v="1"/>
    <s v=""/>
  </r>
  <r>
    <x v="21"/>
    <n v="-481.890625"/>
    <n v="-481.890625"/>
    <s v=""/>
    <n v="1"/>
    <s v=""/>
  </r>
  <r>
    <x v="22"/>
    <n v="-507.80664099999922"/>
    <n v="-507.80664099999922"/>
    <s v=""/>
    <n v="1"/>
    <s v=""/>
  </r>
  <r>
    <x v="23"/>
    <n v="-552.43457000000126"/>
    <n v="-552.43457000000126"/>
    <s v=""/>
    <n v="1"/>
    <s v=""/>
  </r>
  <r>
    <x v="0"/>
    <n v="-573.11718799999835"/>
    <n v="-573.11718799999835"/>
    <s v=""/>
    <n v="1"/>
    <s v=""/>
  </r>
  <r>
    <x v="1"/>
    <n v="-457.89746099999866"/>
    <n v="-457.89746099999866"/>
    <s v=""/>
    <n v="1"/>
    <s v=""/>
  </r>
  <r>
    <x v="2"/>
    <n v="-440.48730500000056"/>
    <n v="-440.48730500000056"/>
    <s v=""/>
    <n v="1"/>
    <s v=""/>
  </r>
  <r>
    <x v="3"/>
    <n v="-395.63671900000008"/>
    <n v="-395.63671900000008"/>
    <s v=""/>
    <n v="1"/>
    <s v=""/>
  </r>
  <r>
    <x v="4"/>
    <n v="-330.53222599999935"/>
    <n v="-330.53222599999935"/>
    <s v=""/>
    <n v="1"/>
    <s v=""/>
  </r>
  <r>
    <x v="5"/>
    <n v="-266.05859299999975"/>
    <n v="-266.05859299999975"/>
    <s v=""/>
    <n v="1"/>
    <s v=""/>
  </r>
  <r>
    <x v="6"/>
    <n v="-194.76855500000056"/>
    <n v="-194.76855500000056"/>
    <s v=""/>
    <n v="1"/>
    <s v=""/>
  </r>
  <r>
    <x v="7"/>
    <n v="-128.31542900000022"/>
    <n v="-128.31542900000022"/>
    <s v=""/>
    <n v="1"/>
    <s v=""/>
  </r>
  <r>
    <x v="8"/>
    <n v="-72.674805000000561"/>
    <n v="-72.674805000000561"/>
    <s v=""/>
    <n v="1"/>
    <s v=""/>
  </r>
  <r>
    <x v="9"/>
    <n v="-83.096679000000222"/>
    <n v="-83.096679000000222"/>
    <s v=""/>
    <n v="1"/>
    <s v=""/>
  </r>
  <r>
    <x v="10"/>
    <n v="-373.92382800000087"/>
    <n v="-373.92382800000087"/>
    <s v=""/>
    <n v="1"/>
    <s v=""/>
  </r>
  <r>
    <x v="11"/>
    <n v="-319.90429700000095"/>
    <n v="-319.90429700000095"/>
    <s v=""/>
    <n v="1"/>
    <s v=""/>
  </r>
  <r>
    <x v="12"/>
    <n v="-461.70507800000087"/>
    <n v="-461.70507800000087"/>
    <s v=""/>
    <n v="1"/>
    <s v=""/>
  </r>
  <r>
    <x v="13"/>
    <n v="-559.59375"/>
    <n v="-559.59375"/>
    <s v=""/>
    <n v="1"/>
    <s v=""/>
  </r>
  <r>
    <x v="14"/>
    <n v="-677.0625"/>
    <n v="-677.0625"/>
    <s v=""/>
    <n v="1"/>
    <s v=""/>
  </r>
  <r>
    <x v="15"/>
    <n v="-692.71679700000095"/>
    <n v="-692.71679700000095"/>
    <s v=""/>
    <n v="1"/>
    <s v=""/>
  </r>
  <r>
    <x v="16"/>
    <n v="-823.99218699999983"/>
    <n v="-823.99218699999983"/>
    <s v=""/>
    <n v="1"/>
    <s v=""/>
  </r>
  <r>
    <x v="17"/>
    <n v="-869.78515600000173"/>
    <n v="-869.78515600000173"/>
    <s v=""/>
    <n v="1"/>
    <s v=""/>
  </r>
  <r>
    <x v="18"/>
    <n v="-988.640625"/>
    <n v="-988.640625"/>
    <s v=""/>
    <n v="1"/>
    <s v=""/>
  </r>
  <r>
    <x v="19"/>
    <n v="-938.49804699999731"/>
    <n v="-938.49804699999731"/>
    <s v=""/>
    <n v="1"/>
    <s v=""/>
  </r>
  <r>
    <x v="20"/>
    <n v="-894.91210999999748"/>
    <n v="-894.91210999999748"/>
    <s v=""/>
    <n v="1"/>
    <s v=""/>
  </r>
  <r>
    <x v="21"/>
    <n v="-709.90820299999905"/>
    <n v="-709.90820299999905"/>
    <s v=""/>
    <n v="1"/>
    <s v=""/>
  </r>
  <r>
    <x v="22"/>
    <n v="-615.63085900000078"/>
    <n v="-615.63085900000078"/>
    <s v=""/>
    <n v="1"/>
    <s v=""/>
  </r>
  <r>
    <x v="23"/>
    <n v="-455.3691400000007"/>
    <n v="-455.3691400000007"/>
    <s v=""/>
    <n v="1"/>
    <s v=""/>
  </r>
  <r>
    <x v="0"/>
    <n v="-436.7128900000007"/>
    <n v="-436.7128900000007"/>
    <s v=""/>
    <n v="1"/>
    <s v=""/>
  </r>
  <r>
    <x v="1"/>
    <n v="-140.69921799999975"/>
    <n v="-140.69921799999975"/>
    <s v=""/>
    <n v="1"/>
    <s v=""/>
  </r>
  <r>
    <x v="2"/>
    <n v="-121.52050700000109"/>
    <n v="-121.52050700000109"/>
    <s v=""/>
    <n v="1"/>
    <s v=""/>
  </r>
  <r>
    <x v="3"/>
    <n v="-179.41211000000112"/>
    <n v="-179.41211000000112"/>
    <s v=""/>
    <n v="1"/>
    <s v=""/>
  </r>
  <r>
    <x v="4"/>
    <n v="-145.24706999999944"/>
    <n v="-145.24706999999944"/>
    <s v=""/>
    <n v="1"/>
    <s v=""/>
  </r>
  <r>
    <x v="5"/>
    <n v="-299.26953099999992"/>
    <n v="-299.26953099999992"/>
    <s v=""/>
    <n v="1"/>
    <s v=""/>
  </r>
  <r>
    <x v="6"/>
    <n v="-184.60449299999891"/>
    <n v="-184.60449299999891"/>
    <s v=""/>
    <n v="1"/>
    <s v=""/>
  </r>
  <r>
    <x v="7"/>
    <n v="-149.49609400000008"/>
    <n v="-149.49609400000008"/>
    <s v=""/>
    <n v="1"/>
    <s v=""/>
  </r>
  <r>
    <x v="8"/>
    <n v="-79.133788999999524"/>
    <n v="-79.133788999999524"/>
    <s v=""/>
    <n v="1"/>
    <s v=""/>
  </r>
  <r>
    <x v="9"/>
    <n v="-381.12109400000008"/>
    <n v="-381.12109400000008"/>
    <s v=""/>
    <n v="1"/>
    <s v=""/>
  </r>
  <r>
    <x v="10"/>
    <n v="-686.58105400000022"/>
    <n v="-686.58105400000022"/>
    <s v=""/>
    <n v="1"/>
    <s v=""/>
  </r>
  <r>
    <x v="11"/>
    <n v="-459.77832099999978"/>
    <n v="-459.77832099999978"/>
    <s v=""/>
    <n v="1"/>
    <s v=""/>
  </r>
  <r>
    <x v="12"/>
    <n v="-498.41601599999922"/>
    <n v="-498.41601599999922"/>
    <s v=""/>
    <n v="1"/>
    <s v=""/>
  </r>
  <r>
    <x v="13"/>
    <n v="-370.48242200000095"/>
    <n v="-370.48242200000095"/>
    <s v=""/>
    <n v="1"/>
    <s v=""/>
  </r>
  <r>
    <x v="14"/>
    <n v="-243.96093700000347"/>
    <n v="-243.96093700000347"/>
    <s v=""/>
    <n v="1"/>
    <s v=""/>
  </r>
  <r>
    <x v="15"/>
    <n v="-352.1523440000019"/>
    <n v="-352.1523440000019"/>
    <s v=""/>
    <n v="1"/>
    <s v=""/>
  </r>
  <r>
    <x v="16"/>
    <n v="-263.171875"/>
    <n v="-263.171875"/>
    <s v=""/>
    <n v="1"/>
    <s v=""/>
  </r>
  <r>
    <x v="17"/>
    <n v="-0.25390600000173436"/>
    <n v="-0.25390600000173436"/>
    <s v=""/>
    <n v="1"/>
    <s v=""/>
  </r>
  <r>
    <x v="18"/>
    <n v="-55.900390000002517"/>
    <n v="-55.900390000002517"/>
    <s v=""/>
    <n v="1"/>
    <s v=""/>
  </r>
  <r>
    <x v="19"/>
    <n v="-174.53515600000173"/>
    <n v="-174.53515600000173"/>
    <s v=""/>
    <n v="1"/>
    <s v=""/>
  </r>
  <r>
    <x v="20"/>
    <n v="1.4804689999982656"/>
    <s v=""/>
    <n v="1.4804689999982656"/>
    <s v=""/>
    <n v="1"/>
  </r>
  <r>
    <x v="21"/>
    <n v="27.552734000000783"/>
    <s v=""/>
    <n v="27.552734000000783"/>
    <s v=""/>
    <n v="1"/>
  </r>
  <r>
    <x v="22"/>
    <n v="-1.9082029999990482"/>
    <n v="-1.9082029999990482"/>
    <s v=""/>
    <n v="1"/>
    <s v=""/>
  </r>
  <r>
    <x v="23"/>
    <n v="-36.411133000001428"/>
    <n v="-36.411133000001428"/>
    <s v=""/>
    <n v="1"/>
    <s v=""/>
  </r>
  <r>
    <x v="0"/>
    <n v="-125.78710900000078"/>
    <n v="-125.78710900000078"/>
    <s v=""/>
    <n v="1"/>
    <s v=""/>
  </r>
  <r>
    <x v="1"/>
    <n v="-319.59570300000087"/>
    <n v="-319.59570300000087"/>
    <s v=""/>
    <n v="1"/>
    <s v=""/>
  </r>
  <r>
    <x v="2"/>
    <n v="-354.90234400000008"/>
    <n v="-354.90234400000008"/>
    <s v=""/>
    <n v="1"/>
    <s v=""/>
  </r>
  <r>
    <x v="3"/>
    <n v="-541.36425799999961"/>
    <n v="-541.36425799999961"/>
    <s v=""/>
    <n v="1"/>
    <s v=""/>
  </r>
  <r>
    <x v="4"/>
    <n v="-374.1777349999993"/>
    <n v="-374.1777349999993"/>
    <s v=""/>
    <n v="1"/>
    <s v=""/>
  </r>
  <r>
    <x v="5"/>
    <n v="-319.23046799999975"/>
    <n v="-319.23046799999975"/>
    <s v=""/>
    <n v="1"/>
    <s v=""/>
  </r>
  <r>
    <x v="6"/>
    <n v="-362.39160199999969"/>
    <n v="-362.39160199999969"/>
    <s v=""/>
    <n v="1"/>
    <s v=""/>
  </r>
  <r>
    <x v="7"/>
    <n v="-287.50976599999922"/>
    <n v="-287.50976599999922"/>
    <s v=""/>
    <n v="1"/>
    <s v=""/>
  </r>
  <r>
    <x v="8"/>
    <n v="-251.64843800000017"/>
    <n v="-251.64843800000017"/>
    <s v=""/>
    <n v="1"/>
    <s v=""/>
  </r>
  <r>
    <x v="9"/>
    <n v="-543.36914100000104"/>
    <n v="-543.36914100000104"/>
    <s v=""/>
    <n v="1"/>
    <s v=""/>
  </r>
  <r>
    <x v="10"/>
    <n v="-994.31542900000022"/>
    <n v="-994.31542900000022"/>
    <s v=""/>
    <n v="1"/>
    <s v=""/>
  </r>
  <r>
    <x v="11"/>
    <n v="-610.86328100000173"/>
    <n v="-610.86328100000173"/>
    <s v=""/>
    <n v="1"/>
    <s v=""/>
  </r>
  <r>
    <x v="12"/>
    <n v="-265.40820300000269"/>
    <n v="-265.40820300000269"/>
    <s v=""/>
    <n v="1"/>
    <s v=""/>
  </r>
  <r>
    <x v="13"/>
    <n v="-214.95117200000095"/>
    <n v="-214.95117200000095"/>
    <s v=""/>
    <n v="1"/>
    <s v=""/>
  </r>
  <r>
    <x v="14"/>
    <n v="-235.33593700000347"/>
    <n v="-235.33593700000347"/>
    <s v=""/>
    <n v="1"/>
    <s v=""/>
  </r>
  <r>
    <x v="15"/>
    <n v="-334.24414099999922"/>
    <n v="-334.24414099999922"/>
    <s v=""/>
    <n v="1"/>
    <s v=""/>
  </r>
  <r>
    <x v="16"/>
    <n v="-364.95117200000095"/>
    <n v="-364.95117200000095"/>
    <s v=""/>
    <n v="1"/>
    <s v=""/>
  </r>
  <r>
    <x v="17"/>
    <n v="-622.68554700000095"/>
    <n v="-622.68554700000095"/>
    <s v=""/>
    <n v="1"/>
    <s v=""/>
  </r>
  <r>
    <x v="18"/>
    <n v="-850.16601599999922"/>
    <n v="-850.16601599999922"/>
    <s v=""/>
    <n v="1"/>
    <s v=""/>
  </r>
  <r>
    <x v="19"/>
    <n v="-912.01757799999905"/>
    <n v="-912.01757799999905"/>
    <s v=""/>
    <n v="1"/>
    <s v=""/>
  </r>
  <r>
    <x v="20"/>
    <n v="-818.23046899999827"/>
    <n v="-818.23046899999827"/>
    <s v=""/>
    <n v="1"/>
    <s v=""/>
  </r>
  <r>
    <x v="21"/>
    <n v="-738.33398499999748"/>
    <n v="-738.33398499999748"/>
    <s v=""/>
    <n v="1"/>
    <s v=""/>
  </r>
  <r>
    <x v="22"/>
    <n v="-752.61523499999748"/>
    <n v="-752.61523499999748"/>
    <s v=""/>
    <n v="1"/>
    <s v=""/>
  </r>
  <r>
    <x v="23"/>
    <n v="-781.67382800000087"/>
    <n v="-781.67382800000087"/>
    <s v=""/>
    <n v="1"/>
    <s v=""/>
  </r>
  <r>
    <x v="0"/>
    <n v="-825.48535100000117"/>
    <n v="-825.48535100000117"/>
    <s v=""/>
    <n v="1"/>
    <s v=""/>
  </r>
  <r>
    <x v="1"/>
    <n v="-494.95117199999913"/>
    <n v="-494.95117199999913"/>
    <s v=""/>
    <n v="1"/>
    <s v=""/>
  </r>
  <r>
    <x v="2"/>
    <n v="-667.96093800000017"/>
    <n v="-667.96093800000017"/>
    <s v=""/>
    <n v="1"/>
    <s v=""/>
  </r>
  <r>
    <x v="3"/>
    <n v="-633.00488200000109"/>
    <n v="-633.00488200000109"/>
    <s v=""/>
    <n v="1"/>
    <s v=""/>
  </r>
  <r>
    <x v="4"/>
    <n v="-710.13867199999913"/>
    <n v="-710.13867199999913"/>
    <s v=""/>
    <n v="1"/>
    <s v=""/>
  </r>
  <r>
    <x v="5"/>
    <n v="-783.28613299999961"/>
    <n v="-783.28613299999961"/>
    <s v=""/>
    <n v="1"/>
    <s v=""/>
  </r>
  <r>
    <x v="6"/>
    <n v="-560.55371100000048"/>
    <n v="-560.55371100000048"/>
    <s v=""/>
    <n v="1"/>
    <s v=""/>
  </r>
  <r>
    <x v="7"/>
    <n v="-491.52832099999978"/>
    <n v="-491.52832099999978"/>
    <s v=""/>
    <n v="1"/>
    <s v=""/>
  </r>
  <r>
    <x v="8"/>
    <n v="-484.453125"/>
    <n v="-484.453125"/>
    <s v=""/>
    <n v="1"/>
    <s v=""/>
  </r>
  <r>
    <x v="9"/>
    <n v="-768.93359400000008"/>
    <n v="-768.93359400000008"/>
    <s v=""/>
    <n v="1"/>
    <s v=""/>
  </r>
  <r>
    <x v="10"/>
    <n v="-850.17382899999939"/>
    <n v="-850.17382899999939"/>
    <s v=""/>
    <n v="1"/>
    <s v=""/>
  </r>
  <r>
    <x v="11"/>
    <n v="-775.13964899999883"/>
    <n v="-775.13964899999883"/>
    <s v=""/>
    <n v="1"/>
    <s v=""/>
  </r>
  <r>
    <x v="12"/>
    <n v="-334.53320399999939"/>
    <n v="-334.53320399999939"/>
    <s v=""/>
    <n v="1"/>
    <s v=""/>
  </r>
  <r>
    <x v="13"/>
    <n v="135.79296800000157"/>
    <s v=""/>
    <n v="135.79296800000157"/>
    <s v=""/>
    <n v="1"/>
  </r>
  <r>
    <x v="14"/>
    <n v="127.92968799999653"/>
    <s v=""/>
    <n v="127.92968799999653"/>
    <s v=""/>
    <n v="1"/>
  </r>
  <r>
    <x v="15"/>
    <n v="-62.716797000000952"/>
    <n v="-62.716797000000952"/>
    <s v=""/>
    <n v="1"/>
    <s v=""/>
  </r>
  <r>
    <x v="16"/>
    <n v="-291.55664000000252"/>
    <n v="-291.55664000000252"/>
    <s v=""/>
    <n v="1"/>
    <s v=""/>
  </r>
  <r>
    <x v="17"/>
    <n v="-426.33007799999905"/>
    <n v="-426.33007799999905"/>
    <s v=""/>
    <n v="1"/>
    <s v=""/>
  </r>
  <r>
    <x v="18"/>
    <n v="-681.40820299999905"/>
    <n v="-681.40820299999905"/>
    <s v=""/>
    <n v="1"/>
    <s v=""/>
  </r>
  <r>
    <x v="19"/>
    <n v="-383.41210900000078"/>
    <n v="-383.41210900000078"/>
    <s v=""/>
    <n v="1"/>
    <s v=""/>
  </r>
  <r>
    <x v="20"/>
    <n v="-330.33007799999905"/>
    <n v="-330.33007799999905"/>
    <s v=""/>
    <n v="1"/>
    <s v=""/>
  </r>
  <r>
    <x v="21"/>
    <n v="-236.25195299999905"/>
    <n v="-236.25195299999905"/>
    <s v=""/>
    <n v="1"/>
    <s v=""/>
  </r>
  <r>
    <x v="22"/>
    <n v="-271.39160100000117"/>
    <n v="-271.39160100000117"/>
    <s v=""/>
    <n v="1"/>
    <s v=""/>
  </r>
  <r>
    <x v="23"/>
    <n v="-377.57421900000008"/>
    <n v="-377.57421900000008"/>
    <s v=""/>
    <n v="1"/>
    <s v=""/>
  </r>
  <r>
    <x v="0"/>
    <n v="-502.39160099999935"/>
    <n v="-502.39160099999935"/>
    <s v=""/>
    <n v="1"/>
    <s v=""/>
  </r>
  <r>
    <x v="1"/>
    <n v="-649.4316400000007"/>
    <n v="-649.4316400000007"/>
    <s v=""/>
    <n v="1"/>
    <s v=""/>
  </r>
  <r>
    <x v="2"/>
    <n v="-708.63378899999952"/>
    <n v="-708.63378899999952"/>
    <s v=""/>
    <n v="1"/>
    <s v=""/>
  </r>
  <r>
    <x v="3"/>
    <n v="-602.88085900000078"/>
    <n v="-602.88085900000078"/>
    <s v=""/>
    <n v="1"/>
    <s v=""/>
  </r>
  <r>
    <x v="4"/>
    <n v="-486.43261700000039"/>
    <n v="-486.43261700000039"/>
    <s v=""/>
    <n v="1"/>
    <s v=""/>
  </r>
  <r>
    <x v="5"/>
    <n v="-466.08007799999905"/>
    <n v="-466.08007799999905"/>
    <s v=""/>
    <n v="1"/>
    <s v=""/>
  </r>
  <r>
    <x v="6"/>
    <n v="-384.55956999999944"/>
    <n v="-384.55956999999944"/>
    <s v=""/>
    <n v="1"/>
    <s v=""/>
  </r>
  <r>
    <x v="7"/>
    <n v="-295.65722699999969"/>
    <n v="-295.65722699999969"/>
    <s v=""/>
    <n v="1"/>
    <s v=""/>
  </r>
  <r>
    <x v="8"/>
    <n v="-178.64746100000048"/>
    <n v="-178.64746100000048"/>
    <s v=""/>
    <n v="1"/>
    <s v=""/>
  </r>
  <r>
    <x v="9"/>
    <n v="-219.41503899999952"/>
    <n v="-219.41503899999952"/>
    <s v=""/>
    <n v="1"/>
    <s v=""/>
  </r>
  <r>
    <x v="10"/>
    <n v="-445.51757799999905"/>
    <n v="-445.51757799999905"/>
    <s v=""/>
    <n v="1"/>
    <s v=""/>
  </r>
  <r>
    <x v="11"/>
    <n v="-341.63476599999922"/>
    <n v="-341.63476599999922"/>
    <s v=""/>
    <n v="1"/>
    <s v=""/>
  </r>
  <r>
    <x v="12"/>
    <n v="-161.36035100000117"/>
    <n v="-161.36035100000117"/>
    <s v=""/>
    <n v="1"/>
    <s v=""/>
  </r>
  <r>
    <x v="13"/>
    <n v="-68.601562000003469"/>
    <n v="-68.601562000003469"/>
    <s v=""/>
    <n v="1"/>
    <s v=""/>
  </r>
  <r>
    <x v="14"/>
    <n v="-51.808593999998266"/>
    <n v="-51.808593999998266"/>
    <s v=""/>
    <n v="1"/>
    <s v=""/>
  </r>
  <r>
    <x v="15"/>
    <n v="-82.041015999999217"/>
    <n v="-82.041015999999217"/>
    <s v=""/>
    <n v="1"/>
    <s v=""/>
  </r>
  <r>
    <x v="16"/>
    <n v="-61.988281000001734"/>
    <n v="-61.988281000001734"/>
    <s v=""/>
    <n v="1"/>
    <s v=""/>
  </r>
  <r>
    <x v="17"/>
    <n v="-104.97851499999888"/>
    <n v="-104.97851499999888"/>
    <s v=""/>
    <n v="1"/>
    <s v=""/>
  </r>
  <r>
    <x v="18"/>
    <n v="13.451171999997314"/>
    <s v=""/>
    <n v="13.451171999997314"/>
    <s v=""/>
    <n v="1"/>
  </r>
  <r>
    <x v="19"/>
    <n v="290.39453100000173"/>
    <s v=""/>
    <n v="290.39453100000173"/>
    <s v=""/>
    <n v="1"/>
  </r>
  <r>
    <x v="20"/>
    <n v="327.01660199999969"/>
    <s v=""/>
    <n v="327.01660199999969"/>
    <s v=""/>
    <n v="1"/>
  </r>
  <r>
    <x v="21"/>
    <n v="451.70507800000087"/>
    <s v=""/>
    <n v="451.70507800000087"/>
    <s v=""/>
    <n v="1"/>
  </r>
  <r>
    <x v="22"/>
    <n v="503.82128899999952"/>
    <s v=""/>
    <n v="503.82128899999952"/>
    <s v=""/>
    <n v="1"/>
  </r>
  <r>
    <x v="23"/>
    <n v="628.32519499999944"/>
    <s v=""/>
    <n v="628.32519499999944"/>
    <s v=""/>
    <n v="1"/>
  </r>
  <r>
    <x v="0"/>
    <n v="799.88769599999978"/>
    <s v=""/>
    <n v="799.88769599999978"/>
    <s v=""/>
    <n v="1"/>
  </r>
  <r>
    <x v="1"/>
    <n v="1423.4414070000003"/>
    <s v=""/>
    <n v="1423.4414070000003"/>
    <s v=""/>
    <n v="1"/>
  </r>
  <r>
    <x v="2"/>
    <n v="1326.5341790000002"/>
    <s v=""/>
    <n v="1326.5341790000002"/>
    <s v=""/>
    <n v="1"/>
  </r>
  <r>
    <x v="3"/>
    <n v="1222.765625"/>
    <s v=""/>
    <n v="1222.765625"/>
    <s v=""/>
    <n v="1"/>
  </r>
  <r>
    <x v="4"/>
    <n v="1187.3457030000009"/>
    <s v=""/>
    <n v="1187.3457030000009"/>
    <s v=""/>
    <n v="1"/>
  </r>
  <r>
    <x v="5"/>
    <n v="1196.564452999999"/>
    <s v=""/>
    <n v="1196.564452999999"/>
    <s v=""/>
    <n v="1"/>
  </r>
  <r>
    <x v="6"/>
    <n v="1114.5136719999991"/>
    <s v=""/>
    <n v="1114.5136719999991"/>
    <s v=""/>
    <n v="1"/>
  </r>
  <r>
    <x v="7"/>
    <n v="1111.7587889999995"/>
    <s v=""/>
    <n v="1111.7587889999995"/>
    <s v=""/>
    <n v="1"/>
  </r>
  <r>
    <x v="8"/>
    <n v="1002.3486329999996"/>
    <s v=""/>
    <n v="1002.3486329999996"/>
    <s v=""/>
    <n v="1"/>
  </r>
  <r>
    <x v="9"/>
    <n v="780.46093800000017"/>
    <s v=""/>
    <n v="780.46093800000017"/>
    <s v=""/>
    <n v="1"/>
  </r>
  <r>
    <x v="10"/>
    <n v="443.64355499999874"/>
    <s v=""/>
    <n v="443.64355499999874"/>
    <s v=""/>
    <n v="1"/>
  </r>
  <r>
    <x v="11"/>
    <n v="549.04492199999913"/>
    <s v=""/>
    <n v="549.04492199999913"/>
    <s v=""/>
    <n v="1"/>
  </r>
  <r>
    <x v="12"/>
    <n v="847.00976600000104"/>
    <s v=""/>
    <n v="847.00976600000104"/>
    <s v=""/>
    <n v="1"/>
  </r>
  <r>
    <x v="13"/>
    <n v="946.20117100000061"/>
    <s v=""/>
    <n v="946.20117100000061"/>
    <s v=""/>
    <n v="1"/>
  </r>
  <r>
    <x v="14"/>
    <n v="951.86523400000078"/>
    <s v=""/>
    <n v="951.86523400000078"/>
    <s v=""/>
    <n v="1"/>
  </r>
  <r>
    <x v="15"/>
    <n v="976.12109300000157"/>
    <s v=""/>
    <n v="976.12109300000157"/>
    <s v=""/>
    <n v="1"/>
  </r>
  <r>
    <x v="16"/>
    <n v="1033.3027340000008"/>
    <s v=""/>
    <n v="1033.3027340000008"/>
    <s v=""/>
    <n v="1"/>
  </r>
  <r>
    <x v="17"/>
    <n v="1097.4648430000016"/>
    <s v=""/>
    <n v="1097.4648430000016"/>
    <s v=""/>
    <n v="1"/>
  </r>
  <r>
    <x v="18"/>
    <n v="1095.3417969999973"/>
    <s v=""/>
    <n v="1095.3417969999973"/>
    <s v=""/>
    <n v="1"/>
  </r>
  <r>
    <x v="19"/>
    <n v="1146.4570309999981"/>
    <s v=""/>
    <n v="1146.4570309999981"/>
    <s v=""/>
    <n v="1"/>
  </r>
  <r>
    <x v="20"/>
    <n v="1281.625"/>
    <s v=""/>
    <n v="1281.625"/>
    <s v=""/>
    <n v="1"/>
  </r>
  <r>
    <x v="21"/>
    <n v="1416.6806639999995"/>
    <s v=""/>
    <n v="1416.6806639999995"/>
    <s v=""/>
    <n v="1"/>
  </r>
  <r>
    <x v="22"/>
    <n v="1423.6416010000012"/>
    <s v=""/>
    <n v="1423.6416010000012"/>
    <s v=""/>
    <n v="1"/>
  </r>
  <r>
    <x v="23"/>
    <n v="1339.2333980000003"/>
    <s v=""/>
    <n v="1339.2333980000003"/>
    <s v=""/>
    <n v="1"/>
  </r>
  <r>
    <x v="0"/>
    <n v="1240.3642579999996"/>
    <s v=""/>
    <n v="1240.3642579999996"/>
    <s v=""/>
    <n v="1"/>
  </r>
  <r>
    <x v="1"/>
    <n v="721.07128899999952"/>
    <s v=""/>
    <n v="721.07128899999952"/>
    <s v=""/>
    <n v="1"/>
  </r>
  <r>
    <x v="2"/>
    <n v="532.64453099999992"/>
    <s v=""/>
    <n v="532.64453099999992"/>
    <s v=""/>
    <n v="1"/>
  </r>
  <r>
    <x v="3"/>
    <n v="408.01464899999883"/>
    <s v=""/>
    <n v="408.01464899999883"/>
    <s v=""/>
    <n v="1"/>
  </r>
  <r>
    <x v="4"/>
    <n v="412.68945300000087"/>
    <s v=""/>
    <n v="412.68945300000087"/>
    <s v=""/>
    <n v="1"/>
  </r>
  <r>
    <x v="5"/>
    <n v="333.31640599999992"/>
    <s v=""/>
    <n v="333.31640599999992"/>
    <s v=""/>
    <n v="1"/>
  </r>
  <r>
    <x v="6"/>
    <n v="309.609375"/>
    <s v=""/>
    <n v="309.609375"/>
    <s v=""/>
    <n v="1"/>
  </r>
  <r>
    <x v="7"/>
    <n v="280.28125"/>
    <s v=""/>
    <n v="280.28125"/>
    <s v=""/>
    <n v="1"/>
  </r>
  <r>
    <x v="8"/>
    <n v="169.30468799999835"/>
    <s v=""/>
    <n v="169.30468799999835"/>
    <s v=""/>
    <n v="1"/>
  </r>
  <r>
    <x v="9"/>
    <n v="46.751952999999048"/>
    <s v=""/>
    <n v="46.751952999999048"/>
    <s v=""/>
    <n v="1"/>
  </r>
  <r>
    <x v="10"/>
    <n v="-242.35839899999883"/>
    <n v="-242.35839899999883"/>
    <s v=""/>
    <n v="1"/>
    <s v=""/>
  </r>
  <r>
    <x v="11"/>
    <n v="155.18164100000104"/>
    <s v=""/>
    <n v="155.18164100000104"/>
    <s v=""/>
    <n v="1"/>
  </r>
  <r>
    <x v="12"/>
    <n v="327.38769599999978"/>
    <s v=""/>
    <n v="327.38769599999978"/>
    <s v=""/>
    <n v="1"/>
  </r>
  <r>
    <x v="13"/>
    <n v="417.09765699999843"/>
    <s v=""/>
    <n v="417.09765699999843"/>
    <s v=""/>
    <n v="1"/>
  </r>
  <r>
    <x v="14"/>
    <n v="454.63281300000017"/>
    <s v=""/>
    <n v="454.63281300000017"/>
    <s v=""/>
    <n v="1"/>
  </r>
  <r>
    <x v="15"/>
    <n v="543.81835900000078"/>
    <s v=""/>
    <n v="543.81835900000078"/>
    <s v=""/>
    <n v="1"/>
  </r>
  <r>
    <x v="16"/>
    <n v="629.53125"/>
    <s v=""/>
    <n v="629.53125"/>
    <s v=""/>
    <n v="1"/>
  </r>
  <r>
    <x v="17"/>
    <n v="727.78906199999983"/>
    <s v=""/>
    <n v="727.78906199999983"/>
    <s v=""/>
    <n v="1"/>
  </r>
  <r>
    <x v="18"/>
    <n v="714.77539099999922"/>
    <s v=""/>
    <n v="714.77539099999922"/>
    <s v=""/>
    <n v="1"/>
  </r>
  <r>
    <x v="19"/>
    <n v="714.89648499999748"/>
    <s v=""/>
    <n v="714.89648499999748"/>
    <s v=""/>
    <n v="1"/>
  </r>
  <r>
    <x v="20"/>
    <n v="738.49414099999922"/>
    <s v=""/>
    <n v="738.49414099999922"/>
    <s v=""/>
    <n v="1"/>
  </r>
  <r>
    <x v="21"/>
    <n v="868.046875"/>
    <s v=""/>
    <n v="868.046875"/>
    <s v=""/>
    <n v="1"/>
  </r>
  <r>
    <x v="22"/>
    <n v="789.02734300000157"/>
    <s v=""/>
    <n v="789.02734300000157"/>
    <s v=""/>
    <n v="1"/>
  </r>
  <r>
    <x v="23"/>
    <n v="700.56738300000143"/>
    <s v=""/>
    <n v="700.56738300000143"/>
    <s v=""/>
    <n v="1"/>
  </r>
  <r>
    <x v="0"/>
    <n v="671.43847699999969"/>
    <s v=""/>
    <n v="671.43847699999969"/>
    <s v=""/>
    <n v="1"/>
  </r>
  <r>
    <x v="1"/>
    <n v="295.52050799999961"/>
    <s v=""/>
    <n v="295.52050799999961"/>
    <s v=""/>
    <n v="1"/>
  </r>
  <r>
    <x v="2"/>
    <n v="129.51367199999913"/>
    <s v=""/>
    <n v="129.51367199999913"/>
    <s v=""/>
    <n v="1"/>
  </r>
  <r>
    <x v="3"/>
    <n v="9.4160150000006979"/>
    <s v=""/>
    <n v="9.4160150000006979"/>
    <s v=""/>
    <n v="1"/>
  </r>
  <r>
    <x v="4"/>
    <n v="49.637694999999439"/>
    <s v=""/>
    <n v="49.637694999999439"/>
    <s v=""/>
    <n v="1"/>
  </r>
  <r>
    <x v="5"/>
    <n v="28.894530999999915"/>
    <s v=""/>
    <n v="28.894530999999915"/>
    <s v=""/>
    <n v="1"/>
  </r>
  <r>
    <x v="6"/>
    <n v="50.309569999999439"/>
    <s v=""/>
    <n v="50.309569999999439"/>
    <s v=""/>
    <n v="1"/>
  </r>
  <r>
    <x v="7"/>
    <n v="69.545898999998826"/>
    <s v=""/>
    <n v="69.545898999998826"/>
    <s v=""/>
    <n v="1"/>
  </r>
  <r>
    <x v="8"/>
    <n v="-33.261719000000085"/>
    <n v="-33.261719000000085"/>
    <s v=""/>
    <n v="1"/>
    <s v=""/>
  </r>
  <r>
    <x v="9"/>
    <n v="-192.69726499999888"/>
    <n v="-192.69726499999888"/>
    <s v=""/>
    <n v="1"/>
    <s v=""/>
  </r>
  <r>
    <x v="10"/>
    <n v="-375.62402300000031"/>
    <n v="-375.62402300000031"/>
    <s v=""/>
    <n v="1"/>
    <s v=""/>
  </r>
  <r>
    <x v="11"/>
    <n v="-228.29785199999969"/>
    <n v="-228.29785199999969"/>
    <s v=""/>
    <n v="1"/>
    <s v=""/>
  </r>
  <r>
    <x v="12"/>
    <n v="-75.19824300000073"/>
    <n v="-75.19824300000073"/>
    <s v=""/>
    <n v="1"/>
    <s v=""/>
  </r>
  <r>
    <x v="13"/>
    <n v="-29.634764999998879"/>
    <n v="-29.634764999998879"/>
    <s v=""/>
    <n v="1"/>
    <s v=""/>
  </r>
  <r>
    <x v="14"/>
    <n v="-74.524413999997705"/>
    <n v="-74.524413999997705"/>
    <s v=""/>
    <n v="1"/>
    <s v=""/>
  </r>
  <r>
    <x v="15"/>
    <n v="8.1757809999980964"/>
    <s v=""/>
    <n v="8.1757809999980964"/>
    <s v=""/>
    <n v="1"/>
  </r>
  <r>
    <x v="16"/>
    <n v="95.431640999999217"/>
    <s v=""/>
    <n v="95.431640999999217"/>
    <s v=""/>
    <n v="1"/>
  </r>
  <r>
    <x v="17"/>
    <n v="145.88671899999827"/>
    <s v=""/>
    <n v="145.88671899999827"/>
    <s v=""/>
    <n v="1"/>
  </r>
  <r>
    <x v="18"/>
    <n v="111.00976599999922"/>
    <s v=""/>
    <n v="111.00976599999922"/>
    <s v=""/>
    <n v="1"/>
  </r>
  <r>
    <x v="19"/>
    <n v="131.13867200000095"/>
    <s v=""/>
    <n v="131.13867200000095"/>
    <s v=""/>
    <n v="1"/>
  </r>
  <r>
    <x v="20"/>
    <n v="108.41210999999748"/>
    <s v=""/>
    <n v="108.41210999999748"/>
    <s v=""/>
    <n v="1"/>
  </r>
  <r>
    <x v="21"/>
    <n v="210.32519499999944"/>
    <s v=""/>
    <n v="210.32519499999944"/>
    <s v=""/>
    <n v="1"/>
  </r>
  <r>
    <x v="22"/>
    <n v="147.4160150000007"/>
    <s v=""/>
    <n v="147.4160150000007"/>
    <s v=""/>
    <n v="1"/>
  </r>
  <r>
    <x v="23"/>
    <n v="223.7402349999993"/>
    <s v=""/>
    <n v="223.7402349999993"/>
    <s v=""/>
    <n v="1"/>
  </r>
  <r>
    <x v="0"/>
    <n v="416.60156199999983"/>
    <s v=""/>
    <n v="416.60156199999983"/>
    <s v=""/>
    <n v="1"/>
  </r>
  <r>
    <x v="1"/>
    <n v="2.7939450000012584"/>
    <s v=""/>
    <n v="2.7939450000012584"/>
    <s v=""/>
    <n v="1"/>
  </r>
  <r>
    <x v="2"/>
    <n v="31.361327999999048"/>
    <s v=""/>
    <n v="31.361327999999048"/>
    <s v=""/>
    <n v="1"/>
  </r>
  <r>
    <x v="3"/>
    <n v="81.308592999999746"/>
    <s v=""/>
    <n v="81.308592999999746"/>
    <s v=""/>
    <n v="1"/>
  </r>
  <r>
    <x v="4"/>
    <n v="-44.863281999998435"/>
    <n v="-44.863281999998435"/>
    <s v=""/>
    <n v="1"/>
    <s v=""/>
  </r>
  <r>
    <x v="5"/>
    <n v="-64.184570000001258"/>
    <n v="-64.184570000001258"/>
    <s v=""/>
    <n v="1"/>
    <s v=""/>
  </r>
  <r>
    <x v="6"/>
    <n v="-142.77343700000165"/>
    <n v="-142.77343700000165"/>
    <s v=""/>
    <n v="1"/>
    <s v=""/>
  </r>
  <r>
    <x v="7"/>
    <n v="-244.62597600000117"/>
    <n v="-244.62597600000117"/>
    <s v=""/>
    <n v="1"/>
    <s v=""/>
  </r>
  <r>
    <x v="8"/>
    <n v="-340.49804700000095"/>
    <n v="-340.49804700000095"/>
    <s v=""/>
    <n v="1"/>
    <s v=""/>
  </r>
  <r>
    <x v="9"/>
    <n v="-677.90625"/>
    <n v="-677.90625"/>
    <s v=""/>
    <n v="1"/>
    <s v=""/>
  </r>
  <r>
    <x v="10"/>
    <n v="-857.93554700000095"/>
    <n v="-857.93554700000095"/>
    <s v=""/>
    <n v="1"/>
    <s v=""/>
  </r>
  <r>
    <x v="11"/>
    <n v="-409.21679700000095"/>
    <n v="-409.21679700000095"/>
    <s v=""/>
    <n v="1"/>
    <s v=""/>
  </r>
  <r>
    <x v="12"/>
    <n v="-476.17675799999961"/>
    <n v="-476.17675799999961"/>
    <s v=""/>
    <n v="1"/>
    <s v=""/>
  </r>
  <r>
    <x v="13"/>
    <n v="-401.38085999999748"/>
    <n v="-401.38085999999748"/>
    <s v=""/>
    <n v="1"/>
    <s v=""/>
  </r>
  <r>
    <x v="14"/>
    <n v="-266.68359300000157"/>
    <n v="-266.68359300000157"/>
    <s v=""/>
    <n v="1"/>
    <s v=""/>
  </r>
  <r>
    <x v="15"/>
    <n v="-213.64648499999748"/>
    <n v="-213.64648499999748"/>
    <s v=""/>
    <n v="1"/>
    <s v=""/>
  </r>
  <r>
    <x v="16"/>
    <n v="-215.453125"/>
    <n v="-215.453125"/>
    <s v=""/>
    <n v="1"/>
    <s v=""/>
  </r>
  <r>
    <x v="17"/>
    <n v="-339.57617200000095"/>
    <n v="-339.57617200000095"/>
    <s v=""/>
    <n v="1"/>
    <s v=""/>
  </r>
  <r>
    <x v="18"/>
    <n v="-612.91406299999653"/>
    <n v="-612.91406299999653"/>
    <s v=""/>
    <n v="1"/>
    <s v=""/>
  </r>
  <r>
    <x v="19"/>
    <n v="-794.13476599999922"/>
    <n v="-794.13476599999922"/>
    <s v=""/>
    <n v="1"/>
    <s v=""/>
  </r>
  <r>
    <x v="20"/>
    <n v="-1079.015625"/>
    <n v="-1079.015625"/>
    <s v=""/>
    <n v="1"/>
    <s v=""/>
  </r>
  <r>
    <x v="21"/>
    <n v="-1138.5507810000017"/>
    <n v="-1138.5507810000017"/>
    <s v=""/>
    <n v="1"/>
    <s v=""/>
  </r>
  <r>
    <x v="22"/>
    <n v="-1162.0791019999997"/>
    <n v="-1162.0791019999997"/>
    <s v=""/>
    <n v="1"/>
    <s v=""/>
  </r>
  <r>
    <x v="23"/>
    <n v="-979.61035099999935"/>
    <n v="-979.61035099999935"/>
    <s v=""/>
    <n v="1"/>
    <s v=""/>
  </r>
  <r>
    <x v="24"/>
    <n v="-765.13769499999944"/>
    <n v="-765.13769499999944"/>
    <s v=""/>
    <n v="1"/>
    <s v=""/>
  </r>
  <r>
    <x v="25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92.5664059999981"/>
    <s v=""/>
    <n v="1"/>
    <s v=""/>
  </r>
  <r>
    <x v="1"/>
    <n v="-199.49218799999653"/>
    <s v=""/>
    <n v="1"/>
    <s v=""/>
  </r>
  <r>
    <x v="2"/>
    <n v="-625.82031299999653"/>
    <s v=""/>
    <n v="1"/>
    <s v=""/>
  </r>
  <r>
    <x v="3"/>
    <n v="-799.515625"/>
    <s v=""/>
    <n v="1"/>
    <s v=""/>
  </r>
  <r>
    <x v="4"/>
    <n v="-664.92968799999653"/>
    <s v=""/>
    <n v="1"/>
    <s v=""/>
  </r>
  <r>
    <x v="5"/>
    <n v="-427.35156299999653"/>
    <s v=""/>
    <n v="1"/>
    <s v=""/>
  </r>
  <r>
    <x v="6"/>
    <n v="-331.0625"/>
    <s v=""/>
    <n v="1"/>
    <s v=""/>
  </r>
  <r>
    <x v="7"/>
    <n v="-939.69531299999653"/>
    <s v=""/>
    <n v="1"/>
    <s v=""/>
  </r>
  <r>
    <x v="8"/>
    <n v="-641.64843799999653"/>
    <s v=""/>
    <n v="1"/>
    <s v=""/>
  </r>
  <r>
    <x v="9"/>
    <n v="-41.847655999998096"/>
    <s v=""/>
    <n v="1"/>
    <s v=""/>
  </r>
  <r>
    <x v="10"/>
    <s v=""/>
    <n v="971.02343700000347"/>
    <s v=""/>
    <n v="1"/>
  </r>
  <r>
    <x v="11"/>
    <s v=""/>
    <n v="2515.828125"/>
    <s v=""/>
    <n v="1"/>
  </r>
  <r>
    <x v="12"/>
    <s v=""/>
    <n v="3501.71875"/>
    <s v=""/>
    <n v="1"/>
  </r>
  <r>
    <x v="13"/>
    <s v=""/>
    <n v="3542.9570309999981"/>
    <s v=""/>
    <n v="1"/>
  </r>
  <r>
    <x v="14"/>
    <s v=""/>
    <n v="3596.359375"/>
    <s v=""/>
    <n v="1"/>
  </r>
  <r>
    <x v="15"/>
    <s v=""/>
    <n v="3197.4375"/>
    <s v=""/>
    <n v="1"/>
  </r>
  <r>
    <x v="16"/>
    <s v=""/>
    <n v="2317.328125"/>
    <s v=""/>
    <n v="1"/>
  </r>
  <r>
    <x v="17"/>
    <s v=""/>
    <n v="1646.7421869999962"/>
    <s v=""/>
    <n v="1"/>
  </r>
  <r>
    <x v="18"/>
    <s v=""/>
    <n v="545.28906199999619"/>
    <s v=""/>
    <n v="1"/>
  </r>
  <r>
    <x v="19"/>
    <n v="-363.0664059999981"/>
    <s v=""/>
    <n v="1"/>
    <s v=""/>
  </r>
  <r>
    <x v="20"/>
    <n v="-323.9375"/>
    <s v=""/>
    <n v="1"/>
    <s v=""/>
  </r>
  <r>
    <x v="21"/>
    <n v="-308.3476559999981"/>
    <s v=""/>
    <n v="1"/>
    <s v=""/>
  </r>
  <r>
    <x v="22"/>
    <n v="-585.7539059999981"/>
    <s v=""/>
    <n v="1"/>
    <s v=""/>
  </r>
  <r>
    <x v="23"/>
    <n v="-627.19531299999653"/>
    <s v=""/>
    <n v="1"/>
    <s v=""/>
  </r>
  <r>
    <x v="0"/>
    <n v="-207.36718799999653"/>
    <s v=""/>
    <n v="1"/>
    <s v=""/>
  </r>
  <r>
    <x v="1"/>
    <s v=""/>
    <n v="93.203125"/>
    <s v=""/>
    <n v="1"/>
  </r>
  <r>
    <x v="2"/>
    <s v=""/>
    <n v="294.6289059999981"/>
    <s v=""/>
    <n v="1"/>
  </r>
  <r>
    <x v="3"/>
    <s v=""/>
    <n v="47.949219000001904"/>
    <s v=""/>
    <n v="1"/>
  </r>
  <r>
    <x v="4"/>
    <n v="-180.97656299999653"/>
    <s v=""/>
    <n v="1"/>
    <s v=""/>
  </r>
  <r>
    <x v="5"/>
    <n v="-418.421875"/>
    <s v=""/>
    <n v="1"/>
    <s v=""/>
  </r>
  <r>
    <x v="6"/>
    <n v="-886.07031299999653"/>
    <s v=""/>
    <n v="1"/>
    <s v=""/>
  </r>
  <r>
    <x v="7"/>
    <n v="-1166.1367190000019"/>
    <s v=""/>
    <n v="1"/>
    <s v=""/>
  </r>
  <r>
    <x v="8"/>
    <n v="-768.78125"/>
    <s v=""/>
    <n v="1"/>
    <s v=""/>
  </r>
  <r>
    <x v="9"/>
    <n v="-605.8398440000019"/>
    <s v=""/>
    <n v="1"/>
    <s v=""/>
  </r>
  <r>
    <x v="10"/>
    <n v="-787.5742190000019"/>
    <s v=""/>
    <n v="1"/>
    <s v=""/>
  </r>
  <r>
    <x v="11"/>
    <n v="-1224.5585940000019"/>
    <s v=""/>
    <n v="1"/>
    <s v=""/>
  </r>
  <r>
    <x v="12"/>
    <n v="-1803.3007809999981"/>
    <s v=""/>
    <n v="1"/>
    <s v=""/>
  </r>
  <r>
    <x v="13"/>
    <n v="-2576.09375"/>
    <s v=""/>
    <n v="1"/>
    <s v=""/>
  </r>
  <r>
    <x v="14"/>
    <n v="-2267.2109380000038"/>
    <s v=""/>
    <n v="1"/>
    <s v=""/>
  </r>
  <r>
    <x v="15"/>
    <n v="-892.22656300000381"/>
    <s v=""/>
    <n v="1"/>
    <s v=""/>
  </r>
  <r>
    <x v="16"/>
    <n v="-106.65625"/>
    <s v=""/>
    <n v="1"/>
    <s v=""/>
  </r>
  <r>
    <x v="17"/>
    <n v="-727.875"/>
    <s v=""/>
    <n v="1"/>
    <s v=""/>
  </r>
  <r>
    <x v="18"/>
    <n v="-1180.7617190000019"/>
    <s v=""/>
    <n v="1"/>
    <s v=""/>
  </r>
  <r>
    <x v="19"/>
    <n v="-2411.671875"/>
    <s v=""/>
    <n v="1"/>
    <s v=""/>
  </r>
  <r>
    <x v="20"/>
    <n v="-2538.5742190000019"/>
    <s v=""/>
    <n v="1"/>
    <s v=""/>
  </r>
  <r>
    <x v="21"/>
    <n v="-2382.2890629999965"/>
    <s v=""/>
    <n v="1"/>
    <s v=""/>
  </r>
  <r>
    <x v="22"/>
    <n v="-2319.3945309999981"/>
    <s v=""/>
    <n v="1"/>
    <s v=""/>
  </r>
  <r>
    <x v="23"/>
    <n v="-2133.4765629999965"/>
    <s v=""/>
    <n v="1"/>
    <s v=""/>
  </r>
  <r>
    <x v="0"/>
    <n v="-1259.7617190000019"/>
    <s v=""/>
    <n v="1"/>
    <s v=""/>
  </r>
  <r>
    <x v="1"/>
    <n v="-1287.9453129999965"/>
    <s v=""/>
    <n v="1"/>
    <s v=""/>
  </r>
  <r>
    <x v="2"/>
    <n v="-1567.8046879999965"/>
    <s v=""/>
    <n v="1"/>
    <s v=""/>
  </r>
  <r>
    <x v="3"/>
    <n v="-1736.0664059999981"/>
    <s v=""/>
    <n v="1"/>
    <s v=""/>
  </r>
  <r>
    <x v="4"/>
    <n v="-1834.0703129999965"/>
    <s v=""/>
    <n v="1"/>
    <s v=""/>
  </r>
  <r>
    <x v="5"/>
    <n v="-1883.8945309999981"/>
    <s v=""/>
    <n v="1"/>
    <s v=""/>
  </r>
  <r>
    <x v="6"/>
    <n v="-1638.2773440000019"/>
    <s v=""/>
    <n v="1"/>
    <s v=""/>
  </r>
  <r>
    <x v="7"/>
    <n v="-1691.6835940000019"/>
    <s v=""/>
    <n v="1"/>
    <s v=""/>
  </r>
  <r>
    <x v="8"/>
    <n v="-1697.6054690000019"/>
    <s v=""/>
    <n v="1"/>
    <s v=""/>
  </r>
  <r>
    <x v="9"/>
    <n v="-1494.8515629999965"/>
    <s v=""/>
    <n v="1"/>
    <s v=""/>
  </r>
  <r>
    <x v="10"/>
    <n v="-526.0273440000019"/>
    <s v=""/>
    <n v="1"/>
    <s v=""/>
  </r>
  <r>
    <x v="11"/>
    <s v=""/>
    <n v="49.023437000003469"/>
    <s v=""/>
    <n v="1"/>
  </r>
  <r>
    <x v="12"/>
    <s v=""/>
    <n v="671.8164059999981"/>
    <s v=""/>
    <n v="1"/>
  </r>
  <r>
    <x v="13"/>
    <s v=""/>
    <n v="1272.125"/>
    <s v=""/>
    <n v="1"/>
  </r>
  <r>
    <x v="14"/>
    <s v=""/>
    <n v="1296.953125"/>
    <s v=""/>
    <n v="1"/>
  </r>
  <r>
    <x v="15"/>
    <s v=""/>
    <n v="724.328125"/>
    <s v=""/>
    <n v="1"/>
  </r>
  <r>
    <x v="16"/>
    <s v=""/>
    <n v="712.74218700000347"/>
    <s v=""/>
    <n v="1"/>
  </r>
  <r>
    <x v="17"/>
    <s v=""/>
    <n v="704.57031200000347"/>
    <s v=""/>
    <n v="1"/>
  </r>
  <r>
    <x v="18"/>
    <n v="-30.648437999996531"/>
    <s v=""/>
    <n v="1"/>
    <s v=""/>
  </r>
  <r>
    <x v="19"/>
    <n v="-1070.5273440000019"/>
    <s v=""/>
    <n v="1"/>
    <s v=""/>
  </r>
  <r>
    <x v="20"/>
    <n v="-1336.0351559999981"/>
    <s v=""/>
    <n v="1"/>
    <s v=""/>
  </r>
  <r>
    <x v="21"/>
    <n v="-1354.5859379999965"/>
    <s v=""/>
    <n v="1"/>
    <s v=""/>
  </r>
  <r>
    <x v="22"/>
    <n v="-1445.59375"/>
    <s v=""/>
    <n v="1"/>
    <s v=""/>
  </r>
  <r>
    <x v="23"/>
    <n v="-1443.5664059999981"/>
    <s v=""/>
    <n v="1"/>
    <s v=""/>
  </r>
  <r>
    <x v="0"/>
    <n v="-701.453125"/>
    <s v=""/>
    <n v="1"/>
    <s v=""/>
  </r>
  <r>
    <x v="1"/>
    <n v="-964.6992190000019"/>
    <s v=""/>
    <n v="1"/>
    <s v=""/>
  </r>
  <r>
    <x v="2"/>
    <n v="-1001.3632809999981"/>
    <s v=""/>
    <n v="1"/>
    <s v=""/>
  </r>
  <r>
    <x v="3"/>
    <n v="-766.984375"/>
    <s v=""/>
    <n v="1"/>
    <s v=""/>
  </r>
  <r>
    <x v="4"/>
    <n v="-912.2460940000019"/>
    <s v=""/>
    <n v="1"/>
    <s v=""/>
  </r>
  <r>
    <x v="5"/>
    <n v="-908.3867190000019"/>
    <s v=""/>
    <n v="1"/>
    <s v=""/>
  </r>
  <r>
    <x v="6"/>
    <n v="-338.4648440000019"/>
    <s v=""/>
    <n v="1"/>
    <s v=""/>
  </r>
  <r>
    <x v="7"/>
    <n v="-720.3554690000019"/>
    <s v=""/>
    <n v="1"/>
    <s v=""/>
  </r>
  <r>
    <x v="8"/>
    <n v="-204.9257809999981"/>
    <s v=""/>
    <n v="1"/>
    <s v=""/>
  </r>
  <r>
    <x v="9"/>
    <s v=""/>
    <n v="303.53906200000347"/>
    <s v=""/>
    <n v="1"/>
  </r>
  <r>
    <x v="10"/>
    <s v=""/>
    <n v="471.0742190000019"/>
    <s v=""/>
    <n v="1"/>
  </r>
  <r>
    <x v="11"/>
    <s v=""/>
    <n v="1879.3320309999981"/>
    <s v=""/>
    <n v="1"/>
  </r>
  <r>
    <x v="12"/>
    <s v=""/>
    <n v="2721.578125"/>
    <s v=""/>
    <n v="1"/>
  </r>
  <r>
    <x v="13"/>
    <s v=""/>
    <n v="3354.765625"/>
    <s v=""/>
    <n v="1"/>
  </r>
  <r>
    <x v="14"/>
    <s v=""/>
    <n v="3245.3984370000035"/>
    <s v=""/>
    <n v="1"/>
  </r>
  <r>
    <x v="15"/>
    <s v=""/>
    <n v="2531.03125"/>
    <s v=""/>
    <n v="1"/>
  </r>
  <r>
    <x v="16"/>
    <s v=""/>
    <n v="2633.8125"/>
    <s v=""/>
    <n v="1"/>
  </r>
  <r>
    <x v="17"/>
    <s v=""/>
    <n v="2066.796875"/>
    <s v=""/>
    <n v="1"/>
  </r>
  <r>
    <x v="18"/>
    <s v=""/>
    <n v="1359.6132809999981"/>
    <s v=""/>
    <n v="1"/>
  </r>
  <r>
    <x v="19"/>
    <s v=""/>
    <n v="618.625"/>
    <s v=""/>
    <n v="1"/>
  </r>
  <r>
    <x v="20"/>
    <s v=""/>
    <n v="719.6132809999981"/>
    <s v=""/>
    <n v="1"/>
  </r>
  <r>
    <x v="21"/>
    <s v=""/>
    <n v="804.9375"/>
    <s v=""/>
    <n v="1"/>
  </r>
  <r>
    <x v="22"/>
    <s v=""/>
    <n v="989.6679690000019"/>
    <s v=""/>
    <n v="1"/>
  </r>
  <r>
    <x v="23"/>
    <s v=""/>
    <n v="668.58593700000347"/>
    <s v=""/>
    <n v="1"/>
  </r>
  <r>
    <x v="0"/>
    <n v="-418.83593799999653"/>
    <s v=""/>
    <n v="1"/>
    <s v=""/>
  </r>
  <r>
    <x v="1"/>
    <n v="-521.7304690000019"/>
    <s v=""/>
    <n v="1"/>
    <s v=""/>
  </r>
  <r>
    <x v="2"/>
    <n v="-933.375"/>
    <s v=""/>
    <n v="1"/>
    <s v=""/>
  </r>
  <r>
    <x v="3"/>
    <n v="-1134.2578129999965"/>
    <s v=""/>
    <n v="1"/>
    <s v=""/>
  </r>
  <r>
    <x v="4"/>
    <n v="-880.67968799999653"/>
    <s v=""/>
    <n v="1"/>
    <s v=""/>
  </r>
  <r>
    <x v="5"/>
    <n v="-723.5898440000019"/>
    <s v=""/>
    <n v="1"/>
    <s v=""/>
  </r>
  <r>
    <x v="6"/>
    <n v="-824.28125"/>
    <s v=""/>
    <n v="1"/>
    <s v=""/>
  </r>
  <r>
    <x v="7"/>
    <n v="-901.2851559999981"/>
    <s v=""/>
    <n v="1"/>
    <s v=""/>
  </r>
  <r>
    <x v="8"/>
    <n v="-569.0195309999981"/>
    <s v=""/>
    <n v="1"/>
    <s v=""/>
  </r>
  <r>
    <x v="9"/>
    <n v="-397.9375"/>
    <s v=""/>
    <n v="1"/>
    <s v=""/>
  </r>
  <r>
    <x v="10"/>
    <s v=""/>
    <n v="239.0273440000019"/>
    <s v=""/>
    <n v="1"/>
  </r>
  <r>
    <x v="11"/>
    <s v=""/>
    <n v="1299.7109370000035"/>
    <s v=""/>
    <n v="1"/>
  </r>
  <r>
    <x v="12"/>
    <s v=""/>
    <n v="1738.0078120000035"/>
    <s v=""/>
    <n v="1"/>
  </r>
  <r>
    <x v="13"/>
    <s v=""/>
    <n v="1989.6679690000019"/>
    <s v=""/>
    <n v="1"/>
  </r>
  <r>
    <x v="14"/>
    <s v=""/>
    <n v="1218.7578120000035"/>
    <s v=""/>
    <n v="1"/>
  </r>
  <r>
    <x v="15"/>
    <s v=""/>
    <n v="771.25781200000347"/>
    <s v=""/>
    <n v="1"/>
  </r>
  <r>
    <x v="16"/>
    <s v=""/>
    <n v="668.328125"/>
    <s v=""/>
    <n v="1"/>
  </r>
  <r>
    <x v="17"/>
    <s v=""/>
    <n v="199.86718699999619"/>
    <s v=""/>
    <n v="1"/>
  </r>
  <r>
    <x v="18"/>
    <n v="-9.1367190000019036"/>
    <s v=""/>
    <n v="1"/>
    <s v=""/>
  </r>
  <r>
    <x v="19"/>
    <n v="-471.57031299999653"/>
    <s v=""/>
    <n v="1"/>
    <s v=""/>
  </r>
  <r>
    <x v="20"/>
    <s v=""/>
    <n v="106.00781200000347"/>
    <s v=""/>
    <n v="1"/>
  </r>
  <r>
    <x v="21"/>
    <s v=""/>
    <n v="299.9570309999981"/>
    <s v=""/>
    <n v="1"/>
  </r>
  <r>
    <x v="22"/>
    <s v=""/>
    <n v="570.8476559999981"/>
    <s v=""/>
    <n v="1"/>
  </r>
  <r>
    <x v="23"/>
    <s v=""/>
    <n v="904.9648440000019"/>
    <s v=""/>
    <n v="1"/>
  </r>
  <r>
    <x v="0"/>
    <s v=""/>
    <n v="527.2695309999981"/>
    <s v=""/>
    <n v="1"/>
  </r>
  <r>
    <x v="1"/>
    <s v=""/>
    <n v="264.36718700000347"/>
    <s v=""/>
    <n v="1"/>
  </r>
  <r>
    <x v="2"/>
    <n v="-357.91406299999653"/>
    <s v=""/>
    <n v="1"/>
    <s v=""/>
  </r>
  <r>
    <x v="3"/>
    <n v="-740.7226559999981"/>
    <s v=""/>
    <n v="1"/>
    <s v=""/>
  </r>
  <r>
    <x v="4"/>
    <n v="-1021.3671879999965"/>
    <s v=""/>
    <n v="1"/>
    <s v=""/>
  </r>
  <r>
    <x v="5"/>
    <n v="-1139.0039059999981"/>
    <s v=""/>
    <n v="1"/>
    <s v=""/>
  </r>
  <r>
    <x v="6"/>
    <n v="-1206.1054690000019"/>
    <s v=""/>
    <n v="1"/>
    <s v=""/>
  </r>
  <r>
    <x v="7"/>
    <n v="-1332.5976559999981"/>
    <s v=""/>
    <n v="1"/>
    <s v=""/>
  </r>
  <r>
    <x v="8"/>
    <n v="-1230.1210940000019"/>
    <s v=""/>
    <n v="1"/>
    <s v=""/>
  </r>
  <r>
    <x v="9"/>
    <n v="-1219.3398440000019"/>
    <s v=""/>
    <n v="1"/>
    <s v=""/>
  </r>
  <r>
    <x v="10"/>
    <n v="-829.515625"/>
    <s v=""/>
    <n v="1"/>
    <s v=""/>
  </r>
  <r>
    <x v="11"/>
    <n v="-1062.6328129999965"/>
    <s v=""/>
    <n v="1"/>
    <s v=""/>
  </r>
  <r>
    <x v="12"/>
    <n v="-945.19531299999653"/>
    <s v=""/>
    <n v="1"/>
    <s v=""/>
  </r>
  <r>
    <x v="13"/>
    <n v="-555.35156299999653"/>
    <s v=""/>
    <n v="1"/>
    <s v=""/>
  </r>
  <r>
    <x v="14"/>
    <n v="-766.8125"/>
    <s v=""/>
    <n v="1"/>
    <s v=""/>
  </r>
  <r>
    <x v="15"/>
    <s v=""/>
    <n v="324.82031199999619"/>
    <s v=""/>
    <n v="1"/>
  </r>
  <r>
    <x v="16"/>
    <s v=""/>
    <n v="1631.9101559999981"/>
    <s v=""/>
    <n v="1"/>
  </r>
  <r>
    <x v="17"/>
    <s v=""/>
    <n v="1620.9335940000019"/>
    <s v=""/>
    <n v="1"/>
  </r>
  <r>
    <x v="18"/>
    <s v=""/>
    <n v="1000.5273440000019"/>
    <s v=""/>
    <n v="1"/>
  </r>
  <r>
    <x v="19"/>
    <s v=""/>
    <n v="585.44531200000347"/>
    <s v=""/>
    <n v="1"/>
  </r>
  <r>
    <x v="20"/>
    <s v=""/>
    <n v="512.84375"/>
    <s v=""/>
    <n v="1"/>
  </r>
  <r>
    <x v="21"/>
    <s v=""/>
    <n v="575.40625"/>
    <s v=""/>
    <n v="1"/>
  </r>
  <r>
    <x v="22"/>
    <s v=""/>
    <n v="941.953125"/>
    <s v=""/>
    <n v="1"/>
  </r>
  <r>
    <x v="23"/>
    <s v=""/>
    <n v="996.91406200000347"/>
    <s v=""/>
    <n v="1"/>
  </r>
  <r>
    <x v="0"/>
    <s v=""/>
    <n v="121.52343700000347"/>
    <s v=""/>
    <n v="1"/>
  </r>
  <r>
    <x v="1"/>
    <s v=""/>
    <n v="175.0429690000019"/>
    <s v=""/>
    <n v="1"/>
  </r>
  <r>
    <x v="2"/>
    <n v="-293.9179690000019"/>
    <s v=""/>
    <n v="1"/>
    <s v=""/>
  </r>
  <r>
    <x v="3"/>
    <n v="-556.16406299999653"/>
    <s v=""/>
    <n v="1"/>
    <s v=""/>
  </r>
  <r>
    <x v="4"/>
    <n v="-628.27343799999653"/>
    <s v=""/>
    <n v="1"/>
    <s v=""/>
  </r>
  <r>
    <x v="5"/>
    <n v="-632.13281299999653"/>
    <s v=""/>
    <n v="1"/>
    <s v=""/>
  </r>
  <r>
    <x v="6"/>
    <n v="-616.53125"/>
    <s v=""/>
    <n v="1"/>
    <s v=""/>
  </r>
  <r>
    <x v="7"/>
    <n v="-712.609375"/>
    <s v=""/>
    <n v="1"/>
    <s v=""/>
  </r>
  <r>
    <x v="8"/>
    <n v="-1300.5546879999965"/>
    <s v=""/>
    <n v="1"/>
    <s v=""/>
  </r>
  <r>
    <x v="9"/>
    <n v="-1008.7421879999965"/>
    <s v=""/>
    <n v="1"/>
    <s v=""/>
  </r>
  <r>
    <x v="10"/>
    <s v=""/>
    <n v="584.90625"/>
    <s v=""/>
    <n v="1"/>
  </r>
  <r>
    <x v="11"/>
    <s v=""/>
    <n v="1939.5039059999981"/>
    <s v=""/>
    <n v="1"/>
  </r>
  <r>
    <x v="12"/>
    <s v=""/>
    <n v="1962.8984370000035"/>
    <s v=""/>
    <n v="1"/>
  </r>
  <r>
    <x v="13"/>
    <s v=""/>
    <n v="1763.7304690000019"/>
    <s v=""/>
    <n v="1"/>
  </r>
  <r>
    <x v="14"/>
    <s v=""/>
    <n v="1128.6601559999981"/>
    <s v=""/>
    <n v="1"/>
  </r>
  <r>
    <x v="15"/>
    <s v=""/>
    <n v="341.6132809999981"/>
    <s v=""/>
    <n v="1"/>
  </r>
  <r>
    <x v="16"/>
    <n v="-234.21875"/>
    <s v=""/>
    <n v="1"/>
    <s v=""/>
  </r>
  <r>
    <x v="17"/>
    <n v="-534.5625"/>
    <s v=""/>
    <n v="1"/>
    <s v=""/>
  </r>
  <r>
    <x v="18"/>
    <n v="-874.2070309999981"/>
    <s v=""/>
    <n v="1"/>
    <s v=""/>
  </r>
  <r>
    <x v="19"/>
    <n v="-813.625"/>
    <s v=""/>
    <n v="1"/>
    <s v=""/>
  </r>
  <r>
    <x v="20"/>
    <n v="-467.7773440000019"/>
    <s v=""/>
    <n v="1"/>
    <s v=""/>
  </r>
  <r>
    <x v="21"/>
    <n v="-270.42968799999653"/>
    <s v=""/>
    <n v="1"/>
    <s v=""/>
  </r>
  <r>
    <x v="22"/>
    <n v="-44.652344000001904"/>
    <s v=""/>
    <n v="1"/>
    <s v=""/>
  </r>
  <r>
    <x v="23"/>
    <s v=""/>
    <n v="289.375"/>
    <s v=""/>
    <n v="1"/>
  </r>
  <r>
    <x v="0"/>
    <s v=""/>
    <n v="470.6757809999981"/>
    <s v=""/>
    <n v="1"/>
  </r>
  <r>
    <x v="1"/>
    <s v=""/>
    <n v="148.90625"/>
    <s v=""/>
    <n v="1"/>
  </r>
  <r>
    <x v="2"/>
    <s v=""/>
    <n v="219.94531200000347"/>
    <s v=""/>
    <n v="1"/>
  </r>
  <r>
    <x v="3"/>
    <s v=""/>
    <n v="134.28906200000347"/>
    <s v=""/>
    <n v="1"/>
  </r>
  <r>
    <x v="4"/>
    <s v=""/>
    <n v="116.5"/>
    <s v=""/>
    <n v="1"/>
  </r>
  <r>
    <x v="5"/>
    <s v=""/>
    <n v="231.1757809999981"/>
    <s v=""/>
    <n v="1"/>
  </r>
  <r>
    <x v="6"/>
    <s v=""/>
    <n v="212.921875"/>
    <s v=""/>
    <n v="1"/>
  </r>
  <r>
    <x v="7"/>
    <s v=""/>
    <n v="329.4257809999981"/>
    <s v=""/>
    <n v="1"/>
  </r>
  <r>
    <x v="8"/>
    <n v="-863.3554690000019"/>
    <s v=""/>
    <n v="1"/>
    <s v=""/>
  </r>
  <r>
    <x v="9"/>
    <n v="-1724.6835940000019"/>
    <s v=""/>
    <n v="1"/>
    <s v=""/>
  </r>
  <r>
    <x v="10"/>
    <n v="-539.390625"/>
    <s v=""/>
    <n v="1"/>
    <s v=""/>
  </r>
  <r>
    <x v="11"/>
    <s v=""/>
    <n v="584.4492190000019"/>
    <s v=""/>
    <n v="1"/>
  </r>
  <r>
    <x v="12"/>
    <s v=""/>
    <n v="416.94531200000347"/>
    <s v=""/>
    <n v="1"/>
  </r>
  <r>
    <x v="13"/>
    <s v=""/>
    <n v="166.4257809999981"/>
    <s v=""/>
    <n v="1"/>
  </r>
  <r>
    <x v="14"/>
    <n v="-222.625"/>
    <s v=""/>
    <n v="1"/>
    <s v=""/>
  </r>
  <r>
    <x v="15"/>
    <n v="-467.14843799999653"/>
    <s v=""/>
    <n v="1"/>
    <s v=""/>
  </r>
  <r>
    <x v="16"/>
    <n v="-876.03906299999653"/>
    <s v=""/>
    <n v="1"/>
    <s v=""/>
  </r>
  <r>
    <x v="17"/>
    <n v="-1316.8554690000019"/>
    <s v=""/>
    <n v="1"/>
    <s v=""/>
  </r>
  <r>
    <x v="18"/>
    <n v="-1970.921875"/>
    <s v=""/>
    <n v="1"/>
    <s v=""/>
  </r>
  <r>
    <x v="19"/>
    <n v="-2117.9375"/>
    <s v=""/>
    <n v="1"/>
    <s v=""/>
  </r>
  <r>
    <x v="20"/>
    <n v="-1900.1757809999981"/>
    <s v=""/>
    <n v="1"/>
    <s v=""/>
  </r>
  <r>
    <x v="21"/>
    <n v="-1415.2226559999981"/>
    <s v=""/>
    <n v="1"/>
    <s v=""/>
  </r>
  <r>
    <x v="22"/>
    <n v="-991.25781299999653"/>
    <s v=""/>
    <n v="1"/>
    <s v=""/>
  </r>
  <r>
    <x v="23"/>
    <n v="-587.25"/>
    <s v=""/>
    <n v="1"/>
    <s v=""/>
  </r>
  <r>
    <x v="0"/>
    <n v="-1"/>
    <s v=""/>
    <n v="1"/>
    <s v=""/>
  </r>
  <r>
    <x v="1"/>
    <s v=""/>
    <n v="67.496094000001904"/>
    <s v=""/>
    <n v="1"/>
  </r>
  <r>
    <x v="2"/>
    <n v="-18.195312999996531"/>
    <s v=""/>
    <n v="1"/>
    <s v=""/>
  </r>
  <r>
    <x v="3"/>
    <n v="-161.7539059999981"/>
    <s v=""/>
    <n v="1"/>
    <s v=""/>
  </r>
  <r>
    <x v="4"/>
    <n v="-70.96875"/>
    <s v=""/>
    <n v="1"/>
    <s v=""/>
  </r>
  <r>
    <x v="5"/>
    <n v="-57.96875"/>
    <s v=""/>
    <n v="1"/>
    <s v=""/>
  </r>
  <r>
    <x v="6"/>
    <n v="-89.390625"/>
    <s v=""/>
    <n v="1"/>
    <s v=""/>
  </r>
  <r>
    <x v="7"/>
    <s v=""/>
    <n v="563.9726559999981"/>
    <s v=""/>
    <n v="1"/>
  </r>
  <r>
    <x v="8"/>
    <n v="-518.1875"/>
    <s v=""/>
    <n v="1"/>
    <s v=""/>
  </r>
  <r>
    <x v="9"/>
    <n v="-1227.7890629999965"/>
    <s v=""/>
    <n v="1"/>
    <s v=""/>
  </r>
  <r>
    <x v="10"/>
    <n v="-603.9570309999981"/>
    <s v=""/>
    <n v="1"/>
    <s v=""/>
  </r>
  <r>
    <x v="11"/>
    <n v="-222.5585940000019"/>
    <s v=""/>
    <n v="1"/>
    <s v=""/>
  </r>
  <r>
    <x v="12"/>
    <n v="-667.484375"/>
    <s v=""/>
    <n v="1"/>
    <s v=""/>
  </r>
  <r>
    <x v="13"/>
    <n v="-1149.9453129999965"/>
    <s v=""/>
    <n v="1"/>
    <s v=""/>
  </r>
  <r>
    <x v="14"/>
    <n v="-1232.5234379999965"/>
    <s v=""/>
    <n v="1"/>
    <s v=""/>
  </r>
  <r>
    <x v="15"/>
    <n v="-1576.2226559999981"/>
    <s v=""/>
    <n v="1"/>
    <s v=""/>
  </r>
  <r>
    <x v="16"/>
    <n v="-1829.8828129999965"/>
    <s v=""/>
    <n v="1"/>
    <s v=""/>
  </r>
  <r>
    <x v="17"/>
    <n v="-1821.5742190000019"/>
    <s v=""/>
    <n v="1"/>
    <s v=""/>
  </r>
  <r>
    <x v="18"/>
    <n v="-1999.0546879999965"/>
    <s v=""/>
    <n v="1"/>
    <s v=""/>
  </r>
  <r>
    <x v="19"/>
    <n v="-1181.9414059999981"/>
    <s v=""/>
    <n v="1"/>
    <s v=""/>
  </r>
  <r>
    <x v="20"/>
    <n v="-1105.9101559999981"/>
    <s v=""/>
    <n v="1"/>
    <s v=""/>
  </r>
  <r>
    <x v="21"/>
    <n v="-1347.9765629999965"/>
    <s v=""/>
    <n v="1"/>
    <s v=""/>
  </r>
  <r>
    <x v="22"/>
    <n v="-1003.6015629999965"/>
    <s v=""/>
    <n v="1"/>
    <s v=""/>
  </r>
  <r>
    <x v="23"/>
    <n v="-971.078125"/>
    <s v=""/>
    <n v="1"/>
    <s v=""/>
  </r>
  <r>
    <x v="0"/>
    <n v="-418.0039059999981"/>
    <s v=""/>
    <n v="1"/>
    <s v=""/>
  </r>
  <r>
    <x v="1"/>
    <n v="-528.5976559999981"/>
    <s v=""/>
    <n v="1"/>
    <s v=""/>
  </r>
  <r>
    <x v="2"/>
    <n v="-241.9804690000019"/>
    <s v=""/>
    <n v="1"/>
    <s v=""/>
  </r>
  <r>
    <x v="3"/>
    <s v=""/>
    <n v="123.125"/>
    <s v=""/>
    <n v="1"/>
  </r>
  <r>
    <x v="4"/>
    <s v=""/>
    <n v="140.3242190000019"/>
    <s v=""/>
    <n v="1"/>
  </r>
  <r>
    <x v="5"/>
    <s v=""/>
    <n v="338.61718700000347"/>
    <s v=""/>
    <n v="1"/>
  </r>
  <r>
    <x v="6"/>
    <s v=""/>
    <n v="276.2695309999981"/>
    <s v=""/>
    <n v="1"/>
  </r>
  <r>
    <x v="7"/>
    <s v=""/>
    <n v="395.1445309999981"/>
    <s v=""/>
    <n v="1"/>
  </r>
  <r>
    <x v="8"/>
    <s v=""/>
    <n v="110.3242190000019"/>
    <s v=""/>
    <n v="1"/>
  </r>
  <r>
    <x v="9"/>
    <n v="-232.84375"/>
    <s v=""/>
    <n v="1"/>
    <s v=""/>
  </r>
  <r>
    <x v="10"/>
    <s v=""/>
    <n v="431.8125"/>
    <s v=""/>
    <n v="1"/>
  </r>
  <r>
    <x v="11"/>
    <n v="-71.730469000001904"/>
    <s v=""/>
    <n v="1"/>
    <s v=""/>
  </r>
  <r>
    <x v="12"/>
    <n v="-478.85156299999653"/>
    <s v=""/>
    <n v="1"/>
    <s v=""/>
  </r>
  <r>
    <x v="13"/>
    <n v="-707.1289059999981"/>
    <s v=""/>
    <n v="1"/>
    <s v=""/>
  </r>
  <r>
    <x v="14"/>
    <n v="-424.921875"/>
    <s v=""/>
    <n v="1"/>
    <s v=""/>
  </r>
  <r>
    <x v="15"/>
    <n v="-199.9257809999981"/>
    <s v=""/>
    <n v="1"/>
    <s v=""/>
  </r>
  <r>
    <x v="16"/>
    <n v="-575.5"/>
    <s v=""/>
    <n v="1"/>
    <s v=""/>
  </r>
  <r>
    <x v="17"/>
    <n v="-763.515625"/>
    <s v=""/>
    <n v="1"/>
    <s v=""/>
  </r>
  <r>
    <x v="18"/>
    <n v="-834.32031300000381"/>
    <s v=""/>
    <n v="1"/>
    <s v=""/>
  </r>
  <r>
    <x v="19"/>
    <s v=""/>
    <n v="493.9492190000019"/>
    <s v=""/>
    <n v="1"/>
  </r>
  <r>
    <x v="20"/>
    <s v=""/>
    <n v="763.94531200000347"/>
    <s v=""/>
    <n v="1"/>
  </r>
  <r>
    <x v="21"/>
    <s v=""/>
    <n v="99.796875"/>
    <s v=""/>
    <n v="1"/>
  </r>
  <r>
    <x v="22"/>
    <n v="-279.32031299999653"/>
    <s v=""/>
    <n v="1"/>
    <s v=""/>
  </r>
  <r>
    <x v="23"/>
    <n v="-679.0507809999981"/>
    <s v=""/>
    <n v="1"/>
    <s v=""/>
  </r>
  <r>
    <x v="0"/>
    <n v="-965.11718799999653"/>
    <s v=""/>
    <n v="1"/>
    <s v=""/>
  </r>
  <r>
    <x v="1"/>
    <n v="-1121.484375"/>
    <s v=""/>
    <n v="1"/>
    <s v=""/>
  </r>
  <r>
    <x v="2"/>
    <n v="-1297.8554690000019"/>
    <s v=""/>
    <n v="1"/>
    <s v=""/>
  </r>
  <r>
    <x v="3"/>
    <n v="-1512.3828129999965"/>
    <s v=""/>
    <n v="1"/>
    <s v=""/>
  </r>
  <r>
    <x v="4"/>
    <n v="-1242.7929690000019"/>
    <s v=""/>
    <n v="1"/>
    <s v=""/>
  </r>
  <r>
    <x v="5"/>
    <n v="-1110.4335940000019"/>
    <s v=""/>
    <n v="1"/>
    <s v=""/>
  </r>
  <r>
    <x v="6"/>
    <n v="-1230.8945309999981"/>
    <s v=""/>
    <n v="1"/>
    <s v=""/>
  </r>
  <r>
    <x v="7"/>
    <n v="-1426.25"/>
    <s v=""/>
    <n v="1"/>
    <s v=""/>
  </r>
  <r>
    <x v="8"/>
    <n v="-1129.5898440000019"/>
    <s v=""/>
    <n v="1"/>
    <s v=""/>
  </r>
  <r>
    <x v="9"/>
    <n v="-994.14843799999653"/>
    <s v=""/>
    <n v="1"/>
    <s v=""/>
  </r>
  <r>
    <x v="10"/>
    <n v="-469.71875"/>
    <s v=""/>
    <n v="1"/>
    <s v=""/>
  </r>
  <r>
    <x v="11"/>
    <s v=""/>
    <n v="295.1914059999981"/>
    <s v=""/>
    <n v="1"/>
  </r>
  <r>
    <x v="12"/>
    <s v=""/>
    <n v="1083.6171870000035"/>
    <s v=""/>
    <n v="1"/>
  </r>
  <r>
    <x v="13"/>
    <s v=""/>
    <n v="1849.4882809999981"/>
    <s v=""/>
    <n v="1"/>
  </r>
  <r>
    <x v="14"/>
    <s v=""/>
    <n v="2548.9296870000035"/>
    <s v=""/>
    <n v="1"/>
  </r>
  <r>
    <x v="15"/>
    <s v=""/>
    <n v="2978.3789059999981"/>
    <s v=""/>
    <n v="1"/>
  </r>
  <r>
    <x v="16"/>
    <s v=""/>
    <n v="2646.0585940000019"/>
    <s v=""/>
    <n v="1"/>
  </r>
  <r>
    <x v="17"/>
    <s v=""/>
    <n v="1662.21875"/>
    <s v=""/>
    <n v="1"/>
  </r>
  <r>
    <x v="18"/>
    <s v=""/>
    <n v="1041.1445309999981"/>
    <s v=""/>
    <n v="1"/>
  </r>
  <r>
    <x v="19"/>
    <s v=""/>
    <n v="883.8632809999981"/>
    <s v=""/>
    <n v="1"/>
  </r>
  <r>
    <x v="20"/>
    <s v=""/>
    <n v="438.64843700000347"/>
    <s v=""/>
    <n v="1"/>
  </r>
  <r>
    <x v="21"/>
    <s v=""/>
    <n v="135.72656200000347"/>
    <s v=""/>
    <n v="1"/>
  </r>
  <r>
    <x v="22"/>
    <n v="-191.40625"/>
    <s v=""/>
    <n v="1"/>
    <s v=""/>
  </r>
  <r>
    <x v="23"/>
    <n v="-413.84375"/>
    <s v=""/>
    <n v="1"/>
    <s v=""/>
  </r>
  <r>
    <x v="0"/>
    <n v="-791.3398440000019"/>
    <s v=""/>
    <n v="1"/>
    <s v=""/>
  </r>
  <r>
    <x v="1"/>
    <n v="-1030.234375"/>
    <s v=""/>
    <n v="1"/>
    <s v=""/>
  </r>
  <r>
    <x v="2"/>
    <n v="-770.8007809999981"/>
    <s v=""/>
    <n v="1"/>
    <s v=""/>
  </r>
  <r>
    <x v="3"/>
    <n v="-900.82031299999653"/>
    <s v=""/>
    <n v="1"/>
    <s v=""/>
  </r>
  <r>
    <x v="4"/>
    <n v="-586.4648440000019"/>
    <s v=""/>
    <n v="1"/>
    <s v=""/>
  </r>
  <r>
    <x v="5"/>
    <n v="-685.50781299999653"/>
    <s v=""/>
    <n v="1"/>
    <s v=""/>
  </r>
  <r>
    <x v="6"/>
    <n v="-785.14843799999653"/>
    <s v=""/>
    <n v="1"/>
    <s v=""/>
  </r>
  <r>
    <x v="7"/>
    <n v="-862.78125"/>
    <s v=""/>
    <n v="1"/>
    <s v=""/>
  </r>
  <r>
    <x v="8"/>
    <n v="-902.8125"/>
    <s v=""/>
    <n v="1"/>
    <s v=""/>
  </r>
  <r>
    <x v="9"/>
    <n v="-1146.09375"/>
    <s v=""/>
    <n v="1"/>
    <s v=""/>
  </r>
  <r>
    <x v="10"/>
    <n v="-776.9882809999981"/>
    <s v=""/>
    <n v="1"/>
    <s v=""/>
  </r>
  <r>
    <x v="11"/>
    <n v="-375.0507809999981"/>
    <s v=""/>
    <n v="1"/>
    <s v=""/>
  </r>
  <r>
    <x v="12"/>
    <n v="-255.10156299999653"/>
    <s v=""/>
    <n v="1"/>
    <s v=""/>
  </r>
  <r>
    <x v="13"/>
    <n v="-327.4414059999981"/>
    <s v=""/>
    <n v="1"/>
    <s v=""/>
  </r>
  <r>
    <x v="14"/>
    <s v=""/>
    <n v="115.08593700000347"/>
    <s v=""/>
    <n v="1"/>
  </r>
  <r>
    <x v="15"/>
    <s v=""/>
    <n v="1676.109375"/>
    <s v=""/>
    <n v="1"/>
  </r>
  <r>
    <x v="16"/>
    <s v=""/>
    <n v="2347.609375"/>
    <s v=""/>
    <n v="1"/>
  </r>
  <r>
    <x v="17"/>
    <s v=""/>
    <n v="2526.875"/>
    <s v=""/>
    <n v="1"/>
  </r>
  <r>
    <x v="18"/>
    <s v=""/>
    <n v="2105.8046869999962"/>
    <s v=""/>
    <n v="1"/>
  </r>
  <r>
    <x v="19"/>
    <s v=""/>
    <n v="1527.265625"/>
    <s v=""/>
    <n v="1"/>
  </r>
  <r>
    <x v="20"/>
    <s v=""/>
    <n v="1001.09375"/>
    <s v=""/>
    <n v="1"/>
  </r>
  <r>
    <x v="21"/>
    <s v=""/>
    <n v="885.2539059999981"/>
    <s v=""/>
    <n v="1"/>
  </r>
  <r>
    <x v="22"/>
    <s v=""/>
    <n v="806.046875"/>
    <s v=""/>
    <n v="1"/>
  </r>
  <r>
    <x v="23"/>
    <s v=""/>
    <n v="879.2851559999981"/>
    <s v=""/>
    <n v="1"/>
  </r>
  <r>
    <x v="0"/>
    <s v=""/>
    <n v="942.77343700000347"/>
    <s v=""/>
    <n v="1"/>
  </r>
  <r>
    <x v="1"/>
    <s v=""/>
    <n v="510.5273440000019"/>
    <s v=""/>
    <n v="1"/>
  </r>
  <r>
    <x v="3"/>
    <s v=""/>
    <n v="562.5742190000019"/>
    <s v=""/>
    <n v="1"/>
  </r>
  <r>
    <x v="4"/>
    <s v=""/>
    <n v="562.21875"/>
    <s v=""/>
    <n v="1"/>
  </r>
  <r>
    <x v="5"/>
    <s v=""/>
    <n v="785.83593700000347"/>
    <s v=""/>
    <n v="1"/>
  </r>
  <r>
    <x v="6"/>
    <s v=""/>
    <n v="731.0742190000019"/>
    <s v=""/>
    <n v="1"/>
  </r>
  <r>
    <x v="7"/>
    <s v=""/>
    <n v="611.5429690000019"/>
    <s v=""/>
    <n v="1"/>
  </r>
  <r>
    <x v="8"/>
    <s v=""/>
    <n v="817.2070309999981"/>
    <s v=""/>
    <n v="1"/>
  </r>
  <r>
    <x v="9"/>
    <s v=""/>
    <n v="289.39843700000347"/>
    <s v=""/>
    <n v="1"/>
  </r>
  <r>
    <x v="10"/>
    <n v="-166.8554690000019"/>
    <s v=""/>
    <n v="1"/>
    <s v=""/>
  </r>
  <r>
    <x v="11"/>
    <n v="-107.3632809999981"/>
    <s v=""/>
    <n v="1"/>
    <s v=""/>
  </r>
  <r>
    <x v="12"/>
    <n v="-306.375"/>
    <s v=""/>
    <n v="1"/>
    <s v=""/>
  </r>
  <r>
    <x v="13"/>
    <n v="-350.71093799999653"/>
    <s v=""/>
    <n v="1"/>
    <s v=""/>
  </r>
  <r>
    <x v="14"/>
    <n v="-351.69531300000381"/>
    <s v=""/>
    <n v="1"/>
    <s v=""/>
  </r>
  <r>
    <x v="15"/>
    <s v=""/>
    <n v="388.38281199999619"/>
    <s v=""/>
    <n v="1"/>
  </r>
  <r>
    <x v="16"/>
    <s v=""/>
    <n v="1500.0546869999962"/>
    <s v=""/>
    <n v="1"/>
  </r>
  <r>
    <x v="17"/>
    <s v=""/>
    <n v="2054.1015619999962"/>
    <s v=""/>
    <n v="1"/>
  </r>
  <r>
    <x v="18"/>
    <s v=""/>
    <n v="2152.2109369999962"/>
    <s v=""/>
    <n v="1"/>
  </r>
  <r>
    <x v="19"/>
    <s v=""/>
    <n v="1414.28125"/>
    <s v=""/>
    <n v="1"/>
  </r>
  <r>
    <x v="20"/>
    <s v=""/>
    <n v="225.9375"/>
    <s v=""/>
    <n v="1"/>
  </r>
  <r>
    <x v="21"/>
    <n v="-846.859375"/>
    <s v=""/>
    <n v="1"/>
    <s v=""/>
  </r>
  <r>
    <x v="22"/>
    <n v="-880.03125"/>
    <s v=""/>
    <n v="1"/>
    <s v=""/>
  </r>
  <r>
    <x v="23"/>
    <n v="-1343.3984379999965"/>
    <s v=""/>
    <n v="1"/>
    <s v=""/>
  </r>
  <r>
    <x v="0"/>
    <n v="-1553.1171879999965"/>
    <s v=""/>
    <n v="1"/>
    <s v=""/>
  </r>
  <r>
    <x v="1"/>
    <n v="-1447.9101559999981"/>
    <s v=""/>
    <n v="1"/>
    <s v=""/>
  </r>
  <r>
    <x v="2"/>
    <n v="-1780.4453129999965"/>
    <s v=""/>
    <n v="1"/>
    <s v=""/>
  </r>
  <r>
    <x v="3"/>
    <n v="-1366.0859379999965"/>
    <s v=""/>
    <n v="1"/>
    <s v=""/>
  </r>
  <r>
    <x v="4"/>
    <n v="-1464.9414059999981"/>
    <s v=""/>
    <n v="1"/>
    <s v=""/>
  </r>
  <r>
    <x v="5"/>
    <n v="-1366.1953129999965"/>
    <s v=""/>
    <n v="1"/>
    <s v=""/>
  </r>
  <r>
    <x v="6"/>
    <n v="-1220.8476559999981"/>
    <s v=""/>
    <n v="1"/>
    <s v=""/>
  </r>
  <r>
    <x v="7"/>
    <n v="-1120.7109379999965"/>
    <s v=""/>
    <n v="1"/>
    <s v=""/>
  </r>
  <r>
    <x v="8"/>
    <n v="-1145.7421879999965"/>
    <s v=""/>
    <n v="1"/>
    <s v=""/>
  </r>
  <r>
    <x v="9"/>
    <n v="-1009.9335940000019"/>
    <s v=""/>
    <n v="1"/>
    <s v=""/>
  </r>
  <r>
    <x v="10"/>
    <n v="-654.7148440000019"/>
    <s v=""/>
    <n v="1"/>
    <s v=""/>
  </r>
  <r>
    <x v="11"/>
    <n v="-1081.203125"/>
    <s v=""/>
    <n v="1"/>
    <s v=""/>
  </r>
  <r>
    <x v="12"/>
    <n v="-1101.3164059999981"/>
    <s v=""/>
    <n v="1"/>
    <s v=""/>
  </r>
  <r>
    <x v="13"/>
    <n v="-972.03125"/>
    <s v=""/>
    <n v="1"/>
    <s v=""/>
  </r>
  <r>
    <x v="14"/>
    <n v="-590.203125"/>
    <s v=""/>
    <n v="1"/>
    <s v=""/>
  </r>
  <r>
    <x v="15"/>
    <s v=""/>
    <n v="124.4375"/>
    <s v=""/>
    <n v="1"/>
  </r>
  <r>
    <x v="16"/>
    <s v=""/>
    <n v="1374.3359369999962"/>
    <s v=""/>
    <n v="1"/>
  </r>
  <r>
    <x v="17"/>
    <s v=""/>
    <n v="2405.4375"/>
    <s v=""/>
    <n v="1"/>
  </r>
  <r>
    <x v="18"/>
    <s v=""/>
    <n v="2609.109375"/>
    <s v=""/>
    <n v="1"/>
  </r>
  <r>
    <x v="19"/>
    <s v=""/>
    <n v="1420.4375"/>
    <s v=""/>
    <n v="1"/>
  </r>
  <r>
    <x v="20"/>
    <s v=""/>
    <n v="691.94531199999619"/>
    <s v=""/>
    <n v="1"/>
  </r>
  <r>
    <x v="21"/>
    <n v="-33.679688000003807"/>
    <s v=""/>
    <n v="1"/>
    <s v=""/>
  </r>
  <r>
    <x v="22"/>
    <n v="-988.58593800000381"/>
    <s v=""/>
    <n v="1"/>
    <s v=""/>
  </r>
  <r>
    <x v="23"/>
    <n v="-1229.8085940000019"/>
    <s v=""/>
    <n v="1"/>
    <s v=""/>
  </r>
  <r>
    <x v="0"/>
    <n v="-1610.515625"/>
    <s v=""/>
    <n v="1"/>
    <s v=""/>
  </r>
  <r>
    <x v="1"/>
    <n v="-1408.3554690000019"/>
    <s v=""/>
    <n v="1"/>
    <s v=""/>
  </r>
  <r>
    <x v="2"/>
    <n v="-1382.8984379999965"/>
    <s v=""/>
    <n v="1"/>
    <s v=""/>
  </r>
  <r>
    <x v="3"/>
    <n v="-1305.2539059999981"/>
    <s v=""/>
    <n v="1"/>
    <s v=""/>
  </r>
  <r>
    <x v="4"/>
    <n v="-1037.3945309999981"/>
    <s v=""/>
    <n v="1"/>
    <s v=""/>
  </r>
  <r>
    <x v="5"/>
    <n v="-778.7304690000019"/>
    <s v=""/>
    <n v="1"/>
    <s v=""/>
  </r>
  <r>
    <x v="6"/>
    <n v="-635.9375"/>
    <s v=""/>
    <n v="1"/>
    <s v=""/>
  </r>
  <r>
    <x v="7"/>
    <n v="-384.296875"/>
    <s v=""/>
    <n v="1"/>
    <s v=""/>
  </r>
  <r>
    <x v="8"/>
    <n v="-545.7617190000019"/>
    <s v=""/>
    <n v="1"/>
    <s v=""/>
  </r>
  <r>
    <x v="9"/>
    <n v="-200.828125"/>
    <s v=""/>
    <n v="1"/>
    <s v=""/>
  </r>
  <r>
    <x v="10"/>
    <s v=""/>
    <n v="460.19531200000347"/>
    <s v=""/>
    <n v="1"/>
  </r>
  <r>
    <x v="11"/>
    <s v=""/>
    <n v="1075.921875"/>
    <s v=""/>
    <n v="1"/>
  </r>
  <r>
    <x v="12"/>
    <s v=""/>
    <n v="917.57031200000347"/>
    <s v=""/>
    <n v="1"/>
  </r>
  <r>
    <x v="13"/>
    <s v=""/>
    <n v="1433.1328120000035"/>
    <s v=""/>
    <n v="1"/>
  </r>
  <r>
    <x v="14"/>
    <s v=""/>
    <n v="1529.640625"/>
    <s v=""/>
    <n v="1"/>
  </r>
  <r>
    <x v="15"/>
    <s v=""/>
    <n v="1899.3671869999962"/>
    <s v=""/>
    <n v="1"/>
  </r>
  <r>
    <x v="16"/>
    <s v=""/>
    <n v="2136.3515619999962"/>
    <s v=""/>
    <n v="1"/>
  </r>
  <r>
    <x v="17"/>
    <s v=""/>
    <n v="2242.5625"/>
    <s v=""/>
    <n v="1"/>
  </r>
  <r>
    <x v="18"/>
    <s v=""/>
    <n v="2378.859375"/>
    <s v=""/>
    <n v="1"/>
  </r>
  <r>
    <x v="19"/>
    <s v=""/>
    <n v="2040.515625"/>
    <s v=""/>
    <n v="1"/>
  </r>
  <r>
    <x v="20"/>
    <s v=""/>
    <n v="2514.2734369999962"/>
    <s v=""/>
    <n v="1"/>
  </r>
  <r>
    <x v="21"/>
    <s v=""/>
    <n v="2123.53125"/>
    <s v=""/>
    <n v="1"/>
  </r>
  <r>
    <x v="22"/>
    <s v=""/>
    <n v="1603.1367190000019"/>
    <s v=""/>
    <n v="1"/>
  </r>
  <r>
    <x v="23"/>
    <s v=""/>
    <n v="1556.6523440000019"/>
    <s v=""/>
    <n v="1"/>
  </r>
  <r>
    <x v="0"/>
    <s v=""/>
    <n v="1143.2734370000035"/>
    <s v=""/>
    <n v="1"/>
  </r>
  <r>
    <x v="1"/>
    <s v=""/>
    <n v="521.9179690000019"/>
    <s v=""/>
    <n v="1"/>
  </r>
  <r>
    <x v="2"/>
    <s v=""/>
    <n v="529.53125"/>
    <s v=""/>
    <n v="1"/>
  </r>
  <r>
    <x v="3"/>
    <s v=""/>
    <n v="779.078125"/>
    <s v=""/>
    <n v="1"/>
  </r>
  <r>
    <x v="4"/>
    <s v=""/>
    <n v="693.6367190000019"/>
    <s v=""/>
    <n v="1"/>
  </r>
  <r>
    <x v="5"/>
    <s v=""/>
    <n v="336.83593700000347"/>
    <s v=""/>
    <n v="1"/>
  </r>
  <r>
    <x v="6"/>
    <s v=""/>
    <n v="280.8164059999981"/>
    <s v=""/>
    <n v="1"/>
  </r>
  <r>
    <x v="7"/>
    <n v="-191.8789059999981"/>
    <s v=""/>
    <n v="1"/>
    <s v=""/>
  </r>
  <r>
    <x v="8"/>
    <n v="-172.09375"/>
    <s v=""/>
    <n v="1"/>
    <s v=""/>
  </r>
  <r>
    <x v="9"/>
    <s v=""/>
    <n v="48.015625"/>
    <s v=""/>
    <n v="1"/>
  </r>
  <r>
    <x v="10"/>
    <n v="-954.6992190000019"/>
    <s v=""/>
    <n v="1"/>
    <s v=""/>
  </r>
  <r>
    <x v="11"/>
    <n v="-375.6054690000019"/>
    <s v=""/>
    <n v="1"/>
    <s v=""/>
  </r>
  <r>
    <x v="12"/>
    <n v="-212.4492190000019"/>
    <s v=""/>
    <n v="1"/>
    <s v=""/>
  </r>
  <r>
    <x v="13"/>
    <n v="-598.046875"/>
    <s v=""/>
    <n v="1"/>
    <s v=""/>
  </r>
  <r>
    <x v="14"/>
    <n v="-499.52343800000381"/>
    <s v=""/>
    <n v="1"/>
    <s v=""/>
  </r>
  <r>
    <x v="15"/>
    <n v="-336.25"/>
    <s v=""/>
    <n v="1"/>
    <s v=""/>
  </r>
  <r>
    <x v="16"/>
    <s v=""/>
    <n v="496.02343699999619"/>
    <s v=""/>
    <n v="1"/>
  </r>
  <r>
    <x v="17"/>
    <s v=""/>
    <n v="1747.0859369999962"/>
    <s v=""/>
    <n v="1"/>
  </r>
  <r>
    <x v="18"/>
    <s v=""/>
    <n v="1972.3515619999962"/>
    <s v=""/>
    <n v="1"/>
  </r>
  <r>
    <x v="19"/>
    <s v=""/>
    <n v="1302.546875"/>
    <s v=""/>
    <n v="1"/>
  </r>
  <r>
    <x v="20"/>
    <s v=""/>
    <n v="713.296875"/>
    <s v=""/>
    <n v="1"/>
  </r>
  <r>
    <x v="21"/>
    <s v=""/>
    <n v="233.67968699999619"/>
    <s v=""/>
    <n v="1"/>
  </r>
  <r>
    <x v="22"/>
    <s v=""/>
    <n v="187.5351559999981"/>
    <s v=""/>
    <n v="1"/>
  </r>
  <r>
    <x v="23"/>
    <s v=""/>
    <n v="302.625"/>
    <s v=""/>
    <n v="1"/>
  </r>
  <r>
    <x v="0"/>
    <s v=""/>
    <n v="238.390625"/>
    <s v=""/>
    <n v="1"/>
  </r>
  <r>
    <x v="1"/>
    <s v=""/>
    <n v="173.69531200000347"/>
    <s v=""/>
    <n v="1"/>
  </r>
  <r>
    <x v="2"/>
    <s v=""/>
    <n v="222.3476559999981"/>
    <s v=""/>
    <n v="1"/>
  </r>
  <r>
    <x v="3"/>
    <s v=""/>
    <n v="212.4492190000019"/>
    <s v=""/>
    <n v="1"/>
  </r>
  <r>
    <x v="4"/>
    <s v=""/>
    <n v="196.0976559999981"/>
    <s v=""/>
    <n v="1"/>
  </r>
  <r>
    <x v="5"/>
    <s v=""/>
    <n v="148.96875"/>
    <s v=""/>
    <n v="1"/>
  </r>
  <r>
    <x v="6"/>
    <s v=""/>
    <n v="89.105469000001904"/>
    <s v=""/>
    <n v="1"/>
  </r>
  <r>
    <x v="7"/>
    <s v=""/>
    <n v="69.007812000003469"/>
    <s v=""/>
    <n v="1"/>
  </r>
  <r>
    <x v="8"/>
    <s v=""/>
    <n v="265.96093700000347"/>
    <s v=""/>
    <n v="1"/>
  </r>
  <r>
    <x v="9"/>
    <s v=""/>
    <n v="715.32031200000347"/>
    <s v=""/>
    <n v="1"/>
  </r>
  <r>
    <x v="10"/>
    <s v=""/>
    <n v="878.9726559999981"/>
    <s v=""/>
    <n v="1"/>
  </r>
  <r>
    <x v="11"/>
    <s v=""/>
    <n v="837.17968700000347"/>
    <s v=""/>
    <n v="1"/>
  </r>
  <r>
    <x v="12"/>
    <s v=""/>
    <n v="861.890625"/>
    <s v=""/>
    <n v="1"/>
  </r>
  <r>
    <x v="13"/>
    <s v=""/>
    <n v="340.14843699999619"/>
    <s v=""/>
    <n v="1"/>
  </r>
  <r>
    <x v="14"/>
    <s v=""/>
    <n v="127.75"/>
    <s v=""/>
    <n v="1"/>
  </r>
  <r>
    <x v="15"/>
    <s v=""/>
    <n v="879.64843699999619"/>
    <s v=""/>
    <n v="1"/>
  </r>
  <r>
    <x v="16"/>
    <s v=""/>
    <n v="1779.2578119999962"/>
    <s v=""/>
    <n v="1"/>
  </r>
  <r>
    <x v="17"/>
    <s v=""/>
    <n v="2509.8515619999962"/>
    <s v=""/>
    <n v="1"/>
  </r>
  <r>
    <x v="18"/>
    <s v=""/>
    <n v="2541.1171869999962"/>
    <s v=""/>
    <n v="1"/>
  </r>
  <r>
    <x v="19"/>
    <s v=""/>
    <n v="1579.75"/>
    <s v=""/>
    <n v="1"/>
  </r>
  <r>
    <x v="20"/>
    <s v=""/>
    <n v="545.4375"/>
    <s v=""/>
    <n v="1"/>
  </r>
  <r>
    <x v="21"/>
    <s v=""/>
    <n v="708.39843699999619"/>
    <s v=""/>
    <n v="1"/>
  </r>
  <r>
    <x v="22"/>
    <s v=""/>
    <n v="801.3867190000019"/>
    <s v=""/>
    <n v="1"/>
  </r>
  <r>
    <x v="23"/>
    <s v=""/>
    <n v="702.4882809999981"/>
    <s v=""/>
    <n v="1"/>
  </r>
  <r>
    <x v="0"/>
    <s v=""/>
    <n v="308.3789059999981"/>
    <s v=""/>
    <n v="1"/>
  </r>
  <r>
    <x v="1"/>
    <s v=""/>
    <n v="516.10156200000347"/>
    <s v=""/>
    <n v="1"/>
  </r>
  <r>
    <x v="2"/>
    <n v="-43.34375"/>
    <s v=""/>
    <n v="1"/>
    <s v=""/>
  </r>
  <r>
    <x v="3"/>
    <n v="-282.2773440000019"/>
    <s v=""/>
    <n v="1"/>
    <s v=""/>
  </r>
  <r>
    <x v="4"/>
    <n v="-479.9335940000019"/>
    <s v=""/>
    <n v="1"/>
    <s v=""/>
  </r>
  <r>
    <x v="5"/>
    <n v="-399.7460940000019"/>
    <s v=""/>
    <n v="1"/>
    <s v=""/>
  </r>
  <r>
    <x v="6"/>
    <n v="-443.2304690000019"/>
    <s v=""/>
    <n v="1"/>
    <s v=""/>
  </r>
  <r>
    <x v="7"/>
    <n v="-746.84375"/>
    <s v=""/>
    <n v="1"/>
    <s v=""/>
  </r>
  <r>
    <x v="8"/>
    <n v="-336.0820309999981"/>
    <s v=""/>
    <n v="1"/>
    <s v=""/>
  </r>
  <r>
    <x v="9"/>
    <s v=""/>
    <n v="72.582030999998096"/>
    <s v=""/>
    <n v="1"/>
  </r>
  <r>
    <x v="10"/>
    <n v="-743.09375"/>
    <s v=""/>
    <n v="1"/>
    <s v=""/>
  </r>
  <r>
    <x v="11"/>
    <n v="-164.5273440000019"/>
    <s v=""/>
    <n v="1"/>
    <s v=""/>
  </r>
  <r>
    <x v="12"/>
    <s v=""/>
    <n v="33.28125"/>
    <s v=""/>
    <n v="1"/>
  </r>
  <r>
    <x v="13"/>
    <s v=""/>
    <n v="159.30468699999619"/>
    <s v=""/>
    <n v="1"/>
  </r>
  <r>
    <x v="14"/>
    <n v="-148.78906300000381"/>
    <s v=""/>
    <n v="1"/>
    <s v=""/>
  </r>
  <r>
    <x v="15"/>
    <s v=""/>
    <n v="1053.796875"/>
    <s v=""/>
    <n v="1"/>
  </r>
  <r>
    <x v="16"/>
    <s v=""/>
    <n v="1635.6015619999962"/>
    <s v=""/>
    <n v="1"/>
  </r>
  <r>
    <x v="17"/>
    <s v=""/>
    <n v="2229.453125"/>
    <s v=""/>
    <n v="1"/>
  </r>
  <r>
    <x v="18"/>
    <s v=""/>
    <n v="2135.453125"/>
    <s v=""/>
    <n v="1"/>
  </r>
  <r>
    <x v="19"/>
    <s v=""/>
    <n v="910.484375"/>
    <s v=""/>
    <n v="1"/>
  </r>
  <r>
    <x v="20"/>
    <n v="-260.66406300000381"/>
    <s v=""/>
    <n v="1"/>
    <s v=""/>
  </r>
  <r>
    <x v="21"/>
    <n v="-635.28906300000381"/>
    <s v=""/>
    <n v="1"/>
    <s v=""/>
  </r>
  <r>
    <x v="22"/>
    <n v="-1110.5546880000038"/>
    <s v=""/>
    <n v="1"/>
    <s v=""/>
  </r>
  <r>
    <x v="23"/>
    <n v="-1131.8554690000019"/>
    <s v=""/>
    <n v="1"/>
    <s v=""/>
  </r>
  <r>
    <x v="0"/>
    <n v="-1219.2070309999981"/>
    <s v=""/>
    <n v="1"/>
    <s v=""/>
  </r>
  <r>
    <x v="1"/>
    <n v="-849.234375"/>
    <s v=""/>
    <n v="1"/>
    <s v=""/>
  </r>
  <r>
    <x v="2"/>
    <n v="-1024.2734379999965"/>
    <s v=""/>
    <n v="1"/>
    <s v=""/>
  </r>
  <r>
    <x v="3"/>
    <n v="-803.17968799999653"/>
    <s v=""/>
    <n v="1"/>
    <s v=""/>
  </r>
  <r>
    <x v="4"/>
    <n v="-1189.7929690000019"/>
    <s v=""/>
    <n v="1"/>
    <s v=""/>
  </r>
  <r>
    <x v="5"/>
    <n v="-1185.9414059999981"/>
    <s v=""/>
    <n v="1"/>
    <s v=""/>
  </r>
  <r>
    <x v="6"/>
    <n v="-1257.8515629999965"/>
    <s v=""/>
    <n v="1"/>
    <s v=""/>
  </r>
  <r>
    <x v="7"/>
    <n v="-1427.8085940000019"/>
    <s v=""/>
    <n v="1"/>
    <s v=""/>
  </r>
  <r>
    <x v="8"/>
    <n v="-976.7617190000019"/>
    <s v=""/>
    <n v="1"/>
    <s v=""/>
  </r>
  <r>
    <x v="9"/>
    <n v="-753.28125"/>
    <s v=""/>
    <n v="1"/>
    <s v=""/>
  </r>
  <r>
    <x v="10"/>
    <n v="-1348.1484379999965"/>
    <s v=""/>
    <n v="1"/>
    <s v=""/>
  </r>
  <r>
    <x v="11"/>
    <n v="-738.6289059999981"/>
    <s v=""/>
    <n v="1"/>
    <s v=""/>
  </r>
  <r>
    <x v="12"/>
    <s v=""/>
    <n v="78.34375"/>
    <s v=""/>
    <n v="1"/>
  </r>
  <r>
    <x v="13"/>
    <s v=""/>
    <n v="601.60156199999619"/>
    <s v=""/>
    <n v="1"/>
  </r>
  <r>
    <x v="14"/>
    <s v=""/>
    <n v="684.82031199999619"/>
    <s v=""/>
    <n v="1"/>
  </r>
  <r>
    <x v="15"/>
    <s v=""/>
    <n v="1853.03125"/>
    <s v=""/>
    <n v="1"/>
  </r>
  <r>
    <x v="16"/>
    <s v=""/>
    <n v="2213.0859369999962"/>
    <s v=""/>
    <n v="1"/>
  </r>
  <r>
    <x v="17"/>
    <s v=""/>
    <n v="2504.515625"/>
    <s v=""/>
    <n v="1"/>
  </r>
  <r>
    <x v="18"/>
    <s v=""/>
    <n v="2072.9296869999962"/>
    <s v=""/>
    <n v="1"/>
  </r>
  <r>
    <x v="19"/>
    <s v=""/>
    <n v="791"/>
    <s v=""/>
    <n v="1"/>
  </r>
  <r>
    <x v="20"/>
    <n v="-504.984375"/>
    <s v=""/>
    <n v="1"/>
    <s v=""/>
  </r>
  <r>
    <x v="21"/>
    <n v="-1434.7109380000038"/>
    <s v=""/>
    <n v="1"/>
    <s v=""/>
  </r>
  <r>
    <x v="22"/>
    <n v="-1448.8046880000038"/>
    <s v=""/>
    <n v="1"/>
    <s v=""/>
  </r>
  <r>
    <x v="23"/>
    <n v="-1462.1953130000038"/>
    <s v=""/>
    <n v="1"/>
    <s v=""/>
  </r>
  <r>
    <x v="0"/>
    <n v="-681.0351559999981"/>
    <s v=""/>
    <n v="1"/>
    <s v=""/>
  </r>
  <r>
    <x v="1"/>
    <n v="-381.4101559999981"/>
    <s v=""/>
    <n v="1"/>
    <s v=""/>
  </r>
  <r>
    <x v="2"/>
    <n v="-150.4492190000019"/>
    <s v=""/>
    <n v="1"/>
    <s v=""/>
  </r>
  <r>
    <x v="3"/>
    <n v="-209.9023440000019"/>
    <s v=""/>
    <n v="1"/>
    <s v=""/>
  </r>
  <r>
    <x v="4"/>
    <n v="-226.0351559999981"/>
    <s v=""/>
    <n v="1"/>
    <s v=""/>
  </r>
  <r>
    <x v="5"/>
    <n v="-291.0195309999981"/>
    <s v=""/>
    <n v="1"/>
    <s v=""/>
  </r>
  <r>
    <x v="6"/>
    <n v="-368.5351559999981"/>
    <s v=""/>
    <n v="1"/>
    <s v=""/>
  </r>
  <r>
    <x v="7"/>
    <n v="-237.296875"/>
    <s v=""/>
    <n v="1"/>
    <s v=""/>
  </r>
  <r>
    <x v="8"/>
    <s v=""/>
    <n v="10.027344000001904"/>
    <s v=""/>
    <n v="1"/>
  </r>
  <r>
    <x v="9"/>
    <n v="-96.410155999998096"/>
    <s v=""/>
    <n v="1"/>
    <s v=""/>
  </r>
  <r>
    <x v="10"/>
    <n v="-485.9179690000019"/>
    <s v=""/>
    <n v="1"/>
    <s v=""/>
  </r>
  <r>
    <x v="11"/>
    <n v="-961.5039059999981"/>
    <s v=""/>
    <n v="1"/>
    <s v=""/>
  </r>
  <r>
    <x v="12"/>
    <n v="-788.89843800000381"/>
    <s v=""/>
    <n v="1"/>
    <s v=""/>
  </r>
  <r>
    <x v="13"/>
    <n v="-811.61718800000381"/>
    <s v=""/>
    <n v="1"/>
    <s v=""/>
  </r>
  <r>
    <x v="14"/>
    <n v="-487.88281300000381"/>
    <s v=""/>
    <n v="1"/>
    <s v=""/>
  </r>
  <r>
    <x v="15"/>
    <s v=""/>
    <n v="113.078125"/>
    <s v=""/>
    <n v="1"/>
  </r>
  <r>
    <x v="16"/>
    <s v=""/>
    <n v="965.05468699999619"/>
    <s v=""/>
    <n v="1"/>
  </r>
  <r>
    <x v="17"/>
    <s v=""/>
    <n v="1514.984375"/>
    <s v=""/>
    <n v="1"/>
  </r>
  <r>
    <x v="18"/>
    <s v=""/>
    <n v="1389.171875"/>
    <s v=""/>
    <n v="1"/>
  </r>
  <r>
    <x v="19"/>
    <s v=""/>
    <n v="795.640625"/>
    <s v=""/>
    <n v="1"/>
  </r>
  <r>
    <x v="20"/>
    <s v=""/>
    <n v="1315.609375"/>
    <s v=""/>
    <n v="1"/>
  </r>
  <r>
    <x v="21"/>
    <s v=""/>
    <n v="840.765625"/>
    <s v=""/>
    <n v="1"/>
  </r>
  <r>
    <x v="22"/>
    <n v="-254.13281300000381"/>
    <s v=""/>
    <n v="1"/>
    <s v=""/>
  </r>
  <r>
    <x v="23"/>
    <n v="-162.0585940000019"/>
    <s v=""/>
    <n v="1"/>
    <s v=""/>
  </r>
  <r>
    <x v="0"/>
    <n v="-310.11718799999653"/>
    <s v=""/>
    <n v="1"/>
    <s v=""/>
  </r>
  <r>
    <x v="1"/>
    <s v=""/>
    <n v="237.13281200000347"/>
    <s v=""/>
    <n v="1"/>
  </r>
  <r>
    <x v="2"/>
    <s v=""/>
    <n v="45.519530999998096"/>
    <s v=""/>
    <n v="1"/>
  </r>
  <r>
    <x v="3"/>
    <s v=""/>
    <n v="173.0898440000019"/>
    <s v=""/>
    <n v="1"/>
  </r>
  <r>
    <x v="4"/>
    <n v="-14.09375"/>
    <s v=""/>
    <n v="1"/>
    <s v=""/>
  </r>
  <r>
    <x v="5"/>
    <s v=""/>
    <n v="22.78125"/>
    <s v=""/>
    <n v="1"/>
  </r>
  <r>
    <x v="6"/>
    <s v=""/>
    <n v="144.66406200000347"/>
    <s v=""/>
    <n v="1"/>
  </r>
  <r>
    <x v="7"/>
    <s v=""/>
    <n v="279.92968700000347"/>
    <s v=""/>
    <n v="1"/>
  </r>
  <r>
    <x v="8"/>
    <s v=""/>
    <n v="160.83593700000347"/>
    <s v=""/>
    <n v="1"/>
  </r>
  <r>
    <x v="9"/>
    <s v=""/>
    <n v="37.074219000001904"/>
    <s v=""/>
    <n v="1"/>
  </r>
  <r>
    <x v="10"/>
    <n v="-875.96875"/>
    <s v=""/>
    <n v="1"/>
    <s v=""/>
  </r>
  <r>
    <x v="11"/>
    <n v="-1663.3320309999981"/>
    <s v=""/>
    <n v="1"/>
    <s v=""/>
  </r>
  <r>
    <x v="12"/>
    <n v="-1597.3046880000038"/>
    <s v=""/>
    <n v="1"/>
    <s v=""/>
  </r>
  <r>
    <x v="13"/>
    <n v="-955.34375"/>
    <s v=""/>
    <n v="1"/>
    <s v=""/>
  </r>
  <r>
    <x v="14"/>
    <n v="-522.359375"/>
    <s v=""/>
    <n v="1"/>
    <s v=""/>
  </r>
  <r>
    <x v="15"/>
    <n v="-972.875"/>
    <s v=""/>
    <n v="1"/>
    <s v=""/>
  </r>
  <r>
    <x v="16"/>
    <n v="-952.765625"/>
    <s v=""/>
    <n v="1"/>
    <s v=""/>
  </r>
  <r>
    <x v="17"/>
    <n v="-1151.90625"/>
    <s v=""/>
    <n v="1"/>
    <s v=""/>
  </r>
  <r>
    <x v="18"/>
    <n v="-1361.9296880000038"/>
    <s v=""/>
    <n v="1"/>
    <s v=""/>
  </r>
  <r>
    <x v="19"/>
    <n v="-926.359375"/>
    <s v=""/>
    <n v="1"/>
    <s v=""/>
  </r>
  <r>
    <x v="20"/>
    <n v="-588.59375"/>
    <s v=""/>
    <n v="1"/>
    <s v=""/>
  </r>
  <r>
    <x v="21"/>
    <n v="-281.66406300000381"/>
    <s v=""/>
    <n v="1"/>
    <s v=""/>
  </r>
  <r>
    <x v="22"/>
    <n v="-509.9101559999981"/>
    <s v=""/>
    <n v="1"/>
    <s v=""/>
  </r>
  <r>
    <x v="23"/>
    <n v="-506.0976559999981"/>
    <s v=""/>
    <n v="1"/>
    <s v=""/>
  </r>
  <r>
    <x v="0"/>
    <n v="-642.921875"/>
    <s v=""/>
    <n v="1"/>
    <s v=""/>
  </r>
  <r>
    <x v="1"/>
    <n v="-129.21875"/>
    <s v=""/>
    <n v="1"/>
    <s v=""/>
  </r>
  <r>
    <x v="2"/>
    <n v="-502.109375"/>
    <s v=""/>
    <n v="1"/>
    <s v=""/>
  </r>
  <r>
    <x v="3"/>
    <n v="-207.1054690000019"/>
    <s v=""/>
    <n v="1"/>
    <s v=""/>
  </r>
  <r>
    <x v="4"/>
    <n v="-151.9882809999981"/>
    <s v=""/>
    <n v="1"/>
    <s v=""/>
  </r>
  <r>
    <x v="5"/>
    <n v="-160.74218799999653"/>
    <s v=""/>
    <n v="1"/>
    <s v=""/>
  </r>
  <r>
    <x v="6"/>
    <s v=""/>
    <n v="94.632812000003469"/>
    <s v=""/>
    <n v="1"/>
  </r>
  <r>
    <x v="7"/>
    <s v=""/>
    <n v="398.39843700000347"/>
    <s v=""/>
    <n v="1"/>
  </r>
  <r>
    <x v="8"/>
    <s v=""/>
    <n v="245.8242190000019"/>
    <s v=""/>
    <n v="1"/>
  </r>
  <r>
    <x v="9"/>
    <s v=""/>
    <n v="106.9023440000019"/>
    <s v=""/>
    <n v="1"/>
  </r>
  <r>
    <x v="10"/>
    <n v="-453.5898440000019"/>
    <s v=""/>
    <n v="1"/>
    <s v=""/>
  </r>
  <r>
    <x v="11"/>
    <n v="-724.66406299999653"/>
    <s v=""/>
    <n v="1"/>
    <s v=""/>
  </r>
  <r>
    <x v="12"/>
    <n v="-1786.7109379999965"/>
    <s v=""/>
    <n v="1"/>
    <s v=""/>
  </r>
  <r>
    <x v="13"/>
    <n v="-1792.1015630000038"/>
    <s v=""/>
    <n v="1"/>
    <s v=""/>
  </r>
  <r>
    <x v="14"/>
    <n v="-1995.4140630000038"/>
    <s v=""/>
    <n v="1"/>
    <s v=""/>
  </r>
  <r>
    <x v="15"/>
    <n v="-2326.6484380000038"/>
    <s v=""/>
    <n v="1"/>
    <s v=""/>
  </r>
  <r>
    <x v="16"/>
    <n v="-2571.6875"/>
    <s v=""/>
    <n v="1"/>
    <s v=""/>
  </r>
  <r>
    <x v="17"/>
    <n v="-2439.3203130000038"/>
    <s v=""/>
    <n v="1"/>
    <s v=""/>
  </r>
  <r>
    <x v="18"/>
    <n v="-2895.2265630000038"/>
    <s v=""/>
    <n v="1"/>
    <s v=""/>
  </r>
  <r>
    <x v="19"/>
    <n v="-2134.9140630000038"/>
    <s v=""/>
    <n v="1"/>
    <s v=""/>
  </r>
  <r>
    <x v="20"/>
    <n v="-2121.9765630000038"/>
    <s v=""/>
    <n v="1"/>
    <s v=""/>
  </r>
  <r>
    <x v="21"/>
    <n v="-1802.2265630000038"/>
    <s v=""/>
    <n v="1"/>
    <s v=""/>
  </r>
  <r>
    <x v="22"/>
    <n v="-1873.21875"/>
    <s v=""/>
    <n v="1"/>
    <s v=""/>
  </r>
  <r>
    <x v="23"/>
    <n v="-1828.5625"/>
    <s v=""/>
    <n v="1"/>
    <s v=""/>
  </r>
  <r>
    <x v="0"/>
    <n v="-1603.9335940000019"/>
    <s v=""/>
    <n v="1"/>
    <s v=""/>
  </r>
  <r>
    <x v="1"/>
    <n v="-901.27343799999653"/>
    <s v=""/>
    <n v="1"/>
    <s v=""/>
  </r>
  <r>
    <x v="2"/>
    <n v="-942.2695309999981"/>
    <s v=""/>
    <n v="1"/>
    <s v=""/>
  </r>
  <r>
    <x v="3"/>
    <n v="-1024.125"/>
    <s v=""/>
    <n v="1"/>
    <s v=""/>
  </r>
  <r>
    <x v="4"/>
    <n v="-1112.8476559999981"/>
    <s v=""/>
    <n v="1"/>
    <s v=""/>
  </r>
  <r>
    <x v="5"/>
    <n v="-1378.28125"/>
    <s v=""/>
    <n v="1"/>
    <s v=""/>
  </r>
  <r>
    <x v="6"/>
    <n v="-1180.8828129999965"/>
    <s v=""/>
    <n v="1"/>
    <s v=""/>
  </r>
  <r>
    <x v="7"/>
    <n v="-753.57031299999653"/>
    <s v=""/>
    <n v="1"/>
    <s v=""/>
  </r>
  <r>
    <x v="8"/>
    <n v="-610.625"/>
    <s v=""/>
    <n v="1"/>
    <s v=""/>
  </r>
  <r>
    <x v="9"/>
    <n v="-888.7148440000019"/>
    <s v=""/>
    <n v="1"/>
    <s v=""/>
  </r>
  <r>
    <x v="10"/>
    <n v="-799.8789059999981"/>
    <s v=""/>
    <n v="1"/>
    <s v=""/>
  </r>
  <r>
    <x v="11"/>
    <n v="-159.99218799999653"/>
    <s v=""/>
    <n v="1"/>
    <s v=""/>
  </r>
  <r>
    <x v="12"/>
    <n v="-162.75781299999653"/>
    <s v=""/>
    <n v="1"/>
    <s v=""/>
  </r>
  <r>
    <x v="13"/>
    <s v=""/>
    <n v="402.7695309999981"/>
    <s v=""/>
    <n v="1"/>
  </r>
  <r>
    <x v="14"/>
    <s v=""/>
    <n v="482.25781200000347"/>
    <s v=""/>
    <n v="1"/>
  </r>
  <r>
    <x v="15"/>
    <s v=""/>
    <n v="535.59375"/>
    <s v=""/>
    <n v="1"/>
  </r>
  <r>
    <x v="16"/>
    <s v=""/>
    <n v="213.59375"/>
    <s v=""/>
    <n v="1"/>
  </r>
  <r>
    <x v="17"/>
    <s v=""/>
    <n v="282.9375"/>
    <s v=""/>
    <n v="1"/>
  </r>
  <r>
    <x v="18"/>
    <n v="-108.16406300000381"/>
    <s v=""/>
    <n v="1"/>
    <s v=""/>
  </r>
  <r>
    <x v="19"/>
    <s v=""/>
    <n v="107.96875"/>
    <s v=""/>
    <n v="1"/>
  </r>
  <r>
    <x v="20"/>
    <s v=""/>
    <n v="1177.3554690000019"/>
    <s v=""/>
    <n v="1"/>
  </r>
  <r>
    <x v="21"/>
    <s v=""/>
    <n v="905.74218700000347"/>
    <s v=""/>
    <n v="1"/>
  </r>
  <r>
    <x v="22"/>
    <s v=""/>
    <n v="665.6523440000019"/>
    <s v=""/>
    <n v="1"/>
  </r>
  <r>
    <x v="23"/>
    <s v=""/>
    <n v="252.7617190000019"/>
    <s v=""/>
    <n v="1"/>
  </r>
  <r>
    <x v="0"/>
    <n v="-33.804687999996531"/>
    <s v=""/>
    <n v="1"/>
    <s v=""/>
  </r>
  <r>
    <x v="1"/>
    <n v="-697.2304690000019"/>
    <s v=""/>
    <n v="1"/>
    <s v=""/>
  </r>
  <r>
    <x v="2"/>
    <n v="-1013.71875"/>
    <s v=""/>
    <n v="1"/>
    <s v=""/>
  </r>
  <r>
    <x v="3"/>
    <n v="-936.10156299999653"/>
    <s v=""/>
    <n v="1"/>
    <s v=""/>
  </r>
  <r>
    <x v="4"/>
    <n v="-786.1914059999981"/>
    <s v=""/>
    <n v="1"/>
    <s v=""/>
  </r>
  <r>
    <x v="5"/>
    <n v="-790.5976559999981"/>
    <s v=""/>
    <n v="1"/>
    <s v=""/>
  </r>
  <r>
    <x v="6"/>
    <n v="-657.875"/>
    <s v=""/>
    <n v="1"/>
    <s v=""/>
  </r>
  <r>
    <x v="7"/>
    <n v="-503.50781299999653"/>
    <s v=""/>
    <n v="1"/>
    <s v=""/>
  </r>
  <r>
    <x v="8"/>
    <n v="-610.57031299999653"/>
    <s v=""/>
    <n v="1"/>
    <s v=""/>
  </r>
  <r>
    <x v="9"/>
    <n v="-1643.9570309999981"/>
    <s v=""/>
    <n v="1"/>
    <s v=""/>
  </r>
  <r>
    <x v="10"/>
    <n v="-2627.3125"/>
    <s v=""/>
    <n v="1"/>
    <s v=""/>
  </r>
  <r>
    <x v="11"/>
    <n v="-2111.2148440000019"/>
    <s v=""/>
    <n v="1"/>
    <s v=""/>
  </r>
  <r>
    <x v="12"/>
    <n v="-2117.7460940000019"/>
    <s v=""/>
    <n v="1"/>
    <s v=""/>
  </r>
  <r>
    <x v="13"/>
    <n v="-2066.40625"/>
    <s v=""/>
    <n v="1"/>
    <s v=""/>
  </r>
  <r>
    <x v="14"/>
    <n v="-2244.546875"/>
    <s v=""/>
    <n v="1"/>
    <s v=""/>
  </r>
  <r>
    <x v="15"/>
    <n v="-2812.125"/>
    <s v=""/>
    <n v="1"/>
    <s v=""/>
  </r>
  <r>
    <x v="16"/>
    <n v="-3533.1796880000038"/>
    <s v=""/>
    <n v="1"/>
    <s v=""/>
  </r>
  <r>
    <x v="17"/>
    <n v="-3799.484375"/>
    <s v=""/>
    <n v="1"/>
    <s v=""/>
  </r>
  <r>
    <x v="18"/>
    <n v="-4026.5546880000038"/>
    <s v=""/>
    <n v="1"/>
    <s v=""/>
  </r>
  <r>
    <x v="19"/>
    <n v="-3356.7578130000038"/>
    <s v=""/>
    <n v="1"/>
    <s v=""/>
  </r>
  <r>
    <x v="20"/>
    <n v="-2493.515625"/>
    <s v=""/>
    <n v="1"/>
    <s v=""/>
  </r>
  <r>
    <x v="21"/>
    <n v="-2408.1171879999965"/>
    <s v=""/>
    <n v="1"/>
    <s v=""/>
  </r>
  <r>
    <x v="22"/>
    <n v="-2095.1601559999981"/>
    <s v=""/>
    <n v="1"/>
    <s v=""/>
  </r>
  <r>
    <x v="23"/>
    <n v="-2267.9257809999981"/>
    <s v=""/>
    <n v="1"/>
    <s v=""/>
  </r>
  <r>
    <x v="0"/>
    <n v="-2516.4296879999965"/>
    <s v=""/>
    <n v="1"/>
    <s v=""/>
  </r>
  <r>
    <x v="1"/>
    <n v="-478.74218799999653"/>
    <s v=""/>
    <n v="1"/>
    <s v=""/>
  </r>
  <r>
    <x v="2"/>
    <n v="-883.5429690000019"/>
    <s v=""/>
    <n v="1"/>
    <s v=""/>
  </r>
  <r>
    <x v="3"/>
    <n v="-943.90625"/>
    <s v=""/>
    <n v="1"/>
    <s v=""/>
  </r>
  <r>
    <x v="4"/>
    <n v="-997.9882809999981"/>
    <s v=""/>
    <n v="1"/>
    <s v=""/>
  </r>
  <r>
    <x v="5"/>
    <n v="-998.94531299999653"/>
    <s v=""/>
    <n v="1"/>
    <s v=""/>
  </r>
  <r>
    <x v="6"/>
    <n v="-729.6835940000019"/>
    <s v=""/>
    <n v="1"/>
    <s v=""/>
  </r>
  <r>
    <x v="7"/>
    <n v="-653.578125"/>
    <s v=""/>
    <n v="1"/>
    <s v=""/>
  </r>
  <r>
    <x v="8"/>
    <n v="-830.30468799999653"/>
    <s v=""/>
    <n v="1"/>
    <s v=""/>
  </r>
  <r>
    <x v="9"/>
    <n v="-1966.3125"/>
    <s v=""/>
    <n v="1"/>
    <s v=""/>
  </r>
  <r>
    <x v="10"/>
    <n v="-2244.9179690000019"/>
    <s v=""/>
    <n v="1"/>
    <s v=""/>
  </r>
  <r>
    <x v="11"/>
    <n v="-1882.1289059999981"/>
    <s v=""/>
    <n v="1"/>
    <s v=""/>
  </r>
  <r>
    <x v="12"/>
    <n v="-729.3710940000019"/>
    <s v=""/>
    <n v="1"/>
    <s v=""/>
  </r>
  <r>
    <x v="13"/>
    <s v=""/>
    <n v="305.9492190000019"/>
    <s v=""/>
    <n v="1"/>
  </r>
  <r>
    <x v="14"/>
    <s v=""/>
    <n v="386.7226559999981"/>
    <s v=""/>
    <n v="1"/>
  </r>
  <r>
    <x v="15"/>
    <n v="-227.03906300000381"/>
    <s v=""/>
    <n v="1"/>
    <s v=""/>
  </r>
  <r>
    <x v="16"/>
    <n v="-758.10156300000381"/>
    <s v=""/>
    <n v="1"/>
    <s v=""/>
  </r>
  <r>
    <x v="17"/>
    <n v="-1315"/>
    <s v=""/>
    <n v="1"/>
    <s v=""/>
  </r>
  <r>
    <x v="18"/>
    <n v="-1618.3671880000038"/>
    <s v=""/>
    <n v="1"/>
    <s v=""/>
  </r>
  <r>
    <x v="19"/>
    <n v="-775.99218800000381"/>
    <s v=""/>
    <n v="1"/>
    <s v=""/>
  </r>
  <r>
    <x v="20"/>
    <n v="-321.1914059999981"/>
    <s v=""/>
    <n v="1"/>
    <s v=""/>
  </r>
  <r>
    <x v="21"/>
    <s v=""/>
    <n v="235.7695309999981"/>
    <s v=""/>
    <n v="1"/>
  </r>
  <r>
    <x v="22"/>
    <s v=""/>
    <n v="447.9375"/>
    <s v=""/>
    <n v="1"/>
  </r>
  <r>
    <x v="23"/>
    <s v=""/>
    <n v="433.2929690000019"/>
    <s v=""/>
    <n v="1"/>
  </r>
  <r>
    <x v="0"/>
    <s v=""/>
    <n v="127.08593700000347"/>
    <s v=""/>
    <n v="1"/>
  </r>
  <r>
    <x v="1"/>
    <s v=""/>
    <n v="166.3085940000019"/>
    <s v=""/>
    <n v="1"/>
  </r>
  <r>
    <x v="2"/>
    <n v="-218.5625"/>
    <s v=""/>
    <n v="1"/>
    <s v=""/>
  </r>
  <r>
    <x v="3"/>
    <s v=""/>
    <n v="92.902344000001904"/>
    <s v=""/>
    <n v="1"/>
  </r>
  <r>
    <x v="4"/>
    <s v=""/>
    <n v="336.3007809999981"/>
    <s v=""/>
    <n v="1"/>
  </r>
  <r>
    <x v="5"/>
    <s v=""/>
    <n v="110.71875"/>
    <s v=""/>
    <n v="1"/>
  </r>
  <r>
    <x v="6"/>
    <s v=""/>
    <n v="72.636719000001904"/>
    <s v=""/>
    <n v="1"/>
  </r>
  <r>
    <x v="7"/>
    <n v="-14.328125"/>
    <s v=""/>
    <n v="1"/>
    <s v=""/>
  </r>
  <r>
    <x v="8"/>
    <s v=""/>
    <n v="224.5585940000019"/>
    <s v=""/>
    <n v="1"/>
  </r>
  <r>
    <x v="9"/>
    <n v="-388.234375"/>
    <s v=""/>
    <n v="1"/>
    <s v=""/>
  </r>
  <r>
    <x v="10"/>
    <n v="-1255.9921879999965"/>
    <s v=""/>
    <n v="1"/>
    <s v=""/>
  </r>
  <r>
    <x v="11"/>
    <n v="-555.2695309999981"/>
    <s v=""/>
    <n v="1"/>
    <s v=""/>
  </r>
  <r>
    <x v="12"/>
    <s v=""/>
    <n v="460.2226559999981"/>
    <s v=""/>
    <n v="1"/>
  </r>
  <r>
    <x v="13"/>
    <s v=""/>
    <n v="626.9335940000019"/>
    <s v=""/>
    <n v="1"/>
  </r>
  <r>
    <x v="14"/>
    <s v=""/>
    <n v="431.15625"/>
    <s v=""/>
    <n v="1"/>
  </r>
  <r>
    <x v="15"/>
    <s v=""/>
    <n v="133"/>
    <s v=""/>
    <n v="1"/>
  </r>
  <r>
    <x v="16"/>
    <n v="-74.988280999998096"/>
    <s v=""/>
    <n v="1"/>
    <s v=""/>
  </r>
  <r>
    <x v="17"/>
    <n v="-656.55468800000381"/>
    <s v=""/>
    <n v="1"/>
    <s v=""/>
  </r>
  <r>
    <x v="18"/>
    <n v="-685.109375"/>
    <s v=""/>
    <n v="1"/>
    <s v=""/>
  </r>
  <r>
    <x v="19"/>
    <n v="-441.3476559999981"/>
    <s v=""/>
    <n v="1"/>
    <s v=""/>
  </r>
  <r>
    <x v="20"/>
    <s v=""/>
    <n v="330.97656200000347"/>
    <s v=""/>
    <n v="1"/>
  </r>
  <r>
    <x v="21"/>
    <s v=""/>
    <n v="964.265625"/>
    <s v=""/>
    <n v="1"/>
  </r>
  <r>
    <x v="22"/>
    <s v=""/>
    <n v="942.3554690000019"/>
    <s v=""/>
    <n v="1"/>
  </r>
  <r>
    <x v="23"/>
    <s v=""/>
    <n v="1039.4726559999981"/>
    <s v=""/>
    <n v="1"/>
  </r>
  <r>
    <x v="0"/>
    <s v=""/>
    <n v="1148.2578120000035"/>
    <s v=""/>
    <n v="1"/>
  </r>
  <r>
    <x v="1"/>
    <s v=""/>
    <n v="1976.2539059999981"/>
    <s v=""/>
    <n v="1"/>
  </r>
  <r>
    <x v="2"/>
    <s v=""/>
    <n v="1278.046875"/>
    <s v=""/>
    <n v="1"/>
  </r>
  <r>
    <x v="3"/>
    <s v=""/>
    <n v="911.375"/>
    <s v=""/>
    <n v="1"/>
  </r>
  <r>
    <x v="4"/>
    <s v=""/>
    <n v="712.47656200000347"/>
    <s v=""/>
    <n v="1"/>
  </r>
  <r>
    <x v="5"/>
    <s v=""/>
    <n v="920.10156200000347"/>
    <s v=""/>
    <n v="1"/>
  </r>
  <r>
    <x v="6"/>
    <s v=""/>
    <n v="1105.765625"/>
    <s v=""/>
    <n v="1"/>
  </r>
  <r>
    <x v="7"/>
    <s v=""/>
    <n v="1445.7148440000019"/>
    <s v=""/>
    <n v="1"/>
  </r>
  <r>
    <x v="8"/>
    <s v=""/>
    <n v="1212.546875"/>
    <s v=""/>
    <n v="1"/>
  </r>
  <r>
    <x v="9"/>
    <n v="-136.1054690000019"/>
    <s v=""/>
    <n v="1"/>
    <s v=""/>
  </r>
  <r>
    <x v="10"/>
    <n v="-757.7226559999981"/>
    <s v=""/>
    <n v="1"/>
    <s v=""/>
  </r>
  <r>
    <x v="11"/>
    <s v=""/>
    <n v="331.7304690000019"/>
    <s v=""/>
    <n v="1"/>
  </r>
  <r>
    <x v="12"/>
    <s v=""/>
    <n v="944.78125"/>
    <s v=""/>
    <n v="1"/>
  </r>
  <r>
    <x v="13"/>
    <s v=""/>
    <n v="1177.7304690000019"/>
    <s v=""/>
    <n v="1"/>
  </r>
  <r>
    <x v="14"/>
    <s v=""/>
    <n v="1183.4101559999981"/>
    <s v=""/>
    <n v="1"/>
  </r>
  <r>
    <x v="15"/>
    <s v=""/>
    <n v="1083.6210940000019"/>
    <s v=""/>
    <n v="1"/>
  </r>
  <r>
    <x v="16"/>
    <s v=""/>
    <n v="1491.2226559999981"/>
    <s v=""/>
    <n v="1"/>
  </r>
  <r>
    <x v="17"/>
    <s v=""/>
    <n v="1606.640625"/>
    <s v=""/>
    <n v="1"/>
  </r>
  <r>
    <x v="18"/>
    <s v=""/>
    <n v="1660.1328119999962"/>
    <s v=""/>
    <n v="1"/>
  </r>
  <r>
    <x v="19"/>
    <s v=""/>
    <n v="1516.515625"/>
    <s v=""/>
    <n v="1"/>
  </r>
  <r>
    <x v="20"/>
    <s v=""/>
    <n v="1609.6796870000035"/>
    <s v=""/>
    <n v="1"/>
  </r>
  <r>
    <x v="21"/>
    <s v=""/>
    <n v="2076.6679690000019"/>
    <s v=""/>
    <n v="1"/>
  </r>
  <r>
    <x v="22"/>
    <s v=""/>
    <n v="2092.234375"/>
    <s v=""/>
    <n v="1"/>
  </r>
  <r>
    <x v="23"/>
    <s v=""/>
    <n v="1911.6171870000035"/>
    <s v=""/>
    <n v="1"/>
  </r>
  <r>
    <x v="0"/>
    <s v=""/>
    <n v="1291"/>
    <s v=""/>
    <n v="1"/>
  </r>
  <r>
    <x v="1"/>
    <s v=""/>
    <n v="944.1601559999981"/>
    <s v=""/>
    <n v="1"/>
  </r>
  <r>
    <x v="2"/>
    <s v=""/>
    <n v="472.7304690000019"/>
    <s v=""/>
    <n v="1"/>
  </r>
  <r>
    <x v="3"/>
    <s v=""/>
    <n v="367.7929690000019"/>
    <s v=""/>
    <n v="1"/>
  </r>
  <r>
    <x v="4"/>
    <s v=""/>
    <n v="237.94531200000347"/>
    <s v=""/>
    <n v="1"/>
  </r>
  <r>
    <x v="5"/>
    <n v="-92.335937999996531"/>
    <s v=""/>
    <n v="1"/>
    <s v=""/>
  </r>
  <r>
    <x v="6"/>
    <s v=""/>
    <n v="160.890625"/>
    <s v=""/>
    <n v="1"/>
  </r>
  <r>
    <x v="7"/>
    <s v=""/>
    <n v="498.5585940000019"/>
    <s v=""/>
    <n v="1"/>
  </r>
  <r>
    <x v="8"/>
    <s v=""/>
    <n v="123.375"/>
    <s v=""/>
    <n v="1"/>
  </r>
  <r>
    <x v="9"/>
    <n v="-809.03906299999653"/>
    <s v=""/>
    <n v="1"/>
    <s v=""/>
  </r>
  <r>
    <x v="10"/>
    <n v="-1518.5117190000019"/>
    <s v=""/>
    <n v="1"/>
    <s v=""/>
  </r>
  <r>
    <x v="11"/>
    <n v="-674.5039059999981"/>
    <s v=""/>
    <n v="1"/>
    <s v=""/>
  </r>
  <r>
    <x v="12"/>
    <n v="-66.589844000001904"/>
    <s v=""/>
    <n v="1"/>
    <s v=""/>
  </r>
  <r>
    <x v="13"/>
    <s v=""/>
    <n v="595.16406200000347"/>
    <s v=""/>
    <n v="1"/>
  </r>
  <r>
    <x v="14"/>
    <s v=""/>
    <n v="712.9726559999981"/>
    <s v=""/>
    <n v="1"/>
  </r>
  <r>
    <x v="15"/>
    <s v=""/>
    <n v="939.421875"/>
    <s v=""/>
    <n v="1"/>
  </r>
  <r>
    <x v="16"/>
    <s v=""/>
    <n v="710.453125"/>
    <s v=""/>
    <n v="1"/>
  </r>
  <r>
    <x v="17"/>
    <s v=""/>
    <n v="491.46093699999619"/>
    <s v=""/>
    <n v="1"/>
  </r>
  <r>
    <x v="18"/>
    <s v=""/>
    <n v="404.80468699999619"/>
    <s v=""/>
    <n v="1"/>
  </r>
  <r>
    <x v="19"/>
    <s v=""/>
    <n v="217.3007809999981"/>
    <s v=""/>
    <n v="1"/>
  </r>
  <r>
    <x v="20"/>
    <s v=""/>
    <n v="368.85156200000347"/>
    <s v=""/>
    <n v="1"/>
  </r>
  <r>
    <x v="21"/>
    <s v=""/>
    <n v="782.16406200000347"/>
    <s v=""/>
    <n v="1"/>
  </r>
  <r>
    <x v="22"/>
    <s v=""/>
    <n v="641.3085940000019"/>
    <s v=""/>
    <n v="1"/>
  </r>
  <r>
    <x v="23"/>
    <s v=""/>
    <n v="618.92968700000347"/>
    <s v=""/>
    <n v="1"/>
  </r>
  <r>
    <x v="0"/>
    <s v=""/>
    <n v="532.85156200000347"/>
    <s v=""/>
    <n v="1"/>
  </r>
  <r>
    <x v="1"/>
    <s v=""/>
    <n v="405.234375"/>
    <s v=""/>
    <n v="1"/>
  </r>
  <r>
    <x v="2"/>
    <s v=""/>
    <n v="13.96875"/>
    <s v=""/>
    <n v="1"/>
  </r>
  <r>
    <x v="3"/>
    <n v="-111.7617190000019"/>
    <s v=""/>
    <n v="1"/>
    <s v=""/>
  </r>
  <r>
    <x v="4"/>
    <n v="-188.8398440000019"/>
    <s v=""/>
    <n v="1"/>
    <s v=""/>
  </r>
  <r>
    <x v="5"/>
    <n v="-275.4570309999981"/>
    <s v=""/>
    <n v="1"/>
    <s v=""/>
  </r>
  <r>
    <x v="6"/>
    <n v="-104.078125"/>
    <s v=""/>
    <n v="1"/>
    <s v=""/>
  </r>
  <r>
    <x v="7"/>
    <n v="-102.49218799999653"/>
    <s v=""/>
    <n v="1"/>
    <s v=""/>
  </r>
  <r>
    <x v="8"/>
    <n v="-103.35156299999653"/>
    <s v=""/>
    <n v="1"/>
    <s v=""/>
  </r>
  <r>
    <x v="9"/>
    <n v="-1116.9140629999965"/>
    <s v=""/>
    <n v="1"/>
    <s v=""/>
  </r>
  <r>
    <x v="10"/>
    <n v="-2074.9921879999965"/>
    <s v=""/>
    <n v="1"/>
    <s v=""/>
  </r>
  <r>
    <x v="11"/>
    <n v="-1459.9609379999965"/>
    <s v=""/>
    <n v="1"/>
    <s v=""/>
  </r>
  <r>
    <x v="12"/>
    <n v="-517.765625"/>
    <s v=""/>
    <n v="1"/>
    <s v=""/>
  </r>
  <r>
    <x v="13"/>
    <n v="-750.515625"/>
    <s v=""/>
    <n v="1"/>
    <s v=""/>
  </r>
  <r>
    <x v="14"/>
    <n v="-775.1875"/>
    <s v=""/>
    <n v="1"/>
    <s v=""/>
  </r>
  <r>
    <x v="15"/>
    <n v="-951.24218799999653"/>
    <s v=""/>
    <n v="1"/>
    <s v=""/>
  </r>
  <r>
    <x v="16"/>
    <n v="-1129.6953130000038"/>
    <s v=""/>
    <n v="1"/>
    <s v=""/>
  </r>
  <r>
    <x v="17"/>
    <n v="-1360.421875"/>
    <s v=""/>
    <n v="1"/>
    <s v=""/>
  </r>
  <r>
    <x v="18"/>
    <n v="-1224.3671880000038"/>
    <s v=""/>
    <n v="1"/>
    <s v=""/>
  </r>
  <r>
    <x v="19"/>
    <n v="-1166.25"/>
    <s v=""/>
    <n v="1"/>
    <s v=""/>
  </r>
  <r>
    <x v="20"/>
    <n v="-511.59375"/>
    <s v=""/>
    <n v="1"/>
    <s v=""/>
  </r>
  <r>
    <x v="21"/>
    <n v="-476.140625"/>
    <s v=""/>
    <n v="1"/>
    <s v=""/>
  </r>
  <r>
    <x v="22"/>
    <n v="-442.7148440000019"/>
    <s v=""/>
    <n v="1"/>
    <s v=""/>
  </r>
  <r>
    <x v="23"/>
    <n v="-362.4101559999981"/>
    <s v=""/>
    <n v="1"/>
    <s v=""/>
  </r>
  <r>
    <x v="0"/>
    <s v=""/>
    <n v="23.5625"/>
    <s v=""/>
    <n v="1"/>
  </r>
  <r>
    <x v="1"/>
    <s v=""/>
    <n v="160.1601559999981"/>
    <s v=""/>
    <n v="1"/>
  </r>
  <r>
    <x v="2"/>
    <s v=""/>
    <n v="103.5664059999981"/>
    <s v=""/>
    <n v="1"/>
  </r>
  <r>
    <x v="3"/>
    <s v=""/>
    <n v="353.8945309999981"/>
    <s v=""/>
    <n v="1"/>
  </r>
  <r>
    <x v="4"/>
    <s v=""/>
    <n v="108.296875"/>
    <s v=""/>
    <n v="1"/>
  </r>
  <r>
    <x v="5"/>
    <s v=""/>
    <n v="42.082030999998096"/>
    <s v=""/>
    <n v="1"/>
  </r>
  <r>
    <x v="6"/>
    <n v="-130.9960940000019"/>
    <s v=""/>
    <n v="1"/>
    <s v=""/>
  </r>
  <r>
    <x v="7"/>
    <n v="-451.6289059999981"/>
    <s v=""/>
    <n v="1"/>
    <s v=""/>
  </r>
  <r>
    <x v="8"/>
    <n v="-639.953125"/>
    <s v=""/>
    <n v="1"/>
    <s v=""/>
  </r>
  <r>
    <x v="9"/>
    <n v="-1410.8320309999981"/>
    <s v=""/>
    <n v="1"/>
    <s v=""/>
  </r>
  <r>
    <x v="10"/>
    <n v="-1121.0625"/>
    <s v=""/>
    <n v="1"/>
    <s v=""/>
  </r>
  <r>
    <x v="11"/>
    <s v=""/>
    <n v="113.296875"/>
    <s v=""/>
    <n v="1"/>
  </r>
  <r>
    <x v="12"/>
    <s v=""/>
    <n v="412.96875"/>
    <s v=""/>
    <n v="1"/>
  </r>
  <r>
    <x v="13"/>
    <s v=""/>
    <n v="702.140625"/>
    <s v=""/>
    <n v="1"/>
  </r>
  <r>
    <x v="14"/>
    <s v=""/>
    <n v="825.890625"/>
    <s v=""/>
    <n v="1"/>
  </r>
  <r>
    <x v="15"/>
    <s v=""/>
    <n v="829.75781199999619"/>
    <s v=""/>
    <n v="1"/>
  </r>
  <r>
    <x v="16"/>
    <s v=""/>
    <n v="795.9375"/>
    <s v=""/>
    <n v="1"/>
  </r>
  <r>
    <x v="17"/>
    <s v=""/>
    <n v="145.99218699999619"/>
    <s v=""/>
    <n v="1"/>
  </r>
  <r>
    <x v="18"/>
    <n v="-18.671875"/>
    <s v=""/>
    <n v="1"/>
    <s v=""/>
  </r>
  <r>
    <x v="19"/>
    <s v=""/>
    <n v="468.875"/>
    <s v=""/>
    <n v="1"/>
  </r>
  <r>
    <x v="20"/>
    <n v="-13.867188000003807"/>
    <s v=""/>
    <n v="1"/>
    <s v=""/>
  </r>
  <r>
    <x v="21"/>
    <n v="-456.0664059999981"/>
    <s v=""/>
    <n v="1"/>
    <s v=""/>
  </r>
  <r>
    <x v="22"/>
    <n v="-936.5273440000019"/>
    <s v=""/>
    <n v="1"/>
    <s v=""/>
  </r>
  <r>
    <x v="23"/>
    <n v="-390.640625"/>
    <s v=""/>
    <n v="1"/>
    <s v=""/>
  </r>
  <r>
    <x v="0"/>
    <n v="-141.515625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6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O1" workbookViewId="0">
      <selection activeCell="X36" sqref="X36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14221.6875</v>
      </c>
      <c r="C2">
        <v>13556.900390999999</v>
      </c>
      <c r="D2">
        <v>14267.839844</v>
      </c>
      <c r="E2">
        <v>14358.348633</v>
      </c>
      <c r="F2">
        <v>13918.799805000001</v>
      </c>
      <c r="G2">
        <v>13556.900390999999</v>
      </c>
      <c r="H2">
        <v>13592.900390999999</v>
      </c>
      <c r="I2">
        <v>13821.099609000001</v>
      </c>
      <c r="J2">
        <v>13849.609375</v>
      </c>
      <c r="L2" t="str">
        <f>A2</f>
        <v>01SEP2024:01:00:00</v>
      </c>
      <c r="M2">
        <v>1</v>
      </c>
      <c r="N2">
        <f>C2-B2</f>
        <v>-664.78710900000078</v>
      </c>
      <c r="O2">
        <f>IF(N2&lt;0,N2,"")</f>
        <v>-664.78710900000078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4.6744601089005844</v>
      </c>
      <c r="T2">
        <f>AVERAGE(S2:S722)</f>
        <v>2.9628438875459606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13684.576171999999</v>
      </c>
      <c r="C3">
        <v>12994.299805000001</v>
      </c>
      <c r="D3">
        <v>13821.181640999999</v>
      </c>
      <c r="E3">
        <v>13862.358398</v>
      </c>
      <c r="F3">
        <v>13360</v>
      </c>
      <c r="G3">
        <v>12994.299805000001</v>
      </c>
      <c r="H3">
        <v>13049</v>
      </c>
      <c r="I3">
        <v>13237.099609000001</v>
      </c>
      <c r="J3">
        <v>13300.551758</v>
      </c>
      <c r="L3" t="str">
        <f t="shared" ref="L3:L66" si="0">A3</f>
        <v>01SEP2024:02:00:00</v>
      </c>
      <c r="M3">
        <v>2</v>
      </c>
      <c r="N3">
        <f t="shared" ref="N3:N66" si="1">C3-B3</f>
        <v>-690.27636699999857</v>
      </c>
      <c r="O3">
        <f t="shared" ref="O3:O66" si="2">IF(N3&lt;0,N3,"")</f>
        <v>-690.27636699999857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5.0441925151644265</v>
      </c>
      <c r="V3" s="3">
        <v>1</v>
      </c>
      <c r="W3" s="4">
        <v>-485.97822255</v>
      </c>
      <c r="X3" s="4">
        <v>469.09189439999972</v>
      </c>
      <c r="Y3" s="4"/>
      <c r="Z3">
        <v>1</v>
      </c>
      <c r="AA3">
        <f>W3</f>
        <v>-485.97822255</v>
      </c>
      <c r="AB3">
        <f>X3</f>
        <v>469.09189439999972</v>
      </c>
    </row>
    <row r="4" spans="1:28" x14ac:dyDescent="0.3">
      <c r="A4" t="s">
        <v>28</v>
      </c>
      <c r="B4">
        <v>13313.865234000001</v>
      </c>
      <c r="C4">
        <v>12558</v>
      </c>
      <c r="D4">
        <v>13509.600586</v>
      </c>
      <c r="E4">
        <v>13558.264648</v>
      </c>
      <c r="F4">
        <v>12951</v>
      </c>
      <c r="G4">
        <v>12558</v>
      </c>
      <c r="H4">
        <v>12666.299805000001</v>
      </c>
      <c r="I4">
        <v>12795</v>
      </c>
      <c r="J4">
        <v>12905.712890999999</v>
      </c>
      <c r="L4" t="str">
        <f t="shared" si="0"/>
        <v>01SEP2024:03:00:00</v>
      </c>
      <c r="M4">
        <v>3</v>
      </c>
      <c r="N4">
        <f t="shared" si="1"/>
        <v>-755.86523400000078</v>
      </c>
      <c r="O4">
        <f t="shared" si="2"/>
        <v>-755.86523400000078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5.677278691913795</v>
      </c>
      <c r="V4" s="3">
        <v>2</v>
      </c>
      <c r="W4" s="4">
        <v>-408.3819754285712</v>
      </c>
      <c r="X4" s="4">
        <v>484.81846811111086</v>
      </c>
      <c r="Y4" s="4"/>
      <c r="Z4">
        <v>2</v>
      </c>
      <c r="AA4">
        <f t="shared" ref="AA4:AA26" si="7">W4</f>
        <v>-408.3819754285712</v>
      </c>
      <c r="AB4">
        <f t="shared" ref="AB4:AB26" si="8">X4</f>
        <v>484.81846811111086</v>
      </c>
    </row>
    <row r="5" spans="1:28" x14ac:dyDescent="0.3">
      <c r="A5" t="s">
        <v>29</v>
      </c>
      <c r="B5">
        <v>12993.427734000001</v>
      </c>
      <c r="C5">
        <v>12241.599609000001</v>
      </c>
      <c r="D5">
        <v>13292.657227</v>
      </c>
      <c r="E5">
        <v>13421.335938</v>
      </c>
      <c r="F5">
        <v>12710.099609000001</v>
      </c>
      <c r="G5">
        <v>12241.599609000001</v>
      </c>
      <c r="H5">
        <v>12439.700194999999</v>
      </c>
      <c r="I5">
        <v>12528.700194999999</v>
      </c>
      <c r="J5">
        <v>12668.288086</v>
      </c>
      <c r="L5" t="str">
        <f t="shared" si="0"/>
        <v>01SEP2024:04:00:00</v>
      </c>
      <c r="M5">
        <v>4</v>
      </c>
      <c r="N5">
        <f t="shared" si="1"/>
        <v>-751.828125</v>
      </c>
      <c r="O5">
        <f t="shared" si="2"/>
        <v>-751.828125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5.7862185436463829</v>
      </c>
      <c r="V5" s="3">
        <v>3</v>
      </c>
      <c r="W5" s="4">
        <v>-430.61762690000012</v>
      </c>
      <c r="X5" s="4">
        <v>440.32606322222233</v>
      </c>
      <c r="Y5" s="4"/>
      <c r="Z5">
        <v>3</v>
      </c>
      <c r="AA5">
        <f t="shared" si="7"/>
        <v>-430.61762690000012</v>
      </c>
      <c r="AB5">
        <f t="shared" si="8"/>
        <v>440.32606322222233</v>
      </c>
    </row>
    <row r="6" spans="1:28" x14ac:dyDescent="0.3">
      <c r="A6" t="s">
        <v>30</v>
      </c>
      <c r="B6">
        <v>12916.328125</v>
      </c>
      <c r="C6">
        <v>12058.099609000001</v>
      </c>
      <c r="D6">
        <v>13068.354492</v>
      </c>
      <c r="E6">
        <v>13194.891602</v>
      </c>
      <c r="F6">
        <v>12535.099609000001</v>
      </c>
      <c r="G6">
        <v>12058.099609000001</v>
      </c>
      <c r="H6">
        <v>12277.400390999999</v>
      </c>
      <c r="I6">
        <v>12364.599609000001</v>
      </c>
      <c r="J6">
        <v>12486.018555000001</v>
      </c>
      <c r="L6" t="str">
        <f t="shared" si="0"/>
        <v>01SEP2024:05:00:00</v>
      </c>
      <c r="M6">
        <v>5</v>
      </c>
      <c r="N6">
        <f t="shared" si="1"/>
        <v>-858.22851599999922</v>
      </c>
      <c r="O6">
        <f t="shared" si="2"/>
        <v>-858.22851599999922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6.6445239521197061</v>
      </c>
      <c r="V6" s="3">
        <v>4</v>
      </c>
      <c r="W6" s="4">
        <v>-411.67786754545483</v>
      </c>
      <c r="X6" s="4">
        <v>417.40563950000001</v>
      </c>
      <c r="Y6" s="4"/>
      <c r="Z6">
        <v>4</v>
      </c>
      <c r="AA6">
        <f t="shared" si="7"/>
        <v>-411.67786754545483</v>
      </c>
      <c r="AB6">
        <f t="shared" si="8"/>
        <v>417.40563950000001</v>
      </c>
    </row>
    <row r="7" spans="1:28" x14ac:dyDescent="0.3">
      <c r="A7" t="s">
        <v>31</v>
      </c>
      <c r="B7">
        <v>12903.426758</v>
      </c>
      <c r="C7">
        <v>12022.599609000001</v>
      </c>
      <c r="D7">
        <v>13056.623046999999</v>
      </c>
      <c r="E7">
        <v>13156.824219</v>
      </c>
      <c r="F7">
        <v>12538.5</v>
      </c>
      <c r="G7">
        <v>12022.599609000001</v>
      </c>
      <c r="H7">
        <v>12335.599609000001</v>
      </c>
      <c r="I7">
        <v>12394.5</v>
      </c>
      <c r="J7">
        <v>12489.605469</v>
      </c>
      <c r="L7" t="str">
        <f t="shared" si="0"/>
        <v>01SEP2024:06:00:00</v>
      </c>
      <c r="M7">
        <v>6</v>
      </c>
      <c r="N7">
        <f t="shared" si="1"/>
        <v>-880.82714899999883</v>
      </c>
      <c r="O7">
        <f t="shared" si="2"/>
        <v>-880.82714899999883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6.8263040936307444</v>
      </c>
      <c r="V7" s="3">
        <v>5</v>
      </c>
      <c r="W7" s="4">
        <v>-392.65217386956539</v>
      </c>
      <c r="X7" s="4">
        <v>478.75000000000028</v>
      </c>
      <c r="Y7" s="4"/>
      <c r="Z7">
        <v>5</v>
      </c>
      <c r="AA7">
        <f t="shared" si="7"/>
        <v>-392.65217386956539</v>
      </c>
      <c r="AB7">
        <f t="shared" si="8"/>
        <v>478.75000000000028</v>
      </c>
    </row>
    <row r="8" spans="1:28" x14ac:dyDescent="0.3">
      <c r="A8" t="s">
        <v>32</v>
      </c>
      <c r="B8">
        <v>12938.898438</v>
      </c>
      <c r="C8">
        <v>12069.599609000001</v>
      </c>
      <c r="D8">
        <v>12968.262694999999</v>
      </c>
      <c r="E8">
        <v>13140.015625</v>
      </c>
      <c r="F8">
        <v>12693.400390999999</v>
      </c>
      <c r="G8">
        <v>12069.599609000001</v>
      </c>
      <c r="H8">
        <v>12494.700194999999</v>
      </c>
      <c r="I8">
        <v>12525</v>
      </c>
      <c r="J8">
        <v>12584.543944999999</v>
      </c>
      <c r="L8" t="str">
        <f t="shared" si="0"/>
        <v>01SEP2024:07:00:00</v>
      </c>
      <c r="M8">
        <v>7</v>
      </c>
      <c r="N8">
        <f t="shared" si="1"/>
        <v>-869.29882899999939</v>
      </c>
      <c r="O8">
        <f t="shared" si="2"/>
        <v>-869.29882899999939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6.7184917878864585</v>
      </c>
      <c r="V8" s="3">
        <v>6</v>
      </c>
      <c r="W8" s="4">
        <v>-371.91919991304354</v>
      </c>
      <c r="X8" s="4">
        <v>443.45982142857116</v>
      </c>
      <c r="Y8" s="4"/>
      <c r="Z8">
        <v>6</v>
      </c>
      <c r="AA8">
        <f t="shared" si="7"/>
        <v>-371.91919991304354</v>
      </c>
      <c r="AB8">
        <f t="shared" si="8"/>
        <v>443.45982142857116</v>
      </c>
    </row>
    <row r="9" spans="1:28" x14ac:dyDescent="0.3">
      <c r="A9" t="s">
        <v>33</v>
      </c>
      <c r="B9">
        <v>12981.619140999999</v>
      </c>
      <c r="C9">
        <v>11998.200194999999</v>
      </c>
      <c r="D9">
        <v>13062.417969</v>
      </c>
      <c r="E9">
        <v>13112.014648</v>
      </c>
      <c r="F9">
        <v>12621.799805000001</v>
      </c>
      <c r="G9">
        <v>11998.200194999999</v>
      </c>
      <c r="H9">
        <v>12344.900390999999</v>
      </c>
      <c r="I9">
        <v>12415.599609000001</v>
      </c>
      <c r="J9">
        <v>12498.503906</v>
      </c>
      <c r="L9" t="str">
        <f t="shared" si="0"/>
        <v>01SEP2024:08:00:00</v>
      </c>
      <c r="M9">
        <v>8</v>
      </c>
      <c r="N9">
        <f t="shared" si="1"/>
        <v>-983.41894599999978</v>
      </c>
      <c r="O9">
        <f t="shared" si="2"/>
        <v>-983.41894599999978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7.5754721758401953</v>
      </c>
      <c r="V9" s="3">
        <v>7</v>
      </c>
      <c r="W9" s="4">
        <v>-355.01497404761915</v>
      </c>
      <c r="X9" s="4">
        <v>296.9487847777778</v>
      </c>
      <c r="Y9" s="4"/>
      <c r="Z9">
        <v>7</v>
      </c>
      <c r="AA9">
        <f t="shared" si="7"/>
        <v>-355.01497404761915</v>
      </c>
      <c r="AB9">
        <f t="shared" si="8"/>
        <v>296.9487847777778</v>
      </c>
    </row>
    <row r="10" spans="1:28" x14ac:dyDescent="0.3">
      <c r="A10" t="s">
        <v>34</v>
      </c>
      <c r="B10">
        <v>13382.866211</v>
      </c>
      <c r="C10">
        <v>12646.700194999999</v>
      </c>
      <c r="D10">
        <v>13658.561523</v>
      </c>
      <c r="E10">
        <v>13554.883789</v>
      </c>
      <c r="F10">
        <v>13147.5</v>
      </c>
      <c r="G10">
        <v>12646.700194999999</v>
      </c>
      <c r="H10">
        <v>12542.299805000001</v>
      </c>
      <c r="I10">
        <v>12783</v>
      </c>
      <c r="J10">
        <v>12934.876953000001</v>
      </c>
      <c r="L10" t="str">
        <f t="shared" si="0"/>
        <v>01SEP2024:09:00:00</v>
      </c>
      <c r="M10">
        <v>9</v>
      </c>
      <c r="N10">
        <f t="shared" si="1"/>
        <v>-736.16601600000104</v>
      </c>
      <c r="O10">
        <f t="shared" si="2"/>
        <v>-736.16601600000104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5.5008097995847249</v>
      </c>
      <c r="V10" s="3">
        <v>8</v>
      </c>
      <c r="W10" s="4">
        <v>-361.03866304545465</v>
      </c>
      <c r="X10" s="4">
        <v>330.35717787499971</v>
      </c>
      <c r="Y10" s="4"/>
      <c r="Z10">
        <v>8</v>
      </c>
      <c r="AA10">
        <f t="shared" si="7"/>
        <v>-361.03866304545465</v>
      </c>
      <c r="AB10">
        <f t="shared" si="8"/>
        <v>330.35717787499971</v>
      </c>
    </row>
    <row r="11" spans="1:28" x14ac:dyDescent="0.3">
      <c r="A11" t="s">
        <v>35</v>
      </c>
      <c r="B11">
        <v>14073.141602</v>
      </c>
      <c r="C11">
        <v>13698.700194999999</v>
      </c>
      <c r="D11">
        <v>14429.959961</v>
      </c>
      <c r="E11">
        <v>14299.996094</v>
      </c>
      <c r="F11">
        <v>14138.299805000001</v>
      </c>
      <c r="G11">
        <v>13698.700194999999</v>
      </c>
      <c r="H11">
        <v>13329.900390999999</v>
      </c>
      <c r="I11">
        <v>13669.799805000001</v>
      </c>
      <c r="J11">
        <v>13827.339844</v>
      </c>
      <c r="L11" t="str">
        <f t="shared" si="0"/>
        <v>01SEP2024:10:00:00</v>
      </c>
      <c r="M11">
        <v>10</v>
      </c>
      <c r="N11">
        <f t="shared" si="1"/>
        <v>-374.44140700000025</v>
      </c>
      <c r="O11">
        <f t="shared" si="2"/>
        <v>-374.44140700000025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2.6606810162898284</v>
      </c>
      <c r="V11" s="3">
        <v>9</v>
      </c>
      <c r="W11" s="4">
        <v>-342.27791341666688</v>
      </c>
      <c r="X11" s="4">
        <v>417.54475933333316</v>
      </c>
      <c r="Y11" s="4"/>
      <c r="Z11">
        <v>9</v>
      </c>
      <c r="AA11">
        <f t="shared" si="7"/>
        <v>-342.27791341666688</v>
      </c>
      <c r="AB11">
        <f t="shared" si="8"/>
        <v>417.54475933333316</v>
      </c>
    </row>
    <row r="12" spans="1:28" x14ac:dyDescent="0.3">
      <c r="A12" t="s">
        <v>36</v>
      </c>
      <c r="B12">
        <v>14415.458008</v>
      </c>
      <c r="C12">
        <v>14974.099609000001</v>
      </c>
      <c r="D12">
        <v>15088.084961</v>
      </c>
      <c r="E12">
        <v>14876.435546999999</v>
      </c>
      <c r="F12">
        <v>15292</v>
      </c>
      <c r="G12">
        <v>14974.099609000001</v>
      </c>
      <c r="H12">
        <v>14529.599609000001</v>
      </c>
      <c r="I12">
        <v>14905</v>
      </c>
      <c r="J12">
        <v>14915.427734000001</v>
      </c>
      <c r="L12" t="str">
        <f t="shared" si="0"/>
        <v>01SEP2024:11:00:00</v>
      </c>
      <c r="M12">
        <v>11</v>
      </c>
      <c r="N12">
        <f t="shared" si="1"/>
        <v>558.64160100000117</v>
      </c>
      <c r="O12" t="str">
        <f t="shared" si="2"/>
        <v/>
      </c>
      <c r="P12">
        <f t="shared" si="3"/>
        <v>558.64160100000117</v>
      </c>
      <c r="Q12" t="str">
        <f t="shared" si="4"/>
        <v/>
      </c>
      <c r="R12">
        <f t="shared" si="5"/>
        <v>1</v>
      </c>
      <c r="S12">
        <f t="shared" si="6"/>
        <v>3.8752955382338707</v>
      </c>
      <c r="V12" s="3">
        <v>10</v>
      </c>
      <c r="W12" s="4">
        <v>-419.03863795652154</v>
      </c>
      <c r="X12" s="4">
        <v>275.76799671428569</v>
      </c>
      <c r="Y12" s="4"/>
      <c r="Z12">
        <v>10</v>
      </c>
      <c r="AA12">
        <f t="shared" si="7"/>
        <v>-419.03863795652154</v>
      </c>
      <c r="AB12">
        <f t="shared" si="8"/>
        <v>275.76799671428569</v>
      </c>
    </row>
    <row r="13" spans="1:28" x14ac:dyDescent="0.3">
      <c r="A13" t="s">
        <v>37</v>
      </c>
      <c r="B13">
        <v>14833.662109000001</v>
      </c>
      <c r="C13">
        <v>16139.299805000001</v>
      </c>
      <c r="D13">
        <v>15635.138671999999</v>
      </c>
      <c r="E13">
        <v>15207.394531</v>
      </c>
      <c r="F13">
        <v>16374.400390999999</v>
      </c>
      <c r="G13">
        <v>16139.299805000001</v>
      </c>
      <c r="H13">
        <v>15612.299805000001</v>
      </c>
      <c r="I13">
        <v>16069.700194999999</v>
      </c>
      <c r="J13">
        <v>15880.620117</v>
      </c>
      <c r="L13" t="str">
        <f t="shared" si="0"/>
        <v>01SEP2024:12:00:00</v>
      </c>
      <c r="M13">
        <v>12</v>
      </c>
      <c r="N13">
        <f t="shared" si="1"/>
        <v>1305.6376959999998</v>
      </c>
      <c r="O13" t="str">
        <f t="shared" si="2"/>
        <v/>
      </c>
      <c r="P13">
        <f t="shared" si="3"/>
        <v>1305.6376959999998</v>
      </c>
      <c r="Q13" t="str">
        <f t="shared" si="4"/>
        <v/>
      </c>
      <c r="R13">
        <f t="shared" si="5"/>
        <v>1</v>
      </c>
      <c r="S13">
        <f t="shared" si="6"/>
        <v>8.8018567930560625</v>
      </c>
      <c r="V13" s="3">
        <v>11</v>
      </c>
      <c r="W13" s="4">
        <v>-534.35542436363619</v>
      </c>
      <c r="X13" s="4">
        <v>381.47253424999963</v>
      </c>
      <c r="Y13" s="4"/>
      <c r="Z13">
        <v>11</v>
      </c>
      <c r="AA13">
        <f t="shared" si="7"/>
        <v>-534.35542436363619</v>
      </c>
      <c r="AB13">
        <f t="shared" si="8"/>
        <v>381.47253424999963</v>
      </c>
    </row>
    <row r="14" spans="1:28" x14ac:dyDescent="0.3">
      <c r="A14" t="s">
        <v>38</v>
      </c>
      <c r="B14">
        <v>15538.417969</v>
      </c>
      <c r="C14">
        <v>17011.099609000001</v>
      </c>
      <c r="D14">
        <v>16429.939452999999</v>
      </c>
      <c r="E14">
        <v>15972.909180000001</v>
      </c>
      <c r="F14">
        <v>17089.400390999999</v>
      </c>
      <c r="G14">
        <v>17011.099609000001</v>
      </c>
      <c r="H14">
        <v>16541</v>
      </c>
      <c r="I14">
        <v>16955.199218999998</v>
      </c>
      <c r="J14">
        <v>16713.921875</v>
      </c>
      <c r="L14" t="str">
        <f t="shared" si="0"/>
        <v>01SEP2024:13:00:00</v>
      </c>
      <c r="M14">
        <v>13</v>
      </c>
      <c r="N14">
        <f t="shared" si="1"/>
        <v>1472.6816400000007</v>
      </c>
      <c r="O14" t="str">
        <f t="shared" si="2"/>
        <v/>
      </c>
      <c r="P14">
        <f t="shared" si="3"/>
        <v>1472.6816400000007</v>
      </c>
      <c r="Q14" t="str">
        <f t="shared" si="4"/>
        <v/>
      </c>
      <c r="R14">
        <f t="shared" si="5"/>
        <v>1</v>
      </c>
      <c r="S14">
        <f t="shared" si="6"/>
        <v>9.4776806939939569</v>
      </c>
      <c r="V14" s="3">
        <v>12</v>
      </c>
      <c r="W14" s="4">
        <v>-465.6651785714285</v>
      </c>
      <c r="X14" s="4">
        <v>602.1363931111116</v>
      </c>
      <c r="Y14" s="4"/>
      <c r="Z14">
        <v>12</v>
      </c>
      <c r="AA14">
        <f t="shared" si="7"/>
        <v>-465.6651785714285</v>
      </c>
      <c r="AB14">
        <f t="shared" si="8"/>
        <v>602.1363931111116</v>
      </c>
    </row>
    <row r="15" spans="1:28" x14ac:dyDescent="0.3">
      <c r="A15" t="s">
        <v>39</v>
      </c>
      <c r="B15">
        <v>16243.914063</v>
      </c>
      <c r="C15">
        <v>17575.800781000002</v>
      </c>
      <c r="D15">
        <v>16821.84375</v>
      </c>
      <c r="E15">
        <v>16442.429688</v>
      </c>
      <c r="F15">
        <v>17467.800781000002</v>
      </c>
      <c r="G15">
        <v>17575.800781000002</v>
      </c>
      <c r="H15">
        <v>17071.900390999999</v>
      </c>
      <c r="I15">
        <v>17477.800781000002</v>
      </c>
      <c r="J15">
        <v>17207.146484000001</v>
      </c>
      <c r="L15" t="str">
        <f t="shared" si="0"/>
        <v>01SEP2024:14:00:00</v>
      </c>
      <c r="M15">
        <v>14</v>
      </c>
      <c r="N15">
        <f t="shared" si="1"/>
        <v>1331.8867180000016</v>
      </c>
      <c r="O15" t="str">
        <f t="shared" si="2"/>
        <v/>
      </c>
      <c r="P15">
        <f t="shared" si="3"/>
        <v>1331.8867180000016</v>
      </c>
      <c r="Q15" t="str">
        <f t="shared" si="4"/>
        <v/>
      </c>
      <c r="R15">
        <f t="shared" si="5"/>
        <v>1</v>
      </c>
      <c r="S15">
        <f t="shared" si="6"/>
        <v>8.1992967509828283</v>
      </c>
      <c r="V15" s="3">
        <v>13</v>
      </c>
      <c r="W15" s="4">
        <v>-490.19551805263183</v>
      </c>
      <c r="X15" s="4">
        <v>509.02077427272724</v>
      </c>
      <c r="Y15" s="4"/>
      <c r="Z15">
        <v>13</v>
      </c>
      <c r="AA15">
        <f t="shared" si="7"/>
        <v>-490.19551805263183</v>
      </c>
      <c r="AB15">
        <f t="shared" si="8"/>
        <v>509.02077427272724</v>
      </c>
    </row>
    <row r="16" spans="1:28" x14ac:dyDescent="0.3">
      <c r="A16" t="s">
        <v>40</v>
      </c>
      <c r="B16">
        <v>16988.449218999998</v>
      </c>
      <c r="C16">
        <v>17793.599609000001</v>
      </c>
      <c r="D16">
        <v>17343.550781000002</v>
      </c>
      <c r="E16">
        <v>16971.410156000002</v>
      </c>
      <c r="F16">
        <v>17565.099609000001</v>
      </c>
      <c r="G16">
        <v>17793.599609000001</v>
      </c>
      <c r="H16">
        <v>17200.400390999999</v>
      </c>
      <c r="I16">
        <v>17586.699218999998</v>
      </c>
      <c r="J16">
        <v>17423.441406000002</v>
      </c>
      <c r="L16" t="str">
        <f t="shared" si="0"/>
        <v>01SEP2024:15:00:00</v>
      </c>
      <c r="M16">
        <v>15</v>
      </c>
      <c r="N16">
        <f t="shared" si="1"/>
        <v>805.15039000000252</v>
      </c>
      <c r="O16" t="str">
        <f t="shared" si="2"/>
        <v/>
      </c>
      <c r="P16">
        <f t="shared" si="3"/>
        <v>805.15039000000252</v>
      </c>
      <c r="Q16" t="str">
        <f t="shared" si="4"/>
        <v/>
      </c>
      <c r="R16">
        <f t="shared" si="5"/>
        <v>1</v>
      </c>
      <c r="S16">
        <f t="shared" si="6"/>
        <v>4.739398985868096</v>
      </c>
      <c r="V16" s="3">
        <v>14</v>
      </c>
      <c r="W16" s="4">
        <v>-485.82519535</v>
      </c>
      <c r="X16" s="4">
        <v>591.92236300000059</v>
      </c>
      <c r="Y16" s="4"/>
      <c r="Z16">
        <v>14</v>
      </c>
      <c r="AA16">
        <f t="shared" si="7"/>
        <v>-485.82519535</v>
      </c>
      <c r="AB16">
        <f t="shared" si="8"/>
        <v>591.92236300000059</v>
      </c>
    </row>
    <row r="17" spans="1:28" x14ac:dyDescent="0.3">
      <c r="A17" t="s">
        <v>41</v>
      </c>
      <c r="B17">
        <v>17337.253906000002</v>
      </c>
      <c r="C17">
        <v>17740.599609000001</v>
      </c>
      <c r="D17">
        <v>17553.025390999999</v>
      </c>
      <c r="E17">
        <v>17090.904297000001</v>
      </c>
      <c r="F17">
        <v>17642.5</v>
      </c>
      <c r="G17">
        <v>17740.599609000001</v>
      </c>
      <c r="H17">
        <v>17085.300781000002</v>
      </c>
      <c r="I17">
        <v>17551.900390999999</v>
      </c>
      <c r="J17">
        <v>17422.242188</v>
      </c>
      <c r="L17" t="str">
        <f t="shared" si="0"/>
        <v>01SEP2024:16:00:00</v>
      </c>
      <c r="M17">
        <v>16</v>
      </c>
      <c r="N17">
        <f t="shared" si="1"/>
        <v>403.34570299999905</v>
      </c>
      <c r="O17" t="str">
        <f t="shared" si="2"/>
        <v/>
      </c>
      <c r="P17">
        <f t="shared" si="3"/>
        <v>403.34570299999905</v>
      </c>
      <c r="Q17" t="str">
        <f t="shared" si="4"/>
        <v/>
      </c>
      <c r="R17">
        <f t="shared" si="5"/>
        <v>1</v>
      </c>
      <c r="S17">
        <f t="shared" si="6"/>
        <v>2.3264682237849152</v>
      </c>
      <c r="V17" s="3">
        <v>15</v>
      </c>
      <c r="W17" s="4">
        <v>-484.50463870000038</v>
      </c>
      <c r="X17" s="4">
        <v>494.12812500000052</v>
      </c>
      <c r="Y17" s="4"/>
      <c r="Z17">
        <v>15</v>
      </c>
      <c r="AA17">
        <f t="shared" si="7"/>
        <v>-484.50463870000038</v>
      </c>
      <c r="AB17">
        <f t="shared" si="8"/>
        <v>494.12812500000052</v>
      </c>
    </row>
    <row r="18" spans="1:28" x14ac:dyDescent="0.3">
      <c r="A18" t="s">
        <v>42</v>
      </c>
      <c r="B18">
        <v>17454.619140999999</v>
      </c>
      <c r="C18">
        <v>17467.800781000002</v>
      </c>
      <c r="D18">
        <v>17917.185547000001</v>
      </c>
      <c r="E18">
        <v>17435.681640999999</v>
      </c>
      <c r="F18">
        <v>17736.300781000002</v>
      </c>
      <c r="G18">
        <v>17467.800781000002</v>
      </c>
      <c r="H18">
        <v>16947.5</v>
      </c>
      <c r="I18">
        <v>17440.300781000002</v>
      </c>
      <c r="J18">
        <v>17405.517577999999</v>
      </c>
      <c r="L18" t="str">
        <f t="shared" si="0"/>
        <v>01SEP2024:17:00:00</v>
      </c>
      <c r="M18">
        <v>17</v>
      </c>
      <c r="N18">
        <f t="shared" si="1"/>
        <v>13.181640000002517</v>
      </c>
      <c r="O18" t="str">
        <f t="shared" si="2"/>
        <v/>
      </c>
      <c r="P18">
        <f t="shared" si="3"/>
        <v>13.181640000002517</v>
      </c>
      <c r="Q18" t="str">
        <f t="shared" si="4"/>
        <v/>
      </c>
      <c r="R18">
        <f t="shared" si="5"/>
        <v>1</v>
      </c>
      <c r="S18">
        <f t="shared" si="6"/>
        <v>7.5519493685425224E-2</v>
      </c>
      <c r="V18" s="3">
        <v>16</v>
      </c>
      <c r="W18" s="4">
        <v>-461.6344400952388</v>
      </c>
      <c r="X18" s="4">
        <v>387.1093747777781</v>
      </c>
      <c r="Y18" s="4"/>
      <c r="Z18">
        <v>16</v>
      </c>
      <c r="AA18">
        <f t="shared" si="7"/>
        <v>-461.6344400952388</v>
      </c>
      <c r="AB18">
        <f t="shared" si="8"/>
        <v>387.1093747777781</v>
      </c>
    </row>
    <row r="19" spans="1:28" x14ac:dyDescent="0.3">
      <c r="A19" t="s">
        <v>43</v>
      </c>
      <c r="B19">
        <v>17443.255859000001</v>
      </c>
      <c r="C19">
        <v>17072.199218999998</v>
      </c>
      <c r="D19">
        <v>17916.21875</v>
      </c>
      <c r="E19">
        <v>17475.503906000002</v>
      </c>
      <c r="F19">
        <v>17593.699218999998</v>
      </c>
      <c r="G19">
        <v>17072.199218999998</v>
      </c>
      <c r="H19">
        <v>16817.800781000002</v>
      </c>
      <c r="I19">
        <v>17252.199218999998</v>
      </c>
      <c r="J19">
        <v>17242.28125</v>
      </c>
      <c r="L19" t="str">
        <f t="shared" si="0"/>
        <v>01SEP2024:18:00:00</v>
      </c>
      <c r="M19">
        <v>18</v>
      </c>
      <c r="N19">
        <f t="shared" si="1"/>
        <v>-371.05664000000252</v>
      </c>
      <c r="O19">
        <f t="shared" si="2"/>
        <v>-371.05664000000252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2.1272212194752194</v>
      </c>
      <c r="V19" s="3">
        <v>17</v>
      </c>
      <c r="W19" s="4">
        <v>-455.71607736842105</v>
      </c>
      <c r="X19" s="4">
        <v>302.74183218181929</v>
      </c>
      <c r="Y19" s="4"/>
      <c r="Z19">
        <v>17</v>
      </c>
      <c r="AA19">
        <f t="shared" si="7"/>
        <v>-455.71607736842105</v>
      </c>
      <c r="AB19">
        <f t="shared" si="8"/>
        <v>302.74183218181929</v>
      </c>
    </row>
    <row r="20" spans="1:28" x14ac:dyDescent="0.3">
      <c r="A20" t="s">
        <v>44</v>
      </c>
      <c r="B20">
        <v>16969.988281000002</v>
      </c>
      <c r="C20">
        <v>16606.699218999998</v>
      </c>
      <c r="D20">
        <v>17611.865234000001</v>
      </c>
      <c r="E20">
        <v>17146.080077999999</v>
      </c>
      <c r="F20">
        <v>17320.599609000001</v>
      </c>
      <c r="G20">
        <v>16606.699218999998</v>
      </c>
      <c r="H20">
        <v>16625.199218999998</v>
      </c>
      <c r="I20">
        <v>16848.099609000001</v>
      </c>
      <c r="J20">
        <v>16909.335938</v>
      </c>
      <c r="L20" t="str">
        <f t="shared" si="0"/>
        <v>01SEP2024:19:00:00</v>
      </c>
      <c r="M20">
        <v>19</v>
      </c>
      <c r="N20">
        <f t="shared" si="1"/>
        <v>-363.28906200000347</v>
      </c>
      <c r="O20">
        <f t="shared" si="2"/>
        <v>-363.28906200000347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2.1407737942091005</v>
      </c>
      <c r="V20" s="3">
        <v>18</v>
      </c>
      <c r="W20" s="4">
        <v>-541.05821383333421</v>
      </c>
      <c r="X20" s="4">
        <v>331.08821600000073</v>
      </c>
      <c r="Y20" s="4"/>
      <c r="Z20">
        <v>18</v>
      </c>
      <c r="AA20">
        <f t="shared" si="7"/>
        <v>-541.05821383333421</v>
      </c>
      <c r="AB20">
        <f t="shared" si="8"/>
        <v>331.08821600000073</v>
      </c>
    </row>
    <row r="21" spans="1:28" x14ac:dyDescent="0.3">
      <c r="A21" t="s">
        <v>45</v>
      </c>
      <c r="B21">
        <v>16572.703125</v>
      </c>
      <c r="C21">
        <v>16128.799805000001</v>
      </c>
      <c r="D21">
        <v>17087.753906000002</v>
      </c>
      <c r="E21">
        <v>16625.691406000002</v>
      </c>
      <c r="F21">
        <v>17069.400390999999</v>
      </c>
      <c r="G21">
        <v>16128.799805000001</v>
      </c>
      <c r="H21">
        <v>16451.199218999998</v>
      </c>
      <c r="I21">
        <v>16564</v>
      </c>
      <c r="J21">
        <v>16567.818359000001</v>
      </c>
      <c r="L21" t="str">
        <f t="shared" si="0"/>
        <v>01SEP2024:20:00:00</v>
      </c>
      <c r="M21">
        <v>20</v>
      </c>
      <c r="N21">
        <f t="shared" si="1"/>
        <v>-443.90331999999944</v>
      </c>
      <c r="O21">
        <f t="shared" si="2"/>
        <v>-443.90331999999944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2.6785209187170511</v>
      </c>
      <c r="V21" s="3">
        <v>19</v>
      </c>
      <c r="W21" s="4">
        <v>-608.71787631578945</v>
      </c>
      <c r="X21" s="4">
        <v>344.76944254545396</v>
      </c>
      <c r="Y21" s="4"/>
      <c r="Z21">
        <v>19</v>
      </c>
      <c r="AA21">
        <f t="shared" si="7"/>
        <v>-608.71787631578945</v>
      </c>
      <c r="AB21">
        <f t="shared" si="8"/>
        <v>344.76944254545396</v>
      </c>
    </row>
    <row r="22" spans="1:28" x14ac:dyDescent="0.3">
      <c r="A22" t="s">
        <v>46</v>
      </c>
      <c r="B22">
        <v>16402.90625</v>
      </c>
      <c r="C22">
        <v>15947.299805000001</v>
      </c>
      <c r="D22">
        <v>16942.707031000002</v>
      </c>
      <c r="E22">
        <v>16478.78125</v>
      </c>
      <c r="F22">
        <v>16933.5</v>
      </c>
      <c r="G22">
        <v>15947.299805000001</v>
      </c>
      <c r="H22">
        <v>16445.400390999999</v>
      </c>
      <c r="I22">
        <v>16493.199218999998</v>
      </c>
      <c r="J22">
        <v>16459.636718999998</v>
      </c>
      <c r="L22" t="str">
        <f t="shared" si="0"/>
        <v>01SEP2024:21:00:00</v>
      </c>
      <c r="M22">
        <v>21</v>
      </c>
      <c r="N22">
        <f t="shared" si="1"/>
        <v>-455.60644499999944</v>
      </c>
      <c r="O22">
        <f t="shared" si="2"/>
        <v>-455.60644499999944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2.7775958604896585</v>
      </c>
      <c r="V22" s="3">
        <v>20</v>
      </c>
      <c r="W22" s="4">
        <v>-660.13454861111109</v>
      </c>
      <c r="X22" s="4">
        <v>305.42675774999998</v>
      </c>
      <c r="Y22" s="4"/>
      <c r="Z22">
        <v>20</v>
      </c>
      <c r="AA22">
        <f t="shared" si="7"/>
        <v>-660.13454861111109</v>
      </c>
      <c r="AB22">
        <f t="shared" si="8"/>
        <v>305.42675774999998</v>
      </c>
    </row>
    <row r="23" spans="1:28" x14ac:dyDescent="0.3">
      <c r="A23" t="s">
        <v>47</v>
      </c>
      <c r="B23">
        <v>15962.306640999999</v>
      </c>
      <c r="C23">
        <v>15491.599609000001</v>
      </c>
      <c r="D23">
        <v>16492.849609000001</v>
      </c>
      <c r="E23">
        <v>16073.342773</v>
      </c>
      <c r="F23">
        <v>16438.300781000002</v>
      </c>
      <c r="G23">
        <v>15491.599609000001</v>
      </c>
      <c r="H23">
        <v>16091.900390999999</v>
      </c>
      <c r="I23">
        <v>16112.200194999999</v>
      </c>
      <c r="J23">
        <v>16041.469727</v>
      </c>
      <c r="L23" t="str">
        <f t="shared" si="0"/>
        <v>01SEP2024:22:00:00</v>
      </c>
      <c r="M23">
        <v>22</v>
      </c>
      <c r="N23">
        <f t="shared" si="1"/>
        <v>-470.70703199999843</v>
      </c>
      <c r="O23">
        <f t="shared" si="2"/>
        <v>-470.70703199999843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2.9488659915288395</v>
      </c>
      <c r="V23" s="3">
        <v>21</v>
      </c>
      <c r="W23" s="4">
        <v>-664.30381955555504</v>
      </c>
      <c r="X23" s="4">
        <v>325.56624374999956</v>
      </c>
      <c r="Y23" s="4"/>
      <c r="Z23">
        <v>21</v>
      </c>
      <c r="AA23">
        <f t="shared" si="7"/>
        <v>-664.30381955555504</v>
      </c>
      <c r="AB23">
        <f t="shared" si="8"/>
        <v>325.56624374999956</v>
      </c>
    </row>
    <row r="24" spans="1:28" x14ac:dyDescent="0.3">
      <c r="A24" t="s">
        <v>48</v>
      </c>
      <c r="B24">
        <v>15453.621094</v>
      </c>
      <c r="C24">
        <v>14971.900390999999</v>
      </c>
      <c r="D24">
        <v>15876.320313</v>
      </c>
      <c r="E24">
        <v>15547.185546999999</v>
      </c>
      <c r="F24">
        <v>15910.700194999999</v>
      </c>
      <c r="G24">
        <v>14971.900390999999</v>
      </c>
      <c r="H24">
        <v>15587.099609000001</v>
      </c>
      <c r="I24">
        <v>15554.799805000001</v>
      </c>
      <c r="J24">
        <v>15514.336914</v>
      </c>
      <c r="L24" t="str">
        <f t="shared" si="0"/>
        <v>01SEP2024:23:00:00</v>
      </c>
      <c r="M24">
        <v>23</v>
      </c>
      <c r="N24">
        <f t="shared" si="1"/>
        <v>-481.72070300000087</v>
      </c>
      <c r="O24">
        <f t="shared" si="2"/>
        <v>-481.72070300000087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3.1172027583038968</v>
      </c>
      <c r="V24" s="3">
        <v>22</v>
      </c>
      <c r="W24" s="4">
        <v>-595.71068078947337</v>
      </c>
      <c r="X24" s="4">
        <v>376.0593926363639</v>
      </c>
      <c r="Y24" s="4"/>
      <c r="Z24">
        <v>22</v>
      </c>
      <c r="AA24">
        <f t="shared" si="7"/>
        <v>-595.71068078947337</v>
      </c>
      <c r="AB24">
        <f t="shared" si="8"/>
        <v>376.0593926363639</v>
      </c>
    </row>
    <row r="25" spans="1:28" x14ac:dyDescent="0.3">
      <c r="A25" t="s">
        <v>49</v>
      </c>
      <c r="B25">
        <v>14845.701171999999</v>
      </c>
      <c r="C25">
        <v>14320.299805000001</v>
      </c>
      <c r="D25">
        <v>15022.241211</v>
      </c>
      <c r="E25">
        <v>14721.252930000001</v>
      </c>
      <c r="F25">
        <v>15181</v>
      </c>
      <c r="G25">
        <v>14320.299805000001</v>
      </c>
      <c r="H25">
        <v>14902.299805000001</v>
      </c>
      <c r="I25">
        <v>14831.299805000001</v>
      </c>
      <c r="J25">
        <v>14791.230469</v>
      </c>
      <c r="L25" t="str">
        <f t="shared" si="0"/>
        <v>02SEP2024:00:00:00</v>
      </c>
      <c r="M25">
        <v>24</v>
      </c>
      <c r="N25">
        <f t="shared" si="1"/>
        <v>-525.40136699999857</v>
      </c>
      <c r="O25">
        <f t="shared" si="2"/>
        <v>-525.40136699999857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3.5390808484744478</v>
      </c>
      <c r="V25" s="3">
        <v>23</v>
      </c>
      <c r="W25" s="4">
        <v>-582.72430094736865</v>
      </c>
      <c r="X25" s="4">
        <v>374.22336618181822</v>
      </c>
      <c r="Y25" s="4"/>
      <c r="Z25">
        <v>23</v>
      </c>
      <c r="AA25">
        <f t="shared" si="7"/>
        <v>-582.72430094736865</v>
      </c>
      <c r="AB25">
        <f t="shared" si="8"/>
        <v>374.22336618181822</v>
      </c>
    </row>
    <row r="26" spans="1:28" x14ac:dyDescent="0.3">
      <c r="A26" t="s">
        <v>50</v>
      </c>
      <c r="B26">
        <v>14220.407227</v>
      </c>
      <c r="C26">
        <v>14311.5</v>
      </c>
      <c r="D26">
        <v>14308.635742</v>
      </c>
      <c r="E26">
        <v>13922.308594</v>
      </c>
      <c r="F26">
        <v>14783.700194999999</v>
      </c>
      <c r="G26">
        <v>14311.5</v>
      </c>
      <c r="H26">
        <v>14101.299805000001</v>
      </c>
      <c r="I26">
        <v>14264.799805000001</v>
      </c>
      <c r="J26">
        <v>14276.721680000001</v>
      </c>
      <c r="L26" t="str">
        <f t="shared" si="0"/>
        <v>02SEP2024:01:00:00</v>
      </c>
      <c r="M26">
        <v>1</v>
      </c>
      <c r="N26">
        <f t="shared" si="1"/>
        <v>91.092773000000307</v>
      </c>
      <c r="O26" t="str">
        <f t="shared" si="2"/>
        <v/>
      </c>
      <c r="P26">
        <f t="shared" si="3"/>
        <v>91.092773000000307</v>
      </c>
      <c r="Q26" t="str">
        <f t="shared" si="4"/>
        <v/>
      </c>
      <c r="R26">
        <f t="shared" si="5"/>
        <v>1</v>
      </c>
      <c r="S26">
        <f t="shared" si="6"/>
        <v>0.64057780867937664</v>
      </c>
      <c r="V26" s="3">
        <v>24</v>
      </c>
      <c r="W26" s="4">
        <v>-530.1770832857145</v>
      </c>
      <c r="X26" s="4">
        <v>451.07855900000021</v>
      </c>
      <c r="Y26" s="4"/>
      <c r="Z26">
        <v>24</v>
      </c>
      <c r="AA26">
        <f t="shared" si="7"/>
        <v>-530.1770832857145</v>
      </c>
      <c r="AB26">
        <f t="shared" si="8"/>
        <v>451.07855900000021</v>
      </c>
    </row>
    <row r="27" spans="1:28" x14ac:dyDescent="0.3">
      <c r="A27" t="s">
        <v>51</v>
      </c>
      <c r="B27">
        <v>13700.705078000001</v>
      </c>
      <c r="C27">
        <v>13964.200194999999</v>
      </c>
      <c r="D27">
        <v>13920.886719</v>
      </c>
      <c r="E27">
        <v>13467.051758</v>
      </c>
      <c r="F27">
        <v>14400.799805000001</v>
      </c>
      <c r="G27">
        <v>13964.200194999999</v>
      </c>
      <c r="H27">
        <v>13701.700194999999</v>
      </c>
      <c r="I27">
        <v>13843.599609000001</v>
      </c>
      <c r="J27">
        <v>13875.469727</v>
      </c>
      <c r="L27" t="str">
        <f t="shared" si="0"/>
        <v>02SEP2024:02:00:00</v>
      </c>
      <c r="M27">
        <v>2</v>
      </c>
      <c r="N27">
        <f t="shared" si="1"/>
        <v>263.49511699999857</v>
      </c>
      <c r="O27" t="str">
        <f t="shared" si="2"/>
        <v/>
      </c>
      <c r="P27">
        <f t="shared" si="3"/>
        <v>263.49511699999857</v>
      </c>
      <c r="Q27" t="str">
        <f t="shared" si="4"/>
        <v/>
      </c>
      <c r="R27">
        <f t="shared" si="5"/>
        <v>1</v>
      </c>
      <c r="S27">
        <f t="shared" si="6"/>
        <v>1.923223042171075</v>
      </c>
      <c r="V27" s="3">
        <v>25</v>
      </c>
      <c r="W27" s="4">
        <v>-765.13769499999944</v>
      </c>
      <c r="X27" s="4" t="e">
        <v>#DIV/0!</v>
      </c>
      <c r="Y27" s="4"/>
    </row>
    <row r="28" spans="1:28" x14ac:dyDescent="0.3">
      <c r="A28" t="s">
        <v>52</v>
      </c>
      <c r="B28">
        <v>13321.473633</v>
      </c>
      <c r="C28">
        <v>13771.799805000001</v>
      </c>
      <c r="D28">
        <v>13667.442383</v>
      </c>
      <c r="E28">
        <v>13283.109375</v>
      </c>
      <c r="F28">
        <v>14218</v>
      </c>
      <c r="G28">
        <v>13771.799805000001</v>
      </c>
      <c r="H28">
        <v>13481.400390999999</v>
      </c>
      <c r="I28">
        <v>13584.700194999999</v>
      </c>
      <c r="J28">
        <v>13667.802734000001</v>
      </c>
      <c r="L28" t="str">
        <f t="shared" si="0"/>
        <v>02SEP2024:03:00:00</v>
      </c>
      <c r="M28">
        <v>3</v>
      </c>
      <c r="N28">
        <f t="shared" si="1"/>
        <v>450.32617200000095</v>
      </c>
      <c r="O28" t="str">
        <f t="shared" si="2"/>
        <v/>
      </c>
      <c r="P28">
        <f t="shared" si="3"/>
        <v>450.32617200000095</v>
      </c>
      <c r="Q28" t="str">
        <f t="shared" si="4"/>
        <v/>
      </c>
      <c r="R28">
        <f t="shared" si="5"/>
        <v>1</v>
      </c>
      <c r="S28">
        <f t="shared" si="6"/>
        <v>3.3804531270808615</v>
      </c>
      <c r="V28" s="3" t="s">
        <v>746</v>
      </c>
      <c r="W28" s="4"/>
      <c r="X28" s="4"/>
    </row>
    <row r="29" spans="1:28" x14ac:dyDescent="0.3">
      <c r="A29" t="s">
        <v>53</v>
      </c>
      <c r="B29">
        <v>13127.900390999999</v>
      </c>
      <c r="C29">
        <v>13497.799805000001</v>
      </c>
      <c r="D29">
        <v>13590.102539</v>
      </c>
      <c r="E29">
        <v>13127.346680000001</v>
      </c>
      <c r="F29">
        <v>13995.400390999999</v>
      </c>
      <c r="G29">
        <v>13497.799805000001</v>
      </c>
      <c r="H29">
        <v>13304.400390999999</v>
      </c>
      <c r="I29">
        <v>13370.299805000001</v>
      </c>
      <c r="J29">
        <v>13459.050781</v>
      </c>
      <c r="L29" t="str">
        <f t="shared" si="0"/>
        <v>02SEP2024:04:00:00</v>
      </c>
      <c r="M29">
        <v>4</v>
      </c>
      <c r="N29">
        <f t="shared" si="1"/>
        <v>369.89941400000134</v>
      </c>
      <c r="O29" t="str">
        <f t="shared" si="2"/>
        <v/>
      </c>
      <c r="P29">
        <f t="shared" si="3"/>
        <v>369.89941400000134</v>
      </c>
      <c r="Q29" t="str">
        <f t="shared" si="4"/>
        <v/>
      </c>
      <c r="R29">
        <f t="shared" si="5"/>
        <v>1</v>
      </c>
      <c r="S29">
        <f t="shared" si="6"/>
        <v>2.8176585972086645</v>
      </c>
      <c r="V29" s="3" t="s">
        <v>13</v>
      </c>
      <c r="W29" s="4">
        <v>-475.38956343724732</v>
      </c>
      <c r="X29" s="4">
        <v>406.89431948230094</v>
      </c>
    </row>
    <row r="30" spans="1:28" x14ac:dyDescent="0.3">
      <c r="A30" t="s">
        <v>54</v>
      </c>
      <c r="B30">
        <v>13044.519531</v>
      </c>
      <c r="C30">
        <v>13379.5</v>
      </c>
      <c r="D30">
        <v>13488.925781</v>
      </c>
      <c r="E30">
        <v>13116.498046999999</v>
      </c>
      <c r="F30">
        <v>13878.900390999999</v>
      </c>
      <c r="G30">
        <v>13379.5</v>
      </c>
      <c r="H30">
        <v>13225.5</v>
      </c>
      <c r="I30">
        <v>13282</v>
      </c>
      <c r="J30">
        <v>13376.480469</v>
      </c>
      <c r="L30" t="str">
        <f t="shared" si="0"/>
        <v>02SEP2024:05:00:00</v>
      </c>
      <c r="M30">
        <v>5</v>
      </c>
      <c r="N30">
        <f t="shared" si="1"/>
        <v>334.98046900000008</v>
      </c>
      <c r="O30" t="str">
        <f t="shared" si="2"/>
        <v/>
      </c>
      <c r="P30">
        <f t="shared" si="3"/>
        <v>334.98046900000008</v>
      </c>
      <c r="Q30" t="str">
        <f t="shared" si="4"/>
        <v/>
      </c>
      <c r="R30">
        <f t="shared" si="5"/>
        <v>1</v>
      </c>
      <c r="S30">
        <f t="shared" si="6"/>
        <v>2.5679785921123943</v>
      </c>
    </row>
    <row r="31" spans="1:28" x14ac:dyDescent="0.3">
      <c r="A31" t="s">
        <v>55</v>
      </c>
      <c r="B31">
        <v>13064.420898</v>
      </c>
      <c r="C31">
        <v>13359.599609000001</v>
      </c>
      <c r="D31">
        <v>13726.335938</v>
      </c>
      <c r="E31">
        <v>13349.733398</v>
      </c>
      <c r="F31">
        <v>13896.799805000001</v>
      </c>
      <c r="G31">
        <v>13359.599609000001</v>
      </c>
      <c r="H31">
        <v>13337.799805000001</v>
      </c>
      <c r="I31">
        <v>13361.200194999999</v>
      </c>
      <c r="J31">
        <v>13461.027344</v>
      </c>
      <c r="L31" t="str">
        <f t="shared" si="0"/>
        <v>02SEP2024:06:00:00</v>
      </c>
      <c r="M31">
        <v>6</v>
      </c>
      <c r="N31">
        <f t="shared" si="1"/>
        <v>295.17871100000048</v>
      </c>
      <c r="O31" t="str">
        <f t="shared" si="2"/>
        <v/>
      </c>
      <c r="P31">
        <f t="shared" si="3"/>
        <v>295.17871100000048</v>
      </c>
      <c r="Q31" t="str">
        <f t="shared" si="4"/>
        <v/>
      </c>
      <c r="R31">
        <f t="shared" si="5"/>
        <v>1</v>
      </c>
      <c r="S31">
        <f t="shared" si="6"/>
        <v>2.2594090722014983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13100.512694999999</v>
      </c>
      <c r="C32">
        <v>13189.299805000001</v>
      </c>
      <c r="D32">
        <v>14127.055664</v>
      </c>
      <c r="E32">
        <v>13771.818359000001</v>
      </c>
      <c r="F32">
        <v>13820</v>
      </c>
      <c r="G32">
        <v>13189.299805000001</v>
      </c>
      <c r="H32">
        <v>13344.5</v>
      </c>
      <c r="I32">
        <v>13334.900390999999</v>
      </c>
      <c r="J32">
        <v>13492.104492</v>
      </c>
      <c r="L32" t="str">
        <f t="shared" si="0"/>
        <v>02SEP2024:07:00:00</v>
      </c>
      <c r="M32">
        <v>7</v>
      </c>
      <c r="N32">
        <f t="shared" si="1"/>
        <v>88.787110000001121</v>
      </c>
      <c r="O32" t="str">
        <f t="shared" si="2"/>
        <v/>
      </c>
      <c r="P32">
        <f t="shared" si="3"/>
        <v>88.787110000001121</v>
      </c>
      <c r="Q32" t="str">
        <f t="shared" si="4"/>
        <v/>
      </c>
      <c r="R32">
        <f t="shared" si="5"/>
        <v>1</v>
      </c>
      <c r="S32">
        <f t="shared" si="6"/>
        <v>0.67773767383842931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3">
      <c r="A33" t="s">
        <v>57</v>
      </c>
      <c r="B33">
        <v>13058.783203000001</v>
      </c>
      <c r="C33">
        <v>12911</v>
      </c>
      <c r="D33">
        <v>14128.388671999999</v>
      </c>
      <c r="E33">
        <v>13884.635742</v>
      </c>
      <c r="F33">
        <v>13481.200194999999</v>
      </c>
      <c r="G33">
        <v>12911</v>
      </c>
      <c r="H33">
        <v>13041.400390999999</v>
      </c>
      <c r="I33">
        <v>13061.700194999999</v>
      </c>
      <c r="J33">
        <v>13275.987305000001</v>
      </c>
      <c r="L33" t="str">
        <f t="shared" si="0"/>
        <v>02SEP2024:08:00:00</v>
      </c>
      <c r="M33">
        <v>8</v>
      </c>
      <c r="N33">
        <f t="shared" si="1"/>
        <v>-147.78320300000087</v>
      </c>
      <c r="O33">
        <f t="shared" si="2"/>
        <v>-147.78320300000087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1.1316766708099615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9">W33</f>
        <v>21</v>
      </c>
      <c r="AB33">
        <f t="shared" ref="AB33:AB55" si="10">X33</f>
        <v>9</v>
      </c>
    </row>
    <row r="34" spans="1:28" x14ac:dyDescent="0.3">
      <c r="A34" t="s">
        <v>58</v>
      </c>
      <c r="B34">
        <v>13576.556640999999</v>
      </c>
      <c r="C34">
        <v>13247.799805000001</v>
      </c>
      <c r="D34">
        <v>14576.748046999999</v>
      </c>
      <c r="E34">
        <v>14330.944336</v>
      </c>
      <c r="F34">
        <v>13667.900390999999</v>
      </c>
      <c r="G34">
        <v>13247.799805000001</v>
      </c>
      <c r="H34">
        <v>12996.599609000001</v>
      </c>
      <c r="I34">
        <v>13184.200194999999</v>
      </c>
      <c r="J34">
        <v>13485.489258</v>
      </c>
      <c r="L34" t="str">
        <f t="shared" si="0"/>
        <v>02SEP2024:09:00:00</v>
      </c>
      <c r="M34">
        <v>9</v>
      </c>
      <c r="N34">
        <f t="shared" si="1"/>
        <v>-328.75683599999866</v>
      </c>
      <c r="O34">
        <f t="shared" si="2"/>
        <v>-328.75683599999866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2.4215038075794717</v>
      </c>
      <c r="V34" s="3">
        <v>3</v>
      </c>
      <c r="W34" s="4">
        <v>20</v>
      </c>
      <c r="X34" s="4">
        <v>9</v>
      </c>
      <c r="Z34">
        <v>3</v>
      </c>
      <c r="AA34">
        <f t="shared" si="9"/>
        <v>20</v>
      </c>
      <c r="AB34">
        <f t="shared" si="10"/>
        <v>9</v>
      </c>
    </row>
    <row r="35" spans="1:28" x14ac:dyDescent="0.3">
      <c r="A35" t="s">
        <v>59</v>
      </c>
      <c r="B35">
        <v>14278.411133</v>
      </c>
      <c r="C35">
        <v>13698.5</v>
      </c>
      <c r="D35">
        <v>15436.824219</v>
      </c>
      <c r="E35">
        <v>15276.751953000001</v>
      </c>
      <c r="F35">
        <v>14237</v>
      </c>
      <c r="G35">
        <v>13698.5</v>
      </c>
      <c r="H35">
        <v>13366.400390999999</v>
      </c>
      <c r="I35">
        <v>13640.200194999999</v>
      </c>
      <c r="J35">
        <v>14043.770508</v>
      </c>
      <c r="L35" t="str">
        <f t="shared" si="0"/>
        <v>02SEP2024:10:00:00</v>
      </c>
      <c r="M35">
        <v>10</v>
      </c>
      <c r="N35">
        <f t="shared" si="1"/>
        <v>-579.91113299999961</v>
      </c>
      <c r="O35">
        <f t="shared" si="2"/>
        <v>-579.91113299999961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4.0614542304340837</v>
      </c>
      <c r="V35" s="3">
        <v>4</v>
      </c>
      <c r="W35" s="4">
        <v>22</v>
      </c>
      <c r="X35" s="4">
        <v>8</v>
      </c>
      <c r="Z35">
        <v>4</v>
      </c>
      <c r="AA35">
        <f t="shared" si="9"/>
        <v>22</v>
      </c>
      <c r="AB35">
        <f t="shared" si="10"/>
        <v>8</v>
      </c>
    </row>
    <row r="36" spans="1:28" x14ac:dyDescent="0.3">
      <c r="A36" t="s">
        <v>60</v>
      </c>
      <c r="B36">
        <v>15036.348633</v>
      </c>
      <c r="C36">
        <v>14125.700194999999</v>
      </c>
      <c r="D36">
        <v>15942.568359000001</v>
      </c>
      <c r="E36">
        <v>15711.863281</v>
      </c>
      <c r="F36">
        <v>14514.200194999999</v>
      </c>
      <c r="G36">
        <v>14125.700194999999</v>
      </c>
      <c r="H36">
        <v>14109.700194999999</v>
      </c>
      <c r="I36">
        <v>14352.799805000001</v>
      </c>
      <c r="J36">
        <v>14562.853515999999</v>
      </c>
      <c r="L36" t="str">
        <f t="shared" si="0"/>
        <v>02SEP2024:11:00:00</v>
      </c>
      <c r="M36">
        <v>11</v>
      </c>
      <c r="N36">
        <f t="shared" si="1"/>
        <v>-910.64843800000017</v>
      </c>
      <c r="O36">
        <f t="shared" si="2"/>
        <v>-910.64843800000017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6.0563136718007238</v>
      </c>
      <c r="V36" s="3">
        <v>5</v>
      </c>
      <c r="W36" s="4">
        <v>23</v>
      </c>
      <c r="X36" s="4">
        <v>7</v>
      </c>
      <c r="Z36">
        <v>5</v>
      </c>
      <c r="AA36">
        <f t="shared" si="9"/>
        <v>23</v>
      </c>
      <c r="AB36">
        <f t="shared" si="10"/>
        <v>7</v>
      </c>
    </row>
    <row r="37" spans="1:28" x14ac:dyDescent="0.3">
      <c r="A37" t="s">
        <v>61</v>
      </c>
      <c r="B37">
        <v>15757.950194999999</v>
      </c>
      <c r="C37">
        <v>14391.799805000001</v>
      </c>
      <c r="D37">
        <v>16332.762694999999</v>
      </c>
      <c r="E37">
        <v>16097.816406</v>
      </c>
      <c r="F37">
        <v>14620.799805000001</v>
      </c>
      <c r="G37">
        <v>14391.799805000001</v>
      </c>
      <c r="H37">
        <v>14790.700194999999</v>
      </c>
      <c r="I37">
        <v>15014.299805000001</v>
      </c>
      <c r="J37">
        <v>14983.083008</v>
      </c>
      <c r="L37" t="str">
        <f t="shared" si="0"/>
        <v>02SEP2024:12:00:00</v>
      </c>
      <c r="M37">
        <v>12</v>
      </c>
      <c r="N37">
        <f t="shared" si="1"/>
        <v>-1366.1503899999989</v>
      </c>
      <c r="O37">
        <f t="shared" si="2"/>
        <v>-1366.1503899999989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8.6695945417664699</v>
      </c>
      <c r="V37" s="3">
        <v>6</v>
      </c>
      <c r="W37" s="4">
        <v>23</v>
      </c>
      <c r="X37" s="4">
        <v>7</v>
      </c>
      <c r="Z37">
        <v>6</v>
      </c>
      <c r="AA37">
        <f t="shared" si="9"/>
        <v>23</v>
      </c>
      <c r="AB37">
        <f t="shared" si="10"/>
        <v>7</v>
      </c>
    </row>
    <row r="38" spans="1:28" x14ac:dyDescent="0.3">
      <c r="A38" t="s">
        <v>62</v>
      </c>
      <c r="B38">
        <v>16532.566406000002</v>
      </c>
      <c r="C38">
        <v>14672.700194999999</v>
      </c>
      <c r="D38">
        <v>16866.402343999998</v>
      </c>
      <c r="E38">
        <v>16744.560547000001</v>
      </c>
      <c r="F38">
        <v>14842.299805000001</v>
      </c>
      <c r="G38">
        <v>14672.700194999999</v>
      </c>
      <c r="H38">
        <v>15644.700194999999</v>
      </c>
      <c r="I38">
        <v>15740.900390999999</v>
      </c>
      <c r="J38">
        <v>15529.033203000001</v>
      </c>
      <c r="L38" t="str">
        <f t="shared" si="0"/>
        <v>02SEP2024:13:00:00</v>
      </c>
      <c r="M38">
        <v>13</v>
      </c>
      <c r="N38">
        <f t="shared" si="1"/>
        <v>-1859.8662110000023</v>
      </c>
      <c r="O38">
        <f t="shared" si="2"/>
        <v>-1859.8662110000023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11.249712629764604</v>
      </c>
      <c r="V38" s="3">
        <v>7</v>
      </c>
      <c r="W38" s="4">
        <v>21</v>
      </c>
      <c r="X38" s="4">
        <v>9</v>
      </c>
      <c r="Z38">
        <v>7</v>
      </c>
      <c r="AA38">
        <f t="shared" si="9"/>
        <v>21</v>
      </c>
      <c r="AB38">
        <f t="shared" si="10"/>
        <v>9</v>
      </c>
    </row>
    <row r="39" spans="1:28" x14ac:dyDescent="0.3">
      <c r="A39" t="s">
        <v>63</v>
      </c>
      <c r="B39">
        <v>17072.875</v>
      </c>
      <c r="C39">
        <v>14878.400390999999</v>
      </c>
      <c r="D39">
        <v>17255.941406000002</v>
      </c>
      <c r="E39">
        <v>17284.847656000002</v>
      </c>
      <c r="F39">
        <v>15404.799805000001</v>
      </c>
      <c r="G39">
        <v>14878.400390999999</v>
      </c>
      <c r="H39">
        <v>16194.5</v>
      </c>
      <c r="I39">
        <v>16246.299805000001</v>
      </c>
      <c r="J39">
        <v>16001.769531</v>
      </c>
      <c r="L39" t="str">
        <f t="shared" si="0"/>
        <v>02SEP2024:14:00:00</v>
      </c>
      <c r="M39">
        <v>14</v>
      </c>
      <c r="N39">
        <f t="shared" si="1"/>
        <v>-2194.4746090000008</v>
      </c>
      <c r="O39">
        <f t="shared" si="2"/>
        <v>-2194.4746090000008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12.853573923548323</v>
      </c>
      <c r="V39" s="3">
        <v>8</v>
      </c>
      <c r="W39" s="4">
        <v>22</v>
      </c>
      <c r="X39" s="4">
        <v>8</v>
      </c>
      <c r="Z39">
        <v>8</v>
      </c>
      <c r="AA39">
        <f t="shared" si="9"/>
        <v>22</v>
      </c>
      <c r="AB39">
        <f t="shared" si="10"/>
        <v>8</v>
      </c>
    </row>
    <row r="40" spans="1:28" x14ac:dyDescent="0.3">
      <c r="A40" t="s">
        <v>64</v>
      </c>
      <c r="B40">
        <v>17408.107422000001</v>
      </c>
      <c r="C40">
        <v>15402.599609000001</v>
      </c>
      <c r="D40">
        <v>17590.046875</v>
      </c>
      <c r="E40">
        <v>17642.667968999998</v>
      </c>
      <c r="F40">
        <v>16484.599609000001</v>
      </c>
      <c r="G40">
        <v>15402.599609000001</v>
      </c>
      <c r="H40">
        <v>16775.099609000001</v>
      </c>
      <c r="I40">
        <v>16844.099609000001</v>
      </c>
      <c r="J40">
        <v>16629.814452999999</v>
      </c>
      <c r="L40" t="str">
        <f t="shared" si="0"/>
        <v>02SEP2024:15:00:00</v>
      </c>
      <c r="M40">
        <v>15</v>
      </c>
      <c r="N40">
        <f t="shared" si="1"/>
        <v>-2005.5078130000002</v>
      </c>
      <c r="O40">
        <f t="shared" si="2"/>
        <v>-2005.5078130000002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11.520539047601932</v>
      </c>
      <c r="V40" s="3">
        <v>9</v>
      </c>
      <c r="W40" s="4">
        <v>24</v>
      </c>
      <c r="X40" s="4">
        <v>6</v>
      </c>
      <c r="Z40">
        <v>9</v>
      </c>
      <c r="AA40">
        <f t="shared" si="9"/>
        <v>24</v>
      </c>
      <c r="AB40">
        <f t="shared" si="10"/>
        <v>6</v>
      </c>
    </row>
    <row r="41" spans="1:28" x14ac:dyDescent="0.3">
      <c r="A41" t="s">
        <v>65</v>
      </c>
      <c r="B41">
        <v>17564.677734000001</v>
      </c>
      <c r="C41">
        <v>15621.700194999999</v>
      </c>
      <c r="D41">
        <v>17629.707031000002</v>
      </c>
      <c r="E41">
        <v>17780.242188</v>
      </c>
      <c r="F41">
        <v>17102.099609000001</v>
      </c>
      <c r="G41">
        <v>15621.700194999999</v>
      </c>
      <c r="H41">
        <v>17028.699218999998</v>
      </c>
      <c r="I41">
        <v>17231.400390999999</v>
      </c>
      <c r="J41">
        <v>16952.828125</v>
      </c>
      <c r="L41" t="str">
        <f t="shared" si="0"/>
        <v>02SEP2024:16:00:00</v>
      </c>
      <c r="M41">
        <v>16</v>
      </c>
      <c r="N41">
        <f t="shared" si="1"/>
        <v>-1942.9775390000013</v>
      </c>
      <c r="O41">
        <f t="shared" si="2"/>
        <v>-1942.9775390000013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11.061845645132298</v>
      </c>
      <c r="V41" s="3">
        <v>10</v>
      </c>
      <c r="W41" s="4">
        <v>23</v>
      </c>
      <c r="X41" s="4">
        <v>7</v>
      </c>
      <c r="Z41">
        <v>10</v>
      </c>
      <c r="AA41">
        <f t="shared" si="9"/>
        <v>23</v>
      </c>
      <c r="AB41">
        <f t="shared" si="10"/>
        <v>7</v>
      </c>
    </row>
    <row r="42" spans="1:28" x14ac:dyDescent="0.3">
      <c r="A42" t="s">
        <v>66</v>
      </c>
      <c r="B42">
        <v>17713.183593999998</v>
      </c>
      <c r="C42">
        <v>15578.400390999999</v>
      </c>
      <c r="D42">
        <v>17583.802734000001</v>
      </c>
      <c r="E42">
        <v>17724.888672000001</v>
      </c>
      <c r="F42">
        <v>17240</v>
      </c>
      <c r="G42">
        <v>15578.400390999999</v>
      </c>
      <c r="H42">
        <v>17000.199218999998</v>
      </c>
      <c r="I42">
        <v>17308.199218999998</v>
      </c>
      <c r="J42">
        <v>16970.337890999999</v>
      </c>
      <c r="L42" t="str">
        <f t="shared" si="0"/>
        <v>02SEP2024:17:00:00</v>
      </c>
      <c r="M42">
        <v>17</v>
      </c>
      <c r="N42">
        <f t="shared" si="1"/>
        <v>-2134.783202999999</v>
      </c>
      <c r="O42">
        <f t="shared" si="2"/>
        <v>-2134.783202999999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12.051945330274316</v>
      </c>
      <c r="V42" s="3">
        <v>11</v>
      </c>
      <c r="W42" s="4">
        <v>22</v>
      </c>
      <c r="X42" s="4">
        <v>8</v>
      </c>
      <c r="Z42">
        <v>11</v>
      </c>
      <c r="AA42">
        <f t="shared" si="9"/>
        <v>22</v>
      </c>
      <c r="AB42">
        <f t="shared" si="10"/>
        <v>8</v>
      </c>
    </row>
    <row r="43" spans="1:28" x14ac:dyDescent="0.3">
      <c r="A43" t="s">
        <v>67</v>
      </c>
      <c r="B43">
        <v>17917.445313</v>
      </c>
      <c r="C43">
        <v>15365.5</v>
      </c>
      <c r="D43">
        <v>17587.085938</v>
      </c>
      <c r="E43">
        <v>17668.523438</v>
      </c>
      <c r="F43">
        <v>17126.5</v>
      </c>
      <c r="G43">
        <v>15365.5</v>
      </c>
      <c r="H43">
        <v>16793.599609000001</v>
      </c>
      <c r="I43">
        <v>17192.599609000001</v>
      </c>
      <c r="J43">
        <v>16829.345702999999</v>
      </c>
      <c r="L43" t="str">
        <f t="shared" si="0"/>
        <v>02SEP2024:18:00:00</v>
      </c>
      <c r="M43">
        <v>18</v>
      </c>
      <c r="N43">
        <f t="shared" si="1"/>
        <v>-2551.9453130000002</v>
      </c>
      <c r="O43">
        <f t="shared" si="2"/>
        <v>-2551.9453130000002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14.242796718059111</v>
      </c>
      <c r="V43" s="3">
        <v>12</v>
      </c>
      <c r="W43" s="4">
        <v>21</v>
      </c>
      <c r="X43" s="4">
        <v>9</v>
      </c>
      <c r="Z43">
        <v>12</v>
      </c>
      <c r="AA43">
        <f t="shared" si="9"/>
        <v>21</v>
      </c>
      <c r="AB43">
        <f t="shared" si="10"/>
        <v>9</v>
      </c>
    </row>
    <row r="44" spans="1:28" x14ac:dyDescent="0.3">
      <c r="A44" t="s">
        <v>68</v>
      </c>
      <c r="B44">
        <v>17666.460938</v>
      </c>
      <c r="C44">
        <v>14942.799805000001</v>
      </c>
      <c r="D44">
        <v>16921.535156000002</v>
      </c>
      <c r="E44">
        <v>16991.326172000001</v>
      </c>
      <c r="F44">
        <v>16621.5</v>
      </c>
      <c r="G44">
        <v>14942.799805000001</v>
      </c>
      <c r="H44">
        <v>16294.299805000001</v>
      </c>
      <c r="I44">
        <v>16723.599609000001</v>
      </c>
      <c r="J44">
        <v>16314.705078000001</v>
      </c>
      <c r="L44" t="str">
        <f t="shared" si="0"/>
        <v>02SEP2024:19:00:00</v>
      </c>
      <c r="M44">
        <v>19</v>
      </c>
      <c r="N44">
        <f t="shared" si="1"/>
        <v>-2723.6611329999996</v>
      </c>
      <c r="O44">
        <f t="shared" si="2"/>
        <v>-2723.6611329999996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15.41712934219604</v>
      </c>
      <c r="V44" s="3">
        <v>13</v>
      </c>
      <c r="W44" s="4">
        <v>19</v>
      </c>
      <c r="X44" s="4">
        <v>11</v>
      </c>
      <c r="Z44">
        <v>13</v>
      </c>
      <c r="AA44">
        <f t="shared" si="9"/>
        <v>19</v>
      </c>
      <c r="AB44">
        <f t="shared" si="10"/>
        <v>11</v>
      </c>
    </row>
    <row r="45" spans="1:28" x14ac:dyDescent="0.3">
      <c r="A45" t="s">
        <v>69</v>
      </c>
      <c r="B45">
        <v>17353.353515999999</v>
      </c>
      <c r="C45">
        <v>14856.099609000001</v>
      </c>
      <c r="D45">
        <v>16388.595702999999</v>
      </c>
      <c r="E45">
        <v>16367.083008</v>
      </c>
      <c r="F45">
        <v>16339.900390999999</v>
      </c>
      <c r="G45">
        <v>14856.099609000001</v>
      </c>
      <c r="H45">
        <v>16108.700194999999</v>
      </c>
      <c r="I45">
        <v>16392.699218999998</v>
      </c>
      <c r="J45">
        <v>16012.897461</v>
      </c>
      <c r="L45" t="str">
        <f t="shared" si="0"/>
        <v>02SEP2024:20:00:00</v>
      </c>
      <c r="M45">
        <v>20</v>
      </c>
      <c r="N45">
        <f t="shared" si="1"/>
        <v>-2497.2539069999984</v>
      </c>
      <c r="O45">
        <f t="shared" si="2"/>
        <v>-2497.2539069999984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14.390612769442521</v>
      </c>
      <c r="V45" s="3">
        <v>14</v>
      </c>
      <c r="W45" s="4">
        <v>20</v>
      </c>
      <c r="X45" s="4">
        <v>10</v>
      </c>
      <c r="Z45">
        <v>14</v>
      </c>
      <c r="AA45">
        <f t="shared" si="9"/>
        <v>20</v>
      </c>
      <c r="AB45">
        <f t="shared" si="10"/>
        <v>10</v>
      </c>
    </row>
    <row r="46" spans="1:28" x14ac:dyDescent="0.3">
      <c r="A46" t="s">
        <v>70</v>
      </c>
      <c r="B46">
        <v>17194.925781000002</v>
      </c>
      <c r="C46">
        <v>15106.799805000001</v>
      </c>
      <c r="D46">
        <v>16234.097656</v>
      </c>
      <c r="E46">
        <v>16211.117188</v>
      </c>
      <c r="F46">
        <v>16346.900390999999</v>
      </c>
      <c r="G46">
        <v>15106.799805000001</v>
      </c>
      <c r="H46">
        <v>16196.299805000001</v>
      </c>
      <c r="I46">
        <v>16356.900390999999</v>
      </c>
      <c r="J46">
        <v>16043.603515999999</v>
      </c>
      <c r="L46" t="str">
        <f t="shared" si="0"/>
        <v>02SEP2024:21:00:00</v>
      </c>
      <c r="M46">
        <v>21</v>
      </c>
      <c r="N46">
        <f t="shared" si="1"/>
        <v>-2088.1259760000012</v>
      </c>
      <c r="O46">
        <f t="shared" si="2"/>
        <v>-2088.1259760000012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12.143849892666198</v>
      </c>
      <c r="V46" s="3">
        <v>15</v>
      </c>
      <c r="W46" s="4">
        <v>20</v>
      </c>
      <c r="X46" s="4">
        <v>10</v>
      </c>
      <c r="Z46">
        <v>15</v>
      </c>
      <c r="AA46">
        <f t="shared" si="9"/>
        <v>20</v>
      </c>
      <c r="AB46">
        <f t="shared" si="10"/>
        <v>10</v>
      </c>
    </row>
    <row r="47" spans="1:28" x14ac:dyDescent="0.3">
      <c r="A47" t="s">
        <v>71</v>
      </c>
      <c r="B47">
        <v>16653.132813</v>
      </c>
      <c r="C47">
        <v>14861.200194999999</v>
      </c>
      <c r="D47">
        <v>16010.011719</v>
      </c>
      <c r="E47">
        <v>16091.033203000001</v>
      </c>
      <c r="F47">
        <v>15864.700194999999</v>
      </c>
      <c r="G47">
        <v>14861.200194999999</v>
      </c>
      <c r="H47">
        <v>15798.900390999999</v>
      </c>
      <c r="I47">
        <v>15923.099609000001</v>
      </c>
      <c r="J47">
        <v>15707.787109000001</v>
      </c>
      <c r="L47" t="str">
        <f t="shared" si="0"/>
        <v>02SEP2024:22:00:00</v>
      </c>
      <c r="M47">
        <v>22</v>
      </c>
      <c r="N47">
        <f t="shared" si="1"/>
        <v>-1791.9326180000007</v>
      </c>
      <c r="O47">
        <f t="shared" si="2"/>
        <v>-1791.9326180000007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10.760333434686579</v>
      </c>
      <c r="V47" s="3">
        <v>16</v>
      </c>
      <c r="W47" s="4">
        <v>21</v>
      </c>
      <c r="X47" s="4">
        <v>9</v>
      </c>
      <c r="Z47">
        <v>16</v>
      </c>
      <c r="AA47">
        <f t="shared" si="9"/>
        <v>21</v>
      </c>
      <c r="AB47">
        <f t="shared" si="10"/>
        <v>9</v>
      </c>
    </row>
    <row r="48" spans="1:28" x14ac:dyDescent="0.3">
      <c r="A48" t="s">
        <v>72</v>
      </c>
      <c r="B48">
        <v>15869.105469</v>
      </c>
      <c r="C48">
        <v>14348</v>
      </c>
      <c r="D48">
        <v>15364.374023</v>
      </c>
      <c r="E48">
        <v>15459.518555000001</v>
      </c>
      <c r="F48">
        <v>15164.5</v>
      </c>
      <c r="G48">
        <v>14348</v>
      </c>
      <c r="H48">
        <v>15180.599609000001</v>
      </c>
      <c r="I48">
        <v>15306.099609000001</v>
      </c>
      <c r="J48">
        <v>15091.744140999999</v>
      </c>
      <c r="L48" t="str">
        <f t="shared" si="0"/>
        <v>02SEP2024:23:00:00</v>
      </c>
      <c r="M48">
        <v>23</v>
      </c>
      <c r="N48">
        <f t="shared" si="1"/>
        <v>-1521.1054690000001</v>
      </c>
      <c r="O48">
        <f t="shared" si="2"/>
        <v>-1521.1054690000001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9.5853258519924207</v>
      </c>
      <c r="V48" s="3">
        <v>17</v>
      </c>
      <c r="W48" s="4">
        <v>19</v>
      </c>
      <c r="X48" s="4">
        <v>11</v>
      </c>
      <c r="Z48">
        <v>17</v>
      </c>
      <c r="AA48">
        <f t="shared" si="9"/>
        <v>19</v>
      </c>
      <c r="AB48">
        <f t="shared" si="10"/>
        <v>11</v>
      </c>
    </row>
    <row r="49" spans="1:28" x14ac:dyDescent="0.3">
      <c r="A49" t="s">
        <v>73</v>
      </c>
      <c r="B49">
        <v>14986.082031</v>
      </c>
      <c r="C49">
        <v>13633.200194999999</v>
      </c>
      <c r="D49">
        <v>14698.502930000001</v>
      </c>
      <c r="E49">
        <v>14834.523438</v>
      </c>
      <c r="F49">
        <v>14396.299805000001</v>
      </c>
      <c r="G49">
        <v>13633.200194999999</v>
      </c>
      <c r="H49">
        <v>14433.599609000001</v>
      </c>
      <c r="I49">
        <v>14528.599609000001</v>
      </c>
      <c r="J49">
        <v>14365.244140999999</v>
      </c>
      <c r="L49" t="str">
        <f t="shared" si="0"/>
        <v>03SEP2024:00:00:00</v>
      </c>
      <c r="M49">
        <v>24</v>
      </c>
      <c r="N49">
        <f t="shared" si="1"/>
        <v>-1352.8818360000005</v>
      </c>
      <c r="O49">
        <f t="shared" si="2"/>
        <v>-1352.8818360000005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9.0275886199037743</v>
      </c>
      <c r="V49" s="3">
        <v>18</v>
      </c>
      <c r="W49" s="4">
        <v>18</v>
      </c>
      <c r="X49" s="4">
        <v>12</v>
      </c>
      <c r="Z49">
        <v>18</v>
      </c>
      <c r="AA49">
        <f t="shared" si="9"/>
        <v>18</v>
      </c>
      <c r="AB49">
        <f t="shared" si="10"/>
        <v>12</v>
      </c>
    </row>
    <row r="50" spans="1:28" x14ac:dyDescent="0.3">
      <c r="A50" t="s">
        <v>74</v>
      </c>
      <c r="B50">
        <v>14288.381836</v>
      </c>
      <c r="C50">
        <v>13396.099609000001</v>
      </c>
      <c r="D50">
        <v>14270.405273</v>
      </c>
      <c r="E50">
        <v>14351.858398</v>
      </c>
      <c r="F50">
        <v>13626</v>
      </c>
      <c r="G50">
        <v>13396.099609000001</v>
      </c>
      <c r="H50">
        <v>13349.700194999999</v>
      </c>
      <c r="I50">
        <v>13641.5</v>
      </c>
      <c r="J50">
        <v>13673.032227</v>
      </c>
      <c r="L50" t="str">
        <f t="shared" si="0"/>
        <v>03SEP2024:01:00:00</v>
      </c>
      <c r="M50">
        <v>1</v>
      </c>
      <c r="N50">
        <f t="shared" si="1"/>
        <v>-892.28222699999969</v>
      </c>
      <c r="O50">
        <f t="shared" si="2"/>
        <v>-892.28222699999969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6.2448095049634542</v>
      </c>
      <c r="V50" s="3">
        <v>19</v>
      </c>
      <c r="W50" s="4">
        <v>19</v>
      </c>
      <c r="X50" s="4">
        <v>11</v>
      </c>
      <c r="Z50">
        <v>19</v>
      </c>
      <c r="AA50">
        <f t="shared" si="9"/>
        <v>19</v>
      </c>
      <c r="AB50">
        <f t="shared" si="10"/>
        <v>11</v>
      </c>
    </row>
    <row r="51" spans="1:28" x14ac:dyDescent="0.3">
      <c r="A51" t="s">
        <v>75</v>
      </c>
      <c r="B51">
        <v>13762.164063</v>
      </c>
      <c r="C51">
        <v>12950.599609000001</v>
      </c>
      <c r="D51">
        <v>13742.125977</v>
      </c>
      <c r="E51">
        <v>13782.763671999999</v>
      </c>
      <c r="F51">
        <v>13172</v>
      </c>
      <c r="G51">
        <v>12950.599609000001</v>
      </c>
      <c r="H51">
        <v>12871.900390999999</v>
      </c>
      <c r="I51">
        <v>13203</v>
      </c>
      <c r="J51">
        <v>13196.052734000001</v>
      </c>
      <c r="L51" t="str">
        <f t="shared" si="0"/>
        <v>03SEP2024:02:00:00</v>
      </c>
      <c r="M51">
        <v>2</v>
      </c>
      <c r="N51">
        <f t="shared" si="1"/>
        <v>-811.56445399999939</v>
      </c>
      <c r="O51">
        <f t="shared" si="2"/>
        <v>-811.56445399999939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5.8970700413455708</v>
      </c>
      <c r="V51" s="3">
        <v>20</v>
      </c>
      <c r="W51" s="4">
        <v>18</v>
      </c>
      <c r="X51" s="4">
        <v>12</v>
      </c>
      <c r="Z51">
        <v>20</v>
      </c>
      <c r="AA51">
        <f t="shared" si="9"/>
        <v>18</v>
      </c>
      <c r="AB51">
        <f t="shared" si="10"/>
        <v>12</v>
      </c>
    </row>
    <row r="52" spans="1:28" x14ac:dyDescent="0.3">
      <c r="A52" t="s">
        <v>76</v>
      </c>
      <c r="B52">
        <v>13378.233398</v>
      </c>
      <c r="C52">
        <v>12648.099609000001</v>
      </c>
      <c r="D52">
        <v>13501.270508</v>
      </c>
      <c r="E52">
        <v>13387.829102</v>
      </c>
      <c r="F52">
        <v>12901.200194999999</v>
      </c>
      <c r="G52">
        <v>12648.099609000001</v>
      </c>
      <c r="H52">
        <v>12544.299805000001</v>
      </c>
      <c r="I52">
        <v>12907.900390999999</v>
      </c>
      <c r="J52">
        <v>12877.866211</v>
      </c>
      <c r="L52" t="str">
        <f t="shared" si="0"/>
        <v>03SEP2024:03:00:00</v>
      </c>
      <c r="M52">
        <v>3</v>
      </c>
      <c r="N52">
        <f t="shared" si="1"/>
        <v>-730.13378899999952</v>
      </c>
      <c r="O52">
        <f t="shared" si="2"/>
        <v>-730.13378899999952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5.4576248393838904</v>
      </c>
      <c r="V52" s="3">
        <v>21</v>
      </c>
      <c r="W52" s="4">
        <v>18</v>
      </c>
      <c r="X52" s="4">
        <v>12</v>
      </c>
      <c r="Z52">
        <v>21</v>
      </c>
      <c r="AA52">
        <f t="shared" si="9"/>
        <v>18</v>
      </c>
      <c r="AB52">
        <f t="shared" si="10"/>
        <v>12</v>
      </c>
    </row>
    <row r="53" spans="1:28" x14ac:dyDescent="0.3">
      <c r="A53" t="s">
        <v>77</v>
      </c>
      <c r="B53">
        <v>13327.114258</v>
      </c>
      <c r="C53">
        <v>12547.700194999999</v>
      </c>
      <c r="D53">
        <v>13295.022461</v>
      </c>
      <c r="E53">
        <v>13165.477539</v>
      </c>
      <c r="F53">
        <v>12827.700194999999</v>
      </c>
      <c r="G53">
        <v>12547.700194999999</v>
      </c>
      <c r="H53">
        <v>12456.200194999999</v>
      </c>
      <c r="I53">
        <v>12800.299805000001</v>
      </c>
      <c r="J53">
        <v>12759.476563</v>
      </c>
      <c r="L53" t="str">
        <f t="shared" si="0"/>
        <v>03SEP2024:04:00:00</v>
      </c>
      <c r="M53">
        <v>4</v>
      </c>
      <c r="N53">
        <f t="shared" si="1"/>
        <v>-779.41406300000017</v>
      </c>
      <c r="O53">
        <f t="shared" si="2"/>
        <v>-779.41406300000017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5.848333314409258</v>
      </c>
      <c r="V53" s="3">
        <v>22</v>
      </c>
      <c r="W53" s="4">
        <v>19</v>
      </c>
      <c r="X53" s="4">
        <v>11</v>
      </c>
      <c r="Z53">
        <v>22</v>
      </c>
      <c r="AA53">
        <f t="shared" si="9"/>
        <v>19</v>
      </c>
      <c r="AB53">
        <f t="shared" si="10"/>
        <v>11</v>
      </c>
    </row>
    <row r="54" spans="1:28" x14ac:dyDescent="0.3">
      <c r="A54" t="s">
        <v>78</v>
      </c>
      <c r="B54">
        <v>13356.255859000001</v>
      </c>
      <c r="C54">
        <v>12635.799805000001</v>
      </c>
      <c r="D54">
        <v>13286.559569999999</v>
      </c>
      <c r="E54">
        <v>13225.182617</v>
      </c>
      <c r="F54">
        <v>12938.5</v>
      </c>
      <c r="G54">
        <v>12635.799805000001</v>
      </c>
      <c r="H54">
        <v>12551.099609000001</v>
      </c>
      <c r="I54">
        <v>12895.700194999999</v>
      </c>
      <c r="J54">
        <v>12849.255859000001</v>
      </c>
      <c r="L54" t="str">
        <f t="shared" si="0"/>
        <v>03SEP2024:05:00:00</v>
      </c>
      <c r="M54">
        <v>5</v>
      </c>
      <c r="N54">
        <f t="shared" si="1"/>
        <v>-720.45605400000022</v>
      </c>
      <c r="O54">
        <f t="shared" si="2"/>
        <v>-720.45605400000022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5.3941468447875458</v>
      </c>
      <c r="V54" s="3">
        <v>23</v>
      </c>
      <c r="W54" s="4">
        <v>19</v>
      </c>
      <c r="X54" s="4">
        <v>11</v>
      </c>
      <c r="Z54">
        <v>23</v>
      </c>
      <c r="AA54">
        <f t="shared" si="9"/>
        <v>19</v>
      </c>
      <c r="AB54">
        <f t="shared" si="10"/>
        <v>11</v>
      </c>
    </row>
    <row r="55" spans="1:28" x14ac:dyDescent="0.3">
      <c r="A55" t="s">
        <v>79</v>
      </c>
      <c r="B55">
        <v>13709.802734000001</v>
      </c>
      <c r="C55">
        <v>13035.799805000001</v>
      </c>
      <c r="D55">
        <v>13642.458008</v>
      </c>
      <c r="E55">
        <v>13500.177734000001</v>
      </c>
      <c r="F55">
        <v>13347</v>
      </c>
      <c r="G55">
        <v>13035.799805000001</v>
      </c>
      <c r="H55">
        <v>12955.900390999999</v>
      </c>
      <c r="I55">
        <v>13304.799805000001</v>
      </c>
      <c r="J55">
        <v>13228.735352</v>
      </c>
      <c r="L55" t="str">
        <f t="shared" si="0"/>
        <v>03SEP2024:06:00:00</v>
      </c>
      <c r="M55">
        <v>6</v>
      </c>
      <c r="N55">
        <f t="shared" si="1"/>
        <v>-674.00292900000022</v>
      </c>
      <c r="O55">
        <f t="shared" si="2"/>
        <v>-674.00292900000022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4.9162117214749435</v>
      </c>
      <c r="V55" s="3">
        <v>24</v>
      </c>
      <c r="W55" s="4">
        <v>21</v>
      </c>
      <c r="X55" s="4">
        <v>9</v>
      </c>
      <c r="Z55">
        <v>24</v>
      </c>
      <c r="AA55">
        <f t="shared" si="9"/>
        <v>21</v>
      </c>
      <c r="AB55">
        <f t="shared" si="10"/>
        <v>9</v>
      </c>
    </row>
    <row r="56" spans="1:28" x14ac:dyDescent="0.3">
      <c r="A56" t="s">
        <v>80</v>
      </c>
      <c r="B56">
        <v>14192.615234000001</v>
      </c>
      <c r="C56">
        <v>13596.799805000001</v>
      </c>
      <c r="D56">
        <v>14109.441406</v>
      </c>
      <c r="E56">
        <v>13958.105469</v>
      </c>
      <c r="F56">
        <v>13913.299805000001</v>
      </c>
      <c r="G56">
        <v>13596.799805000001</v>
      </c>
      <c r="H56">
        <v>13527.599609000001</v>
      </c>
      <c r="I56">
        <v>13860.400390999999</v>
      </c>
      <c r="J56">
        <v>13771.242188</v>
      </c>
      <c r="L56" t="str">
        <f t="shared" si="0"/>
        <v>03SEP2024:07:00:00</v>
      </c>
      <c r="M56">
        <v>7</v>
      </c>
      <c r="N56">
        <f t="shared" si="1"/>
        <v>-595.81542900000022</v>
      </c>
      <c r="O56">
        <f t="shared" si="2"/>
        <v>-595.81542900000022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4.1980665238683956</v>
      </c>
      <c r="V56" s="3">
        <v>25</v>
      </c>
      <c r="W56" s="4">
        <v>1</v>
      </c>
      <c r="X56" s="4">
        <v>0</v>
      </c>
    </row>
    <row r="57" spans="1:28" x14ac:dyDescent="0.3">
      <c r="A57" t="s">
        <v>81</v>
      </c>
      <c r="B57">
        <v>14258.181640999999</v>
      </c>
      <c r="C57">
        <v>13641.799805000001</v>
      </c>
      <c r="D57">
        <v>14227.722656</v>
      </c>
      <c r="E57">
        <v>14092.572265999999</v>
      </c>
      <c r="F57">
        <v>13904.400390999999</v>
      </c>
      <c r="G57">
        <v>13641.799805000001</v>
      </c>
      <c r="H57">
        <v>13551.099609000001</v>
      </c>
      <c r="I57">
        <v>13930</v>
      </c>
      <c r="J57">
        <v>13823.974609000001</v>
      </c>
      <c r="L57" t="str">
        <f t="shared" si="0"/>
        <v>03SEP2024:08:00:00</v>
      </c>
      <c r="M57">
        <v>8</v>
      </c>
      <c r="N57">
        <f t="shared" si="1"/>
        <v>-616.38183599999866</v>
      </c>
      <c r="O57">
        <f t="shared" si="2"/>
        <v>-616.38183599999866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4.3230045143173577</v>
      </c>
      <c r="V57" s="3" t="s">
        <v>746</v>
      </c>
      <c r="W57" s="4"/>
      <c r="X57" s="4"/>
    </row>
    <row r="58" spans="1:28" x14ac:dyDescent="0.3">
      <c r="A58" t="s">
        <v>82</v>
      </c>
      <c r="B58">
        <v>14546.275390999999</v>
      </c>
      <c r="C58">
        <v>13882.400390999999</v>
      </c>
      <c r="D58">
        <v>14739.573242</v>
      </c>
      <c r="E58">
        <v>14541.916992</v>
      </c>
      <c r="F58">
        <v>14326.900390999999</v>
      </c>
      <c r="G58">
        <v>13882.400390999999</v>
      </c>
      <c r="H58">
        <v>13697.799805000001</v>
      </c>
      <c r="I58">
        <v>14272.799805000001</v>
      </c>
      <c r="J58">
        <v>14144.365234000001</v>
      </c>
      <c r="L58" t="str">
        <f t="shared" si="0"/>
        <v>03SEP2024:09:00:00</v>
      </c>
      <c r="M58">
        <v>9</v>
      </c>
      <c r="N58">
        <f t="shared" si="1"/>
        <v>-663.875</v>
      </c>
      <c r="O58">
        <f t="shared" si="2"/>
        <v>-663.875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4.5638830707876572</v>
      </c>
      <c r="V58" s="3" t="s">
        <v>13</v>
      </c>
      <c r="W58" s="4">
        <v>494</v>
      </c>
      <c r="X58" s="4">
        <v>226</v>
      </c>
    </row>
    <row r="59" spans="1:28" x14ac:dyDescent="0.3">
      <c r="A59" t="s">
        <v>83</v>
      </c>
      <c r="B59">
        <v>15192.358398</v>
      </c>
      <c r="C59">
        <v>14686.200194999999</v>
      </c>
      <c r="D59">
        <v>15591.100586</v>
      </c>
      <c r="E59">
        <v>15297.927734000001</v>
      </c>
      <c r="F59">
        <v>15098.200194999999</v>
      </c>
      <c r="G59">
        <v>14686.200194999999</v>
      </c>
      <c r="H59">
        <v>14293</v>
      </c>
      <c r="I59">
        <v>15087</v>
      </c>
      <c r="J59">
        <v>14892.466796999999</v>
      </c>
      <c r="L59" t="str">
        <f t="shared" si="0"/>
        <v>03SEP2024:10:00:00</v>
      </c>
      <c r="M59">
        <v>10</v>
      </c>
      <c r="N59">
        <f t="shared" si="1"/>
        <v>-506.15820300000087</v>
      </c>
      <c r="O59">
        <f t="shared" si="2"/>
        <v>-506.15820300000087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3.3316631278698252</v>
      </c>
    </row>
    <row r="60" spans="1:28" x14ac:dyDescent="0.3">
      <c r="A60" t="s">
        <v>84</v>
      </c>
      <c r="B60">
        <v>15942.160156</v>
      </c>
      <c r="C60">
        <v>15752.700194999999</v>
      </c>
      <c r="D60">
        <v>16112.664063</v>
      </c>
      <c r="E60">
        <v>15855.357421999999</v>
      </c>
      <c r="F60">
        <v>16010.700194999999</v>
      </c>
      <c r="G60">
        <v>15752.700194999999</v>
      </c>
      <c r="H60">
        <v>15208.299805000001</v>
      </c>
      <c r="I60">
        <v>16126.599609000001</v>
      </c>
      <c r="J60">
        <v>15790.732421999999</v>
      </c>
      <c r="L60" t="str">
        <f t="shared" si="0"/>
        <v>03SEP2024:11:00:00</v>
      </c>
      <c r="M60">
        <v>11</v>
      </c>
      <c r="N60">
        <f t="shared" si="1"/>
        <v>-189.45996100000048</v>
      </c>
      <c r="O60">
        <f t="shared" si="2"/>
        <v>-189.45996100000048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1.188420886166391</v>
      </c>
    </row>
    <row r="61" spans="1:28" x14ac:dyDescent="0.3">
      <c r="A61" t="s">
        <v>85</v>
      </c>
      <c r="B61">
        <v>16808.904297000001</v>
      </c>
      <c r="C61">
        <v>16729.800781000002</v>
      </c>
      <c r="D61">
        <v>16495.675781000002</v>
      </c>
      <c r="E61">
        <v>16321.383789</v>
      </c>
      <c r="F61">
        <v>16864.099609000001</v>
      </c>
      <c r="G61">
        <v>16729.800781000002</v>
      </c>
      <c r="H61">
        <v>16074.700194999999</v>
      </c>
      <c r="I61">
        <v>16995.400390999999</v>
      </c>
      <c r="J61">
        <v>16597.078125</v>
      </c>
      <c r="L61" t="str">
        <f t="shared" si="0"/>
        <v>03SEP2024:12:00:00</v>
      </c>
      <c r="M61">
        <v>12</v>
      </c>
      <c r="N61">
        <f t="shared" si="1"/>
        <v>-79.103515999999217</v>
      </c>
      <c r="O61">
        <f t="shared" si="2"/>
        <v>-79.103515999999217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0.47060483302363354</v>
      </c>
    </row>
    <row r="62" spans="1:28" x14ac:dyDescent="0.3">
      <c r="A62" t="s">
        <v>86</v>
      </c>
      <c r="B62">
        <v>17521.322265999999</v>
      </c>
      <c r="C62">
        <v>17542.5</v>
      </c>
      <c r="D62">
        <v>16998.769531000002</v>
      </c>
      <c r="E62">
        <v>16982.371093999998</v>
      </c>
      <c r="F62">
        <v>17120.900390999999</v>
      </c>
      <c r="G62">
        <v>17542.5</v>
      </c>
      <c r="H62">
        <v>16865</v>
      </c>
      <c r="I62">
        <v>17661.099609000001</v>
      </c>
      <c r="J62">
        <v>17234.375</v>
      </c>
      <c r="L62" t="str">
        <f t="shared" si="0"/>
        <v>03SEP2024:13:00:00</v>
      </c>
      <c r="M62">
        <v>13</v>
      </c>
      <c r="N62">
        <f t="shared" si="1"/>
        <v>21.177734000000783</v>
      </c>
      <c r="O62" t="str">
        <f t="shared" si="2"/>
        <v/>
      </c>
      <c r="P62">
        <f t="shared" si="3"/>
        <v>21.177734000000783</v>
      </c>
      <c r="Q62" t="str">
        <f t="shared" si="4"/>
        <v/>
      </c>
      <c r="R62">
        <f t="shared" si="5"/>
        <v>1</v>
      </c>
      <c r="S62">
        <f t="shared" si="6"/>
        <v>0.1208683550161966</v>
      </c>
    </row>
    <row r="63" spans="1:28" x14ac:dyDescent="0.3">
      <c r="A63" t="s">
        <v>87</v>
      </c>
      <c r="B63">
        <v>17975.300781000002</v>
      </c>
      <c r="C63">
        <v>18110.099609000001</v>
      </c>
      <c r="D63">
        <v>17444.679688</v>
      </c>
      <c r="E63">
        <v>17655.144531000002</v>
      </c>
      <c r="F63">
        <v>17218.199218999998</v>
      </c>
      <c r="G63">
        <v>18110.099609000001</v>
      </c>
      <c r="H63">
        <v>17359.400390999999</v>
      </c>
      <c r="I63">
        <v>18121.199218999998</v>
      </c>
      <c r="J63">
        <v>17692.808593999998</v>
      </c>
      <c r="L63" t="str">
        <f t="shared" si="0"/>
        <v>03SEP2024:14:00:00</v>
      </c>
      <c r="M63">
        <v>14</v>
      </c>
      <c r="N63">
        <f t="shared" si="1"/>
        <v>134.79882799999905</v>
      </c>
      <c r="O63" t="str">
        <f t="shared" si="2"/>
        <v/>
      </c>
      <c r="P63">
        <f t="shared" si="3"/>
        <v>134.79882799999905</v>
      </c>
      <c r="Q63" t="str">
        <f t="shared" si="4"/>
        <v/>
      </c>
      <c r="R63">
        <f t="shared" si="5"/>
        <v>1</v>
      </c>
      <c r="S63">
        <f t="shared" si="6"/>
        <v>0.74991139031443743</v>
      </c>
    </row>
    <row r="64" spans="1:28" x14ac:dyDescent="0.3">
      <c r="A64" t="s">
        <v>88</v>
      </c>
      <c r="B64">
        <v>18157.980468999998</v>
      </c>
      <c r="C64">
        <v>18282.400390999999</v>
      </c>
      <c r="D64">
        <v>17863.923827999999</v>
      </c>
      <c r="E64">
        <v>17989.675781000002</v>
      </c>
      <c r="F64">
        <v>17487.199218999998</v>
      </c>
      <c r="G64">
        <v>18282.400390999999</v>
      </c>
      <c r="H64">
        <v>17498.300781000002</v>
      </c>
      <c r="I64">
        <v>18244.400390999999</v>
      </c>
      <c r="J64">
        <v>17900.396484000001</v>
      </c>
      <c r="L64" t="str">
        <f t="shared" si="0"/>
        <v>03SEP2024:15:00:00</v>
      </c>
      <c r="M64">
        <v>15</v>
      </c>
      <c r="N64">
        <f t="shared" si="1"/>
        <v>124.41992200000095</v>
      </c>
      <c r="O64" t="str">
        <f t="shared" si="2"/>
        <v/>
      </c>
      <c r="P64">
        <f t="shared" si="3"/>
        <v>124.41992200000095</v>
      </c>
      <c r="Q64" t="str">
        <f t="shared" si="4"/>
        <v/>
      </c>
      <c r="R64">
        <f t="shared" si="5"/>
        <v>1</v>
      </c>
      <c r="S64">
        <f t="shared" si="6"/>
        <v>0.68520792944135733</v>
      </c>
    </row>
    <row r="65" spans="1:19" x14ac:dyDescent="0.3">
      <c r="A65" t="s">
        <v>89</v>
      </c>
      <c r="B65">
        <v>18168.734375</v>
      </c>
      <c r="C65">
        <v>18217.599609000001</v>
      </c>
      <c r="D65">
        <v>17932.580077999999</v>
      </c>
      <c r="E65">
        <v>18230.337890999999</v>
      </c>
      <c r="F65">
        <v>17644.300781000002</v>
      </c>
      <c r="G65">
        <v>18217.599609000001</v>
      </c>
      <c r="H65">
        <v>17299.099609000001</v>
      </c>
      <c r="I65">
        <v>18180.699218999998</v>
      </c>
      <c r="J65">
        <v>17914.408202999999</v>
      </c>
      <c r="L65" t="str">
        <f t="shared" si="0"/>
        <v>03SEP2024:16:00:00</v>
      </c>
      <c r="M65">
        <v>16</v>
      </c>
      <c r="N65">
        <f t="shared" si="1"/>
        <v>48.865234000000783</v>
      </c>
      <c r="O65" t="str">
        <f t="shared" si="2"/>
        <v/>
      </c>
      <c r="P65">
        <f t="shared" si="3"/>
        <v>48.865234000000783</v>
      </c>
      <c r="Q65" t="str">
        <f t="shared" si="4"/>
        <v/>
      </c>
      <c r="R65">
        <f t="shared" si="5"/>
        <v>1</v>
      </c>
      <c r="S65">
        <f t="shared" si="6"/>
        <v>0.26895232761638516</v>
      </c>
    </row>
    <row r="66" spans="1:19" x14ac:dyDescent="0.3">
      <c r="A66" t="s">
        <v>90</v>
      </c>
      <c r="B66">
        <v>18042.427734000001</v>
      </c>
      <c r="C66">
        <v>18077.300781000002</v>
      </c>
      <c r="D66">
        <v>18117.876952999999</v>
      </c>
      <c r="E66">
        <v>18417.572265999999</v>
      </c>
      <c r="F66">
        <v>17665.699218999998</v>
      </c>
      <c r="G66">
        <v>18077.300781000002</v>
      </c>
      <c r="H66">
        <v>17052.300781000002</v>
      </c>
      <c r="I66">
        <v>18067.400390999999</v>
      </c>
      <c r="J66">
        <v>17856.054688</v>
      </c>
      <c r="L66" t="str">
        <f t="shared" si="0"/>
        <v>03SEP2024:17:00:00</v>
      </c>
      <c r="M66">
        <v>17</v>
      </c>
      <c r="N66">
        <f t="shared" si="1"/>
        <v>34.873047000000952</v>
      </c>
      <c r="O66" t="str">
        <f t="shared" si="2"/>
        <v/>
      </c>
      <c r="P66">
        <f t="shared" si="3"/>
        <v>34.873047000000952</v>
      </c>
      <c r="Q66" t="str">
        <f t="shared" si="4"/>
        <v/>
      </c>
      <c r="R66">
        <f t="shared" si="5"/>
        <v>1</v>
      </c>
      <c r="S66">
        <f t="shared" si="6"/>
        <v>0.19328356202466335</v>
      </c>
    </row>
    <row r="67" spans="1:19" x14ac:dyDescent="0.3">
      <c r="A67" t="s">
        <v>91</v>
      </c>
      <c r="B67">
        <v>17683.619140999999</v>
      </c>
      <c r="C67">
        <v>17778.199218999998</v>
      </c>
      <c r="D67">
        <v>17952.529297000001</v>
      </c>
      <c r="E67">
        <v>18172.226563</v>
      </c>
      <c r="F67">
        <v>17509.699218999998</v>
      </c>
      <c r="G67">
        <v>17778.199218999998</v>
      </c>
      <c r="H67">
        <v>16719.099609000001</v>
      </c>
      <c r="I67">
        <v>17828.099609000001</v>
      </c>
      <c r="J67">
        <v>17601.464843999998</v>
      </c>
      <c r="L67" t="str">
        <f t="shared" ref="L67:L130" si="11">A67</f>
        <v>03SEP2024:18:00:00</v>
      </c>
      <c r="M67">
        <v>18</v>
      </c>
      <c r="N67">
        <f t="shared" ref="N67:N130" si="12">C67-B67</f>
        <v>94.580077999999048</v>
      </c>
      <c r="O67" t="str">
        <f t="shared" ref="O67:O130" si="13">IF(N67&lt;0,N67,"")</f>
        <v/>
      </c>
      <c r="P67">
        <f t="shared" ref="P67:P130" si="14">IF(N67&gt;0,N67,"")</f>
        <v>94.580077999999048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0.53484570802993781</v>
      </c>
    </row>
    <row r="68" spans="1:19" x14ac:dyDescent="0.3">
      <c r="A68" t="s">
        <v>92</v>
      </c>
      <c r="B68">
        <v>17323.498047000001</v>
      </c>
      <c r="C68">
        <v>17182.900390999999</v>
      </c>
      <c r="D68">
        <v>17323.025390999999</v>
      </c>
      <c r="E68">
        <v>17532.996093999998</v>
      </c>
      <c r="F68">
        <v>17199.599609000001</v>
      </c>
      <c r="G68">
        <v>17182.900390999999</v>
      </c>
      <c r="H68">
        <v>16295.799805000001</v>
      </c>
      <c r="I68">
        <v>17372.900390999999</v>
      </c>
      <c r="J68">
        <v>17116.839843999998</v>
      </c>
      <c r="L68" t="str">
        <f t="shared" si="11"/>
        <v>03SEP2024:19:00:00</v>
      </c>
      <c r="M68">
        <v>19</v>
      </c>
      <c r="N68">
        <f t="shared" si="12"/>
        <v>-140.59765600000173</v>
      </c>
      <c r="O68">
        <f t="shared" si="13"/>
        <v>-140.59765600000173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0.81160084192320359</v>
      </c>
    </row>
    <row r="69" spans="1:19" x14ac:dyDescent="0.3">
      <c r="A69" t="s">
        <v>93</v>
      </c>
      <c r="B69">
        <v>17045.064452999999</v>
      </c>
      <c r="C69">
        <v>16602.800781000002</v>
      </c>
      <c r="D69">
        <v>16846.46875</v>
      </c>
      <c r="E69">
        <v>16987.365234000001</v>
      </c>
      <c r="F69">
        <v>16829.300781000002</v>
      </c>
      <c r="G69">
        <v>16602.800781000002</v>
      </c>
      <c r="H69">
        <v>16040.599609000001</v>
      </c>
      <c r="I69">
        <v>16896.300781000002</v>
      </c>
      <c r="J69">
        <v>16671.273438</v>
      </c>
      <c r="L69" t="str">
        <f t="shared" si="11"/>
        <v>03SEP2024:20:00:00</v>
      </c>
      <c r="M69">
        <v>20</v>
      </c>
      <c r="N69">
        <f t="shared" si="12"/>
        <v>-442.26367199999731</v>
      </c>
      <c r="O69">
        <f t="shared" si="13"/>
        <v>-442.26367199999731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2.5946729225899592</v>
      </c>
    </row>
    <row r="70" spans="1:19" x14ac:dyDescent="0.3">
      <c r="A70" t="s">
        <v>94</v>
      </c>
      <c r="B70">
        <v>16929.013672000001</v>
      </c>
      <c r="C70">
        <v>16343</v>
      </c>
      <c r="D70">
        <v>16754.955077999999</v>
      </c>
      <c r="E70">
        <v>17115.613281000002</v>
      </c>
      <c r="F70">
        <v>16637.900390999999</v>
      </c>
      <c r="G70">
        <v>16343</v>
      </c>
      <c r="H70">
        <v>16030.599609000001</v>
      </c>
      <c r="I70">
        <v>16691.900390999999</v>
      </c>
      <c r="J70">
        <v>16563.802734000001</v>
      </c>
      <c r="L70" t="str">
        <f t="shared" si="11"/>
        <v>03SEP2024:21:00:00</v>
      </c>
      <c r="M70">
        <v>21</v>
      </c>
      <c r="N70">
        <f t="shared" si="12"/>
        <v>-586.01367200000095</v>
      </c>
      <c r="O70">
        <f t="shared" si="13"/>
        <v>-586.01367200000095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3.4615937074304992</v>
      </c>
    </row>
    <row r="71" spans="1:19" x14ac:dyDescent="0.3">
      <c r="A71" t="s">
        <v>95</v>
      </c>
      <c r="B71">
        <v>16427.103515999999</v>
      </c>
      <c r="C71">
        <v>15804.200194999999</v>
      </c>
      <c r="D71">
        <v>16325.508789</v>
      </c>
      <c r="E71">
        <v>16617.185547000001</v>
      </c>
      <c r="F71">
        <v>16055.700194999999</v>
      </c>
      <c r="G71">
        <v>15804.200194999999</v>
      </c>
      <c r="H71">
        <v>15623.599609000001</v>
      </c>
      <c r="I71">
        <v>16207.200194999999</v>
      </c>
      <c r="J71">
        <v>16061.577148</v>
      </c>
      <c r="L71" t="str">
        <f t="shared" si="11"/>
        <v>03SEP2024:22:00:00</v>
      </c>
      <c r="M71">
        <v>22</v>
      </c>
      <c r="N71">
        <f t="shared" si="12"/>
        <v>-622.90332099999978</v>
      </c>
      <c r="O71">
        <f t="shared" si="13"/>
        <v>-622.90332099999978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3.791924245155526</v>
      </c>
    </row>
    <row r="72" spans="1:19" x14ac:dyDescent="0.3">
      <c r="A72" t="s">
        <v>96</v>
      </c>
      <c r="B72">
        <v>15688.580078000001</v>
      </c>
      <c r="C72">
        <v>15013.5</v>
      </c>
      <c r="D72">
        <v>15700.802734000001</v>
      </c>
      <c r="E72">
        <v>16039.316406</v>
      </c>
      <c r="F72">
        <v>15226</v>
      </c>
      <c r="G72">
        <v>15013.5</v>
      </c>
      <c r="H72">
        <v>14906.200194999999</v>
      </c>
      <c r="I72">
        <v>15431.299805000001</v>
      </c>
      <c r="J72">
        <v>15323.263671999999</v>
      </c>
      <c r="L72" t="str">
        <f t="shared" si="11"/>
        <v>03SEP2024:23:00:00</v>
      </c>
      <c r="M72">
        <v>23</v>
      </c>
      <c r="N72">
        <f t="shared" si="12"/>
        <v>-675.08007800000087</v>
      </c>
      <c r="O72">
        <f t="shared" si="13"/>
        <v>-675.08007800000087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4.3030030419812269</v>
      </c>
    </row>
    <row r="73" spans="1:19" x14ac:dyDescent="0.3">
      <c r="A73" t="s">
        <v>97</v>
      </c>
      <c r="B73">
        <v>14906.1875</v>
      </c>
      <c r="C73">
        <v>14185</v>
      </c>
      <c r="D73">
        <v>14862.664063</v>
      </c>
      <c r="E73">
        <v>15270.043944999999</v>
      </c>
      <c r="F73">
        <v>14435.299805000001</v>
      </c>
      <c r="G73">
        <v>14185</v>
      </c>
      <c r="H73">
        <v>14148.799805000001</v>
      </c>
      <c r="I73">
        <v>14620.299805000001</v>
      </c>
      <c r="J73">
        <v>14531.888671999999</v>
      </c>
      <c r="L73" t="str">
        <f t="shared" si="11"/>
        <v>04SEP2024:00:00:00</v>
      </c>
      <c r="M73">
        <v>24</v>
      </c>
      <c r="N73">
        <f t="shared" si="12"/>
        <v>-721.1875</v>
      </c>
      <c r="O73">
        <f t="shared" si="13"/>
        <v>-721.1875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4.8381754221191704</v>
      </c>
    </row>
    <row r="74" spans="1:19" x14ac:dyDescent="0.3">
      <c r="A74" t="s">
        <v>98</v>
      </c>
      <c r="B74">
        <v>14286.434569999999</v>
      </c>
      <c r="C74">
        <v>14022.299805000001</v>
      </c>
      <c r="D74">
        <v>14490.800781</v>
      </c>
      <c r="E74">
        <v>14990.098633</v>
      </c>
      <c r="F74">
        <v>14022.299805000001</v>
      </c>
      <c r="G74">
        <v>13677</v>
      </c>
      <c r="H74">
        <v>13963.799805000001</v>
      </c>
      <c r="I74">
        <v>14299.099609000001</v>
      </c>
      <c r="J74">
        <v>14190.459961</v>
      </c>
      <c r="L74" t="str">
        <f t="shared" si="11"/>
        <v>04SEP2024:01:00:00</v>
      </c>
      <c r="M74">
        <v>1</v>
      </c>
      <c r="N74">
        <f t="shared" si="12"/>
        <v>-264.13476499999888</v>
      </c>
      <c r="O74">
        <f t="shared" si="13"/>
        <v>-264.13476499999888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1.8488501361610121</v>
      </c>
    </row>
    <row r="75" spans="1:19" x14ac:dyDescent="0.3">
      <c r="A75" t="s">
        <v>99</v>
      </c>
      <c r="B75">
        <v>13822.733398</v>
      </c>
      <c r="C75">
        <v>13552.099609000001</v>
      </c>
      <c r="D75">
        <v>13989.903319999999</v>
      </c>
      <c r="E75">
        <v>14391.005859000001</v>
      </c>
      <c r="F75">
        <v>13552.099609000001</v>
      </c>
      <c r="G75">
        <v>13102.299805000001</v>
      </c>
      <c r="H75">
        <v>13332.700194999999</v>
      </c>
      <c r="I75">
        <v>13727.299805000001</v>
      </c>
      <c r="J75">
        <v>13621.081055000001</v>
      </c>
      <c r="L75" t="str">
        <f t="shared" si="11"/>
        <v>04SEP2024:02:00:00</v>
      </c>
      <c r="M75">
        <v>2</v>
      </c>
      <c r="N75">
        <f t="shared" si="12"/>
        <v>-270.63378899999952</v>
      </c>
      <c r="O75">
        <f t="shared" si="13"/>
        <v>-270.63378899999952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1.9578890889927554</v>
      </c>
    </row>
    <row r="76" spans="1:19" x14ac:dyDescent="0.3">
      <c r="A76" t="s">
        <v>100</v>
      </c>
      <c r="B76">
        <v>13508.885742</v>
      </c>
      <c r="C76">
        <v>13283.400390999999</v>
      </c>
      <c r="D76">
        <v>13619.869140999999</v>
      </c>
      <c r="E76">
        <v>13967.373046999999</v>
      </c>
      <c r="F76">
        <v>13283.400390999999</v>
      </c>
      <c r="G76">
        <v>12703.299805000001</v>
      </c>
      <c r="H76">
        <v>12852.200194999999</v>
      </c>
      <c r="I76">
        <v>13316</v>
      </c>
      <c r="J76">
        <v>13224.455078000001</v>
      </c>
      <c r="L76" t="str">
        <f t="shared" si="11"/>
        <v>04SEP2024:03:00:00</v>
      </c>
      <c r="M76">
        <v>3</v>
      </c>
      <c r="N76">
        <f t="shared" si="12"/>
        <v>-225.48535100000117</v>
      </c>
      <c r="O76">
        <f t="shared" si="13"/>
        <v>-225.48535100000117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1.66916321084094</v>
      </c>
    </row>
    <row r="77" spans="1:19" x14ac:dyDescent="0.3">
      <c r="A77" t="s">
        <v>101</v>
      </c>
      <c r="B77">
        <v>13387.914063</v>
      </c>
      <c r="C77">
        <v>13230.700194999999</v>
      </c>
      <c r="D77">
        <v>13446.776367</v>
      </c>
      <c r="E77">
        <v>13706.456055000001</v>
      </c>
      <c r="F77">
        <v>13230.700194999999</v>
      </c>
      <c r="G77">
        <v>12594.200194999999</v>
      </c>
      <c r="H77">
        <v>12678.5</v>
      </c>
      <c r="I77">
        <v>13181.5</v>
      </c>
      <c r="J77">
        <v>13078.271484000001</v>
      </c>
      <c r="L77" t="str">
        <f t="shared" si="11"/>
        <v>04SEP2024:04:00:00</v>
      </c>
      <c r="M77">
        <v>4</v>
      </c>
      <c r="N77">
        <f t="shared" si="12"/>
        <v>-157.21386800000073</v>
      </c>
      <c r="O77">
        <f t="shared" si="13"/>
        <v>-157.21386800000073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1.1742969611262339</v>
      </c>
    </row>
    <row r="78" spans="1:19" x14ac:dyDescent="0.3">
      <c r="A78" t="s">
        <v>102</v>
      </c>
      <c r="B78">
        <v>13569.803711</v>
      </c>
      <c r="C78">
        <v>13277.900390999999</v>
      </c>
      <c r="D78">
        <v>13328.175781</v>
      </c>
      <c r="E78">
        <v>13620.630859000001</v>
      </c>
      <c r="F78">
        <v>13277.900390999999</v>
      </c>
      <c r="G78">
        <v>12674.400390999999</v>
      </c>
      <c r="H78">
        <v>12723.799805000001</v>
      </c>
      <c r="I78">
        <v>13255</v>
      </c>
      <c r="J78">
        <v>13110.345703000001</v>
      </c>
      <c r="L78" t="str">
        <f t="shared" si="11"/>
        <v>04SEP2024:05:00:00</v>
      </c>
      <c r="M78">
        <v>5</v>
      </c>
      <c r="N78">
        <f t="shared" si="12"/>
        <v>-291.90332000000126</v>
      </c>
      <c r="O78">
        <f t="shared" si="13"/>
        <v>-291.90332000000126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2.1511241151069678</v>
      </c>
    </row>
    <row r="79" spans="1:19" x14ac:dyDescent="0.3">
      <c r="A79" t="s">
        <v>103</v>
      </c>
      <c r="B79">
        <v>13910.532227</v>
      </c>
      <c r="C79">
        <v>13731.200194999999</v>
      </c>
      <c r="D79">
        <v>13684.820313</v>
      </c>
      <c r="E79">
        <v>13935.214844</v>
      </c>
      <c r="F79">
        <v>13731.200194999999</v>
      </c>
      <c r="G79">
        <v>13103.400390999999</v>
      </c>
      <c r="H79">
        <v>13124.099609000001</v>
      </c>
      <c r="I79">
        <v>13667.099609000001</v>
      </c>
      <c r="J79">
        <v>13512.203125</v>
      </c>
      <c r="L79" t="str">
        <f t="shared" si="11"/>
        <v>04SEP2024:06:00:00</v>
      </c>
      <c r="M79">
        <v>6</v>
      </c>
      <c r="N79">
        <f t="shared" si="12"/>
        <v>-179.33203200000025</v>
      </c>
      <c r="O79">
        <f t="shared" si="13"/>
        <v>-179.33203200000025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1.2891816723728313</v>
      </c>
    </row>
    <row r="80" spans="1:19" x14ac:dyDescent="0.3">
      <c r="A80" t="s">
        <v>104</v>
      </c>
      <c r="B80">
        <v>14383.170898</v>
      </c>
      <c r="C80">
        <v>14312.299805000001</v>
      </c>
      <c r="D80">
        <v>14026.210938</v>
      </c>
      <c r="E80">
        <v>14171.171875</v>
      </c>
      <c r="F80">
        <v>14312.299805000001</v>
      </c>
      <c r="G80">
        <v>13706</v>
      </c>
      <c r="H80">
        <v>13681.200194999999</v>
      </c>
      <c r="I80">
        <v>14213.099609000001</v>
      </c>
      <c r="J80">
        <v>14016.754883</v>
      </c>
      <c r="L80" t="str">
        <f t="shared" si="11"/>
        <v>04SEP2024:07:00:00</v>
      </c>
      <c r="M80">
        <v>7</v>
      </c>
      <c r="N80">
        <f t="shared" si="12"/>
        <v>-70.871092999999746</v>
      </c>
      <c r="O80">
        <f t="shared" si="13"/>
        <v>-70.871092999999746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0.49273622278835932</v>
      </c>
    </row>
    <row r="81" spans="1:19" x14ac:dyDescent="0.3">
      <c r="A81" t="s">
        <v>105</v>
      </c>
      <c r="B81">
        <v>14406.6875</v>
      </c>
      <c r="C81">
        <v>14343.599609000001</v>
      </c>
      <c r="D81">
        <v>14043.743164</v>
      </c>
      <c r="E81">
        <v>14232.268555000001</v>
      </c>
      <c r="F81">
        <v>14343.599609000001</v>
      </c>
      <c r="G81">
        <v>13702.799805000001</v>
      </c>
      <c r="H81">
        <v>13705.200194999999</v>
      </c>
      <c r="I81">
        <v>14275.799805000001</v>
      </c>
      <c r="J81">
        <v>14051.934569999999</v>
      </c>
      <c r="L81" t="str">
        <f t="shared" si="11"/>
        <v>04SEP2024:08:00:00</v>
      </c>
      <c r="M81">
        <v>8</v>
      </c>
      <c r="N81">
        <f t="shared" si="12"/>
        <v>-63.087890999999217</v>
      </c>
      <c r="O81">
        <f t="shared" si="13"/>
        <v>-63.087890999999217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0.43790698590497795</v>
      </c>
    </row>
    <row r="82" spans="1:19" x14ac:dyDescent="0.3">
      <c r="A82" t="s">
        <v>106</v>
      </c>
      <c r="B82">
        <v>14530.243164</v>
      </c>
      <c r="C82">
        <v>14363.200194999999</v>
      </c>
      <c r="D82">
        <v>14579.143555000001</v>
      </c>
      <c r="E82">
        <v>14807.479492</v>
      </c>
      <c r="F82">
        <v>14363.200194999999</v>
      </c>
      <c r="G82">
        <v>13793.700194999999</v>
      </c>
      <c r="H82">
        <v>13985.099609000001</v>
      </c>
      <c r="I82">
        <v>14646.599609000001</v>
      </c>
      <c r="J82">
        <v>14319.216796999999</v>
      </c>
      <c r="L82" t="str">
        <f t="shared" si="11"/>
        <v>04SEP2024:09:00:00</v>
      </c>
      <c r="M82">
        <v>9</v>
      </c>
      <c r="N82">
        <f t="shared" si="12"/>
        <v>-167.04296900000008</v>
      </c>
      <c r="O82">
        <f t="shared" si="13"/>
        <v>-167.04296900000008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1.1496226671131304</v>
      </c>
    </row>
    <row r="83" spans="1:19" x14ac:dyDescent="0.3">
      <c r="A83" t="s">
        <v>107</v>
      </c>
      <c r="B83">
        <v>14681.911133</v>
      </c>
      <c r="C83">
        <v>14912.400390999999</v>
      </c>
      <c r="D83">
        <v>15480.077148</v>
      </c>
      <c r="E83">
        <v>15461.699219</v>
      </c>
      <c r="F83">
        <v>14912.400390999999</v>
      </c>
      <c r="G83">
        <v>14287.5</v>
      </c>
      <c r="H83">
        <v>14587.099609000001</v>
      </c>
      <c r="I83">
        <v>15387.5</v>
      </c>
      <c r="J83">
        <v>14927.240234000001</v>
      </c>
      <c r="L83" t="str">
        <f t="shared" si="11"/>
        <v>04SEP2024:10:00:00</v>
      </c>
      <c r="M83">
        <v>10</v>
      </c>
      <c r="N83">
        <f t="shared" si="12"/>
        <v>230.48925799999961</v>
      </c>
      <c r="O83" t="str">
        <f t="shared" si="13"/>
        <v/>
      </c>
      <c r="P83">
        <f t="shared" si="14"/>
        <v>230.48925799999961</v>
      </c>
      <c r="Q83" t="str">
        <f t="shared" si="15"/>
        <v/>
      </c>
      <c r="R83">
        <f t="shared" si="16"/>
        <v>1</v>
      </c>
      <c r="S83">
        <f t="shared" si="17"/>
        <v>1.5698859359115536</v>
      </c>
    </row>
    <row r="84" spans="1:19" x14ac:dyDescent="0.3">
      <c r="A84" t="s">
        <v>108</v>
      </c>
      <c r="B84">
        <v>15051.974609000001</v>
      </c>
      <c r="C84">
        <v>15817.799805000001</v>
      </c>
      <c r="D84">
        <v>15950.947265999999</v>
      </c>
      <c r="E84">
        <v>15829.426758</v>
      </c>
      <c r="F84">
        <v>15817.799805000001</v>
      </c>
      <c r="G84">
        <v>15070.299805000001</v>
      </c>
      <c r="H84">
        <v>15384.799805000001</v>
      </c>
      <c r="I84">
        <v>16350.5</v>
      </c>
      <c r="J84">
        <v>15690.566406</v>
      </c>
      <c r="L84" t="str">
        <f t="shared" si="11"/>
        <v>04SEP2024:11:00:00</v>
      </c>
      <c r="M84">
        <v>11</v>
      </c>
      <c r="N84">
        <f t="shared" si="12"/>
        <v>765.82519599999978</v>
      </c>
      <c r="O84" t="str">
        <f t="shared" si="13"/>
        <v/>
      </c>
      <c r="P84">
        <f t="shared" si="14"/>
        <v>765.82519599999978</v>
      </c>
      <c r="Q84" t="str">
        <f t="shared" si="15"/>
        <v/>
      </c>
      <c r="R84">
        <f t="shared" si="16"/>
        <v>1</v>
      </c>
      <c r="S84">
        <f t="shared" si="17"/>
        <v>5.0878719629389435</v>
      </c>
    </row>
    <row r="85" spans="1:19" x14ac:dyDescent="0.3">
      <c r="A85" t="s">
        <v>109</v>
      </c>
      <c r="B85">
        <v>15559.855469</v>
      </c>
      <c r="C85">
        <v>16781.599609000001</v>
      </c>
      <c r="D85">
        <v>16311.235352</v>
      </c>
      <c r="E85">
        <v>16293.078125</v>
      </c>
      <c r="F85">
        <v>16781.599609000001</v>
      </c>
      <c r="G85">
        <v>15726.700194999999</v>
      </c>
      <c r="H85">
        <v>16053.400390999999</v>
      </c>
      <c r="I85">
        <v>17218.599609000001</v>
      </c>
      <c r="J85">
        <v>16414.675781000002</v>
      </c>
      <c r="L85" t="str">
        <f t="shared" si="11"/>
        <v>04SEP2024:12:00:00</v>
      </c>
      <c r="M85">
        <v>12</v>
      </c>
      <c r="N85">
        <f t="shared" si="12"/>
        <v>1221.7441400000007</v>
      </c>
      <c r="O85" t="str">
        <f t="shared" si="13"/>
        <v/>
      </c>
      <c r="P85">
        <f t="shared" si="14"/>
        <v>1221.7441400000007</v>
      </c>
      <c r="Q85" t="str">
        <f t="shared" si="15"/>
        <v/>
      </c>
      <c r="R85">
        <f t="shared" si="16"/>
        <v>1</v>
      </c>
      <c r="S85">
        <f t="shared" si="17"/>
        <v>7.8518990258880583</v>
      </c>
    </row>
    <row r="86" spans="1:19" x14ac:dyDescent="0.3">
      <c r="A86" t="s">
        <v>110</v>
      </c>
      <c r="B86">
        <v>16278.765625</v>
      </c>
      <c r="C86">
        <v>17399.699218999998</v>
      </c>
      <c r="D86">
        <v>16792.945313</v>
      </c>
      <c r="E86">
        <v>16883.4375</v>
      </c>
      <c r="F86">
        <v>17399.699218999998</v>
      </c>
      <c r="G86">
        <v>16248.700194999999</v>
      </c>
      <c r="H86">
        <v>16609.900390999999</v>
      </c>
      <c r="I86">
        <v>17835.900390999999</v>
      </c>
      <c r="J86">
        <v>16995.527343999998</v>
      </c>
      <c r="L86" t="str">
        <f t="shared" si="11"/>
        <v>04SEP2024:13:00:00</v>
      </c>
      <c r="M86">
        <v>13</v>
      </c>
      <c r="N86">
        <f t="shared" si="12"/>
        <v>1120.9335939999983</v>
      </c>
      <c r="O86" t="str">
        <f t="shared" si="13"/>
        <v/>
      </c>
      <c r="P86">
        <f t="shared" si="14"/>
        <v>1120.9335939999983</v>
      </c>
      <c r="Q86" t="str">
        <f t="shared" si="15"/>
        <v/>
      </c>
      <c r="R86">
        <f t="shared" si="16"/>
        <v>1</v>
      </c>
      <c r="S86">
        <f t="shared" si="17"/>
        <v>6.885863583406671</v>
      </c>
    </row>
    <row r="87" spans="1:19" x14ac:dyDescent="0.3">
      <c r="A87" t="s">
        <v>111</v>
      </c>
      <c r="B87">
        <v>17130.402343999998</v>
      </c>
      <c r="C87">
        <v>17952.5</v>
      </c>
      <c r="D87">
        <v>17379.048827999999</v>
      </c>
      <c r="E87">
        <v>17520.269531000002</v>
      </c>
      <c r="F87">
        <v>17952.5</v>
      </c>
      <c r="G87">
        <v>16527.300781000002</v>
      </c>
      <c r="H87">
        <v>16975.300781000002</v>
      </c>
      <c r="I87">
        <v>18243</v>
      </c>
      <c r="J87">
        <v>17443.673827999999</v>
      </c>
      <c r="L87" t="str">
        <f t="shared" si="11"/>
        <v>04SEP2024:14:00:00</v>
      </c>
      <c r="M87">
        <v>14</v>
      </c>
      <c r="N87">
        <f t="shared" si="12"/>
        <v>822.09765600000173</v>
      </c>
      <c r="O87" t="str">
        <f t="shared" si="13"/>
        <v/>
      </c>
      <c r="P87">
        <f t="shared" si="14"/>
        <v>822.09765600000173</v>
      </c>
      <c r="Q87" t="str">
        <f t="shared" si="15"/>
        <v/>
      </c>
      <c r="R87">
        <f t="shared" si="16"/>
        <v>1</v>
      </c>
      <c r="S87">
        <f t="shared" si="17"/>
        <v>4.799056318066838</v>
      </c>
    </row>
    <row r="88" spans="1:19" x14ac:dyDescent="0.3">
      <c r="A88" t="s">
        <v>112</v>
      </c>
      <c r="B88">
        <v>17722.167968999998</v>
      </c>
      <c r="C88">
        <v>18279.400390999999</v>
      </c>
      <c r="D88">
        <v>17659.728515999999</v>
      </c>
      <c r="E88">
        <v>17787.742188</v>
      </c>
      <c r="F88">
        <v>18279.400390999999</v>
      </c>
      <c r="G88">
        <v>16417.5</v>
      </c>
      <c r="H88">
        <v>16985.300781000002</v>
      </c>
      <c r="I88">
        <v>18270.5</v>
      </c>
      <c r="J88">
        <v>17548.089843999998</v>
      </c>
      <c r="L88" t="str">
        <f t="shared" si="11"/>
        <v>04SEP2024:15:00:00</v>
      </c>
      <c r="M88">
        <v>15</v>
      </c>
      <c r="N88">
        <f t="shared" si="12"/>
        <v>557.23242200000095</v>
      </c>
      <c r="O88" t="str">
        <f t="shared" si="13"/>
        <v/>
      </c>
      <c r="P88">
        <f t="shared" si="14"/>
        <v>557.23242200000095</v>
      </c>
      <c r="Q88" t="str">
        <f t="shared" si="15"/>
        <v/>
      </c>
      <c r="R88">
        <f t="shared" si="16"/>
        <v>1</v>
      </c>
      <c r="S88">
        <f t="shared" si="17"/>
        <v>3.1442678061438309</v>
      </c>
    </row>
    <row r="89" spans="1:19" x14ac:dyDescent="0.3">
      <c r="A89" t="s">
        <v>113</v>
      </c>
      <c r="B89">
        <v>18273.785156000002</v>
      </c>
      <c r="C89">
        <v>18199.199218999998</v>
      </c>
      <c r="D89">
        <v>17803.716797000001</v>
      </c>
      <c r="E89">
        <v>17977.558593999998</v>
      </c>
      <c r="F89">
        <v>18199.199218999998</v>
      </c>
      <c r="G89">
        <v>16058.700194999999</v>
      </c>
      <c r="H89">
        <v>16722.199218999998</v>
      </c>
      <c r="I89">
        <v>18081.699218999998</v>
      </c>
      <c r="J89">
        <v>17407.871093999998</v>
      </c>
      <c r="L89" t="str">
        <f t="shared" si="11"/>
        <v>04SEP2024:16:00:00</v>
      </c>
      <c r="M89">
        <v>16</v>
      </c>
      <c r="N89">
        <f t="shared" si="12"/>
        <v>-74.585937000003469</v>
      </c>
      <c r="O89">
        <f t="shared" si="13"/>
        <v>-74.585937000003469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0.40815811482556463</v>
      </c>
    </row>
    <row r="90" spans="1:19" x14ac:dyDescent="0.3">
      <c r="A90" t="s">
        <v>114</v>
      </c>
      <c r="B90">
        <v>18538.345702999999</v>
      </c>
      <c r="C90">
        <v>17971</v>
      </c>
      <c r="D90">
        <v>17973.140625</v>
      </c>
      <c r="E90">
        <v>18144.904297000001</v>
      </c>
      <c r="F90">
        <v>17971</v>
      </c>
      <c r="G90">
        <v>15680.400390999999</v>
      </c>
      <c r="H90">
        <v>16435.099609000001</v>
      </c>
      <c r="I90">
        <v>17823.099609000001</v>
      </c>
      <c r="J90">
        <v>17210.900390999999</v>
      </c>
      <c r="L90" t="str">
        <f t="shared" si="11"/>
        <v>04SEP2024:17:00:00</v>
      </c>
      <c r="M90">
        <v>17</v>
      </c>
      <c r="N90">
        <f t="shared" si="12"/>
        <v>-567.34570299999905</v>
      </c>
      <c r="O90">
        <f t="shared" si="13"/>
        <v>-567.34570299999905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3.060390134531731</v>
      </c>
    </row>
    <row r="91" spans="1:19" x14ac:dyDescent="0.3">
      <c r="A91" t="s">
        <v>115</v>
      </c>
      <c r="B91">
        <v>18606.623047000001</v>
      </c>
      <c r="C91">
        <v>17553.199218999998</v>
      </c>
      <c r="D91">
        <v>18020.330077999999</v>
      </c>
      <c r="E91">
        <v>18103.269531000002</v>
      </c>
      <c r="F91">
        <v>17553.199218999998</v>
      </c>
      <c r="G91">
        <v>15255.700194999999</v>
      </c>
      <c r="H91">
        <v>16084.099609000001</v>
      </c>
      <c r="I91">
        <v>17515.400390999999</v>
      </c>
      <c r="J91">
        <v>16902.333984000001</v>
      </c>
      <c r="L91" t="str">
        <f t="shared" si="11"/>
        <v>04SEP2024:18:00:00</v>
      </c>
      <c r="M91">
        <v>18</v>
      </c>
      <c r="N91">
        <f t="shared" si="12"/>
        <v>-1053.4238280000027</v>
      </c>
      <c r="O91">
        <f t="shared" si="13"/>
        <v>-1053.4238280000027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5.6615530144243404</v>
      </c>
    </row>
    <row r="92" spans="1:19" x14ac:dyDescent="0.3">
      <c r="A92" t="s">
        <v>116</v>
      </c>
      <c r="B92">
        <v>18120.105468999998</v>
      </c>
      <c r="C92">
        <v>17053.300781000002</v>
      </c>
      <c r="D92">
        <v>17354.228515999999</v>
      </c>
      <c r="E92">
        <v>17423.902343999998</v>
      </c>
      <c r="F92">
        <v>17053.300781000002</v>
      </c>
      <c r="G92">
        <v>14885.200194999999</v>
      </c>
      <c r="H92">
        <v>15725.099609000001</v>
      </c>
      <c r="I92">
        <v>17026.400390999999</v>
      </c>
      <c r="J92">
        <v>16422.779297000001</v>
      </c>
      <c r="L92" t="str">
        <f t="shared" si="11"/>
        <v>04SEP2024:19:00:00</v>
      </c>
      <c r="M92">
        <v>19</v>
      </c>
      <c r="N92">
        <f t="shared" si="12"/>
        <v>-1066.8046879999965</v>
      </c>
      <c r="O92">
        <f t="shared" si="13"/>
        <v>-1066.8046879999965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5.887408822344292</v>
      </c>
    </row>
    <row r="93" spans="1:19" x14ac:dyDescent="0.3">
      <c r="A93" t="s">
        <v>117</v>
      </c>
      <c r="B93">
        <v>17665.990234000001</v>
      </c>
      <c r="C93">
        <v>16843.5</v>
      </c>
      <c r="D93">
        <v>16841.826172000001</v>
      </c>
      <c r="E93">
        <v>16916.84375</v>
      </c>
      <c r="F93">
        <v>16843.5</v>
      </c>
      <c r="G93">
        <v>14692</v>
      </c>
      <c r="H93">
        <v>15524.700194999999</v>
      </c>
      <c r="I93">
        <v>16573.400390999999</v>
      </c>
      <c r="J93">
        <v>16110.089844</v>
      </c>
      <c r="L93" t="str">
        <f t="shared" si="11"/>
        <v>04SEP2024:20:00:00</v>
      </c>
      <c r="M93">
        <v>20</v>
      </c>
      <c r="N93">
        <f t="shared" si="12"/>
        <v>-822.49023400000078</v>
      </c>
      <c r="O93">
        <f t="shared" si="13"/>
        <v>-822.49023400000078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4.6557833617332944</v>
      </c>
    </row>
    <row r="94" spans="1:19" x14ac:dyDescent="0.3">
      <c r="A94" t="s">
        <v>118</v>
      </c>
      <c r="B94">
        <v>17234.445313</v>
      </c>
      <c r="C94">
        <v>16776.099609000001</v>
      </c>
      <c r="D94">
        <v>16584.001952999999</v>
      </c>
      <c r="E94">
        <v>16824.728515999999</v>
      </c>
      <c r="F94">
        <v>16776.099609000001</v>
      </c>
      <c r="G94">
        <v>14857.900390999999</v>
      </c>
      <c r="H94">
        <v>15630</v>
      </c>
      <c r="I94">
        <v>16432.699218999998</v>
      </c>
      <c r="J94">
        <v>16104.286133</v>
      </c>
      <c r="L94" t="str">
        <f t="shared" si="11"/>
        <v>04SEP2024:21:00:00</v>
      </c>
      <c r="M94">
        <v>21</v>
      </c>
      <c r="N94">
        <f t="shared" si="12"/>
        <v>-458.34570399999939</v>
      </c>
      <c r="O94">
        <f t="shared" si="13"/>
        <v>-458.34570399999939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2.6594746490289864</v>
      </c>
    </row>
    <row r="95" spans="1:19" x14ac:dyDescent="0.3">
      <c r="A95" t="s">
        <v>119</v>
      </c>
      <c r="B95">
        <v>16355.508789</v>
      </c>
      <c r="C95">
        <v>16280.200194999999</v>
      </c>
      <c r="D95">
        <v>15974.356444999999</v>
      </c>
      <c r="E95">
        <v>16272.373046999999</v>
      </c>
      <c r="F95">
        <v>16280.200194999999</v>
      </c>
      <c r="G95">
        <v>14501.099609000001</v>
      </c>
      <c r="H95">
        <v>15284.299805000001</v>
      </c>
      <c r="I95">
        <v>15996</v>
      </c>
      <c r="J95">
        <v>15666.794921999999</v>
      </c>
      <c r="L95" t="str">
        <f t="shared" si="11"/>
        <v>04SEP2024:22:00:00</v>
      </c>
      <c r="M95">
        <v>22</v>
      </c>
      <c r="N95">
        <f t="shared" si="12"/>
        <v>-75.308594000000085</v>
      </c>
      <c r="O95">
        <f t="shared" si="13"/>
        <v>-75.308594000000085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0.46044788316612539</v>
      </c>
    </row>
    <row r="96" spans="1:19" x14ac:dyDescent="0.3">
      <c r="A96" t="s">
        <v>120</v>
      </c>
      <c r="B96">
        <v>15463.559569999999</v>
      </c>
      <c r="C96">
        <v>15512.900390999999</v>
      </c>
      <c r="D96">
        <v>15362.446289</v>
      </c>
      <c r="E96">
        <v>15710.636719</v>
      </c>
      <c r="F96">
        <v>15512.900390999999</v>
      </c>
      <c r="G96">
        <v>13950</v>
      </c>
      <c r="H96">
        <v>14661.200194999999</v>
      </c>
      <c r="I96">
        <v>15299.099609000001</v>
      </c>
      <c r="J96">
        <v>15026.767578000001</v>
      </c>
      <c r="L96" t="str">
        <f t="shared" si="11"/>
        <v>04SEP2024:23:00:00</v>
      </c>
      <c r="M96">
        <v>23</v>
      </c>
      <c r="N96">
        <f t="shared" si="12"/>
        <v>49.340820999999778</v>
      </c>
      <c r="O96" t="str">
        <f t="shared" si="13"/>
        <v/>
      </c>
      <c r="P96">
        <f t="shared" si="14"/>
        <v>49.340820999999778</v>
      </c>
      <c r="Q96" t="str">
        <f t="shared" si="15"/>
        <v/>
      </c>
      <c r="R96">
        <f t="shared" si="16"/>
        <v>1</v>
      </c>
      <c r="S96">
        <f t="shared" si="17"/>
        <v>0.31907802842317878</v>
      </c>
    </row>
    <row r="97" spans="1:19" x14ac:dyDescent="0.3">
      <c r="A97" t="s">
        <v>121</v>
      </c>
      <c r="B97">
        <v>14713.736328000001</v>
      </c>
      <c r="C97">
        <v>14699.799805000001</v>
      </c>
      <c r="D97">
        <v>14473.075194999999</v>
      </c>
      <c r="E97">
        <v>14924.998046999999</v>
      </c>
      <c r="F97">
        <v>14699.799805000001</v>
      </c>
      <c r="G97">
        <v>13287</v>
      </c>
      <c r="H97">
        <v>13963.900390999999</v>
      </c>
      <c r="I97">
        <v>14539.400390999999</v>
      </c>
      <c r="J97">
        <v>14283.020508</v>
      </c>
      <c r="L97" t="str">
        <f t="shared" si="11"/>
        <v>05SEP2024:00:00:00</v>
      </c>
      <c r="M97">
        <v>24</v>
      </c>
      <c r="N97">
        <f t="shared" si="12"/>
        <v>-13.936523000000307</v>
      </c>
      <c r="O97">
        <f t="shared" si="13"/>
        <v>-13.936523000000307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9.4717770451542824E-2</v>
      </c>
    </row>
    <row r="98" spans="1:19" x14ac:dyDescent="0.3">
      <c r="A98" t="s">
        <v>122</v>
      </c>
      <c r="B98">
        <v>14097.592773</v>
      </c>
      <c r="C98">
        <v>14001.599609000001</v>
      </c>
      <c r="D98">
        <v>13842.292969</v>
      </c>
      <c r="E98">
        <v>14210.635742</v>
      </c>
      <c r="F98">
        <v>14001.599609000001</v>
      </c>
      <c r="G98">
        <v>13075.299805000001</v>
      </c>
      <c r="H98">
        <v>13940.099609000001</v>
      </c>
      <c r="I98">
        <v>14004.799805000001</v>
      </c>
      <c r="J98">
        <v>13846.487305000001</v>
      </c>
      <c r="L98" t="str">
        <f t="shared" si="11"/>
        <v>05SEP2024:01:00:00</v>
      </c>
      <c r="M98">
        <v>1</v>
      </c>
      <c r="N98">
        <f t="shared" si="12"/>
        <v>-95.993163999999524</v>
      </c>
      <c r="O98">
        <f t="shared" si="13"/>
        <v>-95.993163999999524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0.68091883164512734</v>
      </c>
    </row>
    <row r="99" spans="1:19" x14ac:dyDescent="0.3">
      <c r="A99" t="s">
        <v>123</v>
      </c>
      <c r="B99">
        <v>13644.770508</v>
      </c>
      <c r="C99">
        <v>13464.299805000001</v>
      </c>
      <c r="D99">
        <v>13250.988281</v>
      </c>
      <c r="E99">
        <v>13605.090819999999</v>
      </c>
      <c r="F99">
        <v>13464.299805000001</v>
      </c>
      <c r="G99">
        <v>12604.599609000001</v>
      </c>
      <c r="H99">
        <v>13365.299805000001</v>
      </c>
      <c r="I99">
        <v>13453.599609000001</v>
      </c>
      <c r="J99">
        <v>13298.578125</v>
      </c>
      <c r="L99" t="str">
        <f t="shared" si="11"/>
        <v>05SEP2024:02:00:00</v>
      </c>
      <c r="M99">
        <v>2</v>
      </c>
      <c r="N99">
        <f t="shared" si="12"/>
        <v>-180.47070299999905</v>
      </c>
      <c r="O99">
        <f t="shared" si="13"/>
        <v>-180.47070299999905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1.3226364114675886</v>
      </c>
    </row>
    <row r="100" spans="1:19" x14ac:dyDescent="0.3">
      <c r="A100" t="s">
        <v>124</v>
      </c>
      <c r="B100">
        <v>13403.078125</v>
      </c>
      <c r="C100">
        <v>13095</v>
      </c>
      <c r="D100">
        <v>12844.396484000001</v>
      </c>
      <c r="E100">
        <v>13220.859375</v>
      </c>
      <c r="F100">
        <v>13095</v>
      </c>
      <c r="G100">
        <v>12293.200194999999</v>
      </c>
      <c r="H100">
        <v>12950</v>
      </c>
      <c r="I100">
        <v>13069.900390999999</v>
      </c>
      <c r="J100">
        <v>12925.792969</v>
      </c>
      <c r="L100" t="str">
        <f t="shared" si="11"/>
        <v>05SEP2024:03:00:00</v>
      </c>
      <c r="M100">
        <v>3</v>
      </c>
      <c r="N100">
        <f t="shared" si="12"/>
        <v>-308.078125</v>
      </c>
      <c r="O100">
        <f t="shared" si="13"/>
        <v>-308.078125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2.2985624804003746</v>
      </c>
    </row>
    <row r="101" spans="1:19" x14ac:dyDescent="0.3">
      <c r="A101" t="s">
        <v>125</v>
      </c>
      <c r="B101">
        <v>13349.328125</v>
      </c>
      <c r="C101">
        <v>13002</v>
      </c>
      <c r="D101">
        <v>12756.233398</v>
      </c>
      <c r="E101">
        <v>13130.106444999999</v>
      </c>
      <c r="F101">
        <v>13002</v>
      </c>
      <c r="G101">
        <v>12163.599609000001</v>
      </c>
      <c r="H101">
        <v>12827.400390999999</v>
      </c>
      <c r="I101">
        <v>12937.200194999999</v>
      </c>
      <c r="J101">
        <v>12812.0625</v>
      </c>
      <c r="L101" t="str">
        <f t="shared" si="11"/>
        <v>05SEP2024:04:00:00</v>
      </c>
      <c r="M101">
        <v>4</v>
      </c>
      <c r="N101">
        <f t="shared" si="12"/>
        <v>-347.328125</v>
      </c>
      <c r="O101">
        <f t="shared" si="13"/>
        <v>-347.328125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2.601839746148273</v>
      </c>
    </row>
    <row r="102" spans="1:19" x14ac:dyDescent="0.3">
      <c r="A102" t="s">
        <v>126</v>
      </c>
      <c r="B102">
        <v>13517.970703000001</v>
      </c>
      <c r="C102">
        <v>13100.700194999999</v>
      </c>
      <c r="D102">
        <v>12659.954102</v>
      </c>
      <c r="E102">
        <v>13049.166015999999</v>
      </c>
      <c r="F102">
        <v>13100.700194999999</v>
      </c>
      <c r="G102">
        <v>12234.599609000001</v>
      </c>
      <c r="H102">
        <v>12905.200194999999</v>
      </c>
      <c r="I102">
        <v>13019.299805000001</v>
      </c>
      <c r="J102">
        <v>12861.793944999999</v>
      </c>
      <c r="L102" t="str">
        <f t="shared" si="11"/>
        <v>05SEP2024:05:00:00</v>
      </c>
      <c r="M102">
        <v>5</v>
      </c>
      <c r="N102">
        <f t="shared" si="12"/>
        <v>-417.27050800000143</v>
      </c>
      <c r="O102">
        <f t="shared" si="13"/>
        <v>-417.27050800000143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3.0867836391108461</v>
      </c>
    </row>
    <row r="103" spans="1:19" x14ac:dyDescent="0.3">
      <c r="A103" t="s">
        <v>127</v>
      </c>
      <c r="B103">
        <v>13909.397461</v>
      </c>
      <c r="C103">
        <v>13558.900390999999</v>
      </c>
      <c r="D103">
        <v>13038.018555000001</v>
      </c>
      <c r="E103">
        <v>13410.583008</v>
      </c>
      <c r="F103">
        <v>13558.900390999999</v>
      </c>
      <c r="G103">
        <v>12663.200194999999</v>
      </c>
      <c r="H103">
        <v>13341.799805000001</v>
      </c>
      <c r="I103">
        <v>13468.599609000001</v>
      </c>
      <c r="J103">
        <v>13288.616211</v>
      </c>
      <c r="L103" t="str">
        <f t="shared" si="11"/>
        <v>05SEP2024:06:00:00</v>
      </c>
      <c r="M103">
        <v>6</v>
      </c>
      <c r="N103">
        <f t="shared" si="12"/>
        <v>-350.49707000000126</v>
      </c>
      <c r="O103">
        <f t="shared" si="13"/>
        <v>-350.49707000000126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2.5198580382992568</v>
      </c>
    </row>
    <row r="104" spans="1:19" x14ac:dyDescent="0.3">
      <c r="A104" t="s">
        <v>128</v>
      </c>
      <c r="B104">
        <v>14453.216796999999</v>
      </c>
      <c r="C104">
        <v>14165.700194999999</v>
      </c>
      <c r="D104">
        <v>13501.354492</v>
      </c>
      <c r="E104">
        <v>13868.098633</v>
      </c>
      <c r="F104">
        <v>14165.700194999999</v>
      </c>
      <c r="G104">
        <v>13278.599609000001</v>
      </c>
      <c r="H104">
        <v>13955.400390999999</v>
      </c>
      <c r="I104">
        <v>14093.400390999999</v>
      </c>
      <c r="J104">
        <v>13872.240234000001</v>
      </c>
      <c r="L104" t="str">
        <f t="shared" si="11"/>
        <v>05SEP2024:07:00:00</v>
      </c>
      <c r="M104">
        <v>7</v>
      </c>
      <c r="N104">
        <f t="shared" si="12"/>
        <v>-287.51660199999969</v>
      </c>
      <c r="O104">
        <f t="shared" si="13"/>
        <v>-287.51660199999969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1.9892914223751106</v>
      </c>
    </row>
    <row r="105" spans="1:19" x14ac:dyDescent="0.3">
      <c r="A105" t="s">
        <v>129</v>
      </c>
      <c r="B105">
        <v>14655.161133</v>
      </c>
      <c r="C105">
        <v>14160.700194999999</v>
      </c>
      <c r="D105">
        <v>13572.889648</v>
      </c>
      <c r="E105">
        <v>13979.736328000001</v>
      </c>
      <c r="F105">
        <v>14160.700194999999</v>
      </c>
      <c r="G105">
        <v>13332.900390999999</v>
      </c>
      <c r="H105">
        <v>13940.599609000001</v>
      </c>
      <c r="I105">
        <v>14114.099609000001</v>
      </c>
      <c r="J105">
        <v>13905.608398</v>
      </c>
      <c r="L105" t="str">
        <f t="shared" si="11"/>
        <v>05SEP2024:08:00:00</v>
      </c>
      <c r="M105">
        <v>8</v>
      </c>
      <c r="N105">
        <f t="shared" si="12"/>
        <v>-494.46093800000017</v>
      </c>
      <c r="O105">
        <f t="shared" si="13"/>
        <v>-494.46093800000017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3.3739713505202591</v>
      </c>
    </row>
    <row r="106" spans="1:19" x14ac:dyDescent="0.3">
      <c r="A106" t="s">
        <v>130</v>
      </c>
      <c r="B106">
        <v>14845.349609000001</v>
      </c>
      <c r="C106">
        <v>14251.599609000001</v>
      </c>
      <c r="D106">
        <v>14050.579102</v>
      </c>
      <c r="E106">
        <v>14376.509765999999</v>
      </c>
      <c r="F106">
        <v>14251.599609000001</v>
      </c>
      <c r="G106">
        <v>13505</v>
      </c>
      <c r="H106">
        <v>13979.299805000001</v>
      </c>
      <c r="I106">
        <v>14252.599609000001</v>
      </c>
      <c r="J106">
        <v>14073.001953000001</v>
      </c>
      <c r="L106" t="str">
        <f t="shared" si="11"/>
        <v>05SEP2024:09:00:00</v>
      </c>
      <c r="M106">
        <v>9</v>
      </c>
      <c r="N106">
        <f t="shared" si="12"/>
        <v>-593.75</v>
      </c>
      <c r="O106">
        <f t="shared" si="13"/>
        <v>-593.75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3.9995689939160388</v>
      </c>
    </row>
    <row r="107" spans="1:19" x14ac:dyDescent="0.3">
      <c r="A107" t="s">
        <v>131</v>
      </c>
      <c r="B107">
        <v>15216.551758</v>
      </c>
      <c r="C107">
        <v>14932.599609000001</v>
      </c>
      <c r="D107">
        <v>14807.923828000001</v>
      </c>
      <c r="E107">
        <v>14988.382813</v>
      </c>
      <c r="F107">
        <v>14932.599609000001</v>
      </c>
      <c r="G107">
        <v>14075.599609000001</v>
      </c>
      <c r="H107">
        <v>14400.599609000001</v>
      </c>
      <c r="I107">
        <v>14813.299805000001</v>
      </c>
      <c r="J107">
        <v>14642.096680000001</v>
      </c>
      <c r="L107" t="str">
        <f t="shared" si="11"/>
        <v>05SEP2024:10:00:00</v>
      </c>
      <c r="M107">
        <v>10</v>
      </c>
      <c r="N107">
        <f t="shared" si="12"/>
        <v>-283.95214899999883</v>
      </c>
      <c r="O107">
        <f t="shared" si="13"/>
        <v>-283.95214899999883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1.8660742165235489</v>
      </c>
    </row>
    <row r="108" spans="1:19" x14ac:dyDescent="0.3">
      <c r="A108" t="s">
        <v>132</v>
      </c>
      <c r="B108">
        <v>15556.921875</v>
      </c>
      <c r="C108">
        <v>15670.900390999999</v>
      </c>
      <c r="D108">
        <v>15146.880859000001</v>
      </c>
      <c r="E108">
        <v>15207.216796999999</v>
      </c>
      <c r="F108">
        <v>15670.900390999999</v>
      </c>
      <c r="G108">
        <v>15027</v>
      </c>
      <c r="H108">
        <v>15125.700194999999</v>
      </c>
      <c r="I108">
        <v>15712.400390999999</v>
      </c>
      <c r="J108">
        <v>15348.644531</v>
      </c>
      <c r="L108" t="str">
        <f t="shared" si="11"/>
        <v>05SEP2024:11:00:00</v>
      </c>
      <c r="M108">
        <v>11</v>
      </c>
      <c r="N108">
        <f t="shared" si="12"/>
        <v>113.97851599999922</v>
      </c>
      <c r="O108" t="str">
        <f t="shared" si="13"/>
        <v/>
      </c>
      <c r="P108">
        <f t="shared" si="14"/>
        <v>113.97851599999922</v>
      </c>
      <c r="Q108" t="str">
        <f t="shared" si="15"/>
        <v/>
      </c>
      <c r="R108">
        <f t="shared" si="16"/>
        <v>1</v>
      </c>
      <c r="S108">
        <f t="shared" si="17"/>
        <v>0.73265467883568203</v>
      </c>
    </row>
    <row r="109" spans="1:19" x14ac:dyDescent="0.3">
      <c r="A109" t="s">
        <v>133</v>
      </c>
      <c r="B109">
        <v>15960.216796999999</v>
      </c>
      <c r="C109">
        <v>16344.5</v>
      </c>
      <c r="D109">
        <v>15411.569336</v>
      </c>
      <c r="E109">
        <v>15358.804688</v>
      </c>
      <c r="F109">
        <v>16344.5</v>
      </c>
      <c r="G109">
        <v>15896.799805000001</v>
      </c>
      <c r="H109">
        <v>15710.700194999999</v>
      </c>
      <c r="I109">
        <v>16464.400390999999</v>
      </c>
      <c r="J109">
        <v>15955.041992</v>
      </c>
      <c r="L109" t="str">
        <f t="shared" si="11"/>
        <v>05SEP2024:12:00:00</v>
      </c>
      <c r="M109">
        <v>12</v>
      </c>
      <c r="N109">
        <f t="shared" si="12"/>
        <v>384.28320300000087</v>
      </c>
      <c r="O109" t="str">
        <f t="shared" si="13"/>
        <v/>
      </c>
      <c r="P109">
        <f t="shared" si="14"/>
        <v>384.28320300000087</v>
      </c>
      <c r="Q109" t="str">
        <f t="shared" si="15"/>
        <v/>
      </c>
      <c r="R109">
        <f t="shared" si="16"/>
        <v>1</v>
      </c>
      <c r="S109">
        <f t="shared" si="17"/>
        <v>2.4077567860621643</v>
      </c>
    </row>
    <row r="110" spans="1:19" x14ac:dyDescent="0.3">
      <c r="A110" t="s">
        <v>134</v>
      </c>
      <c r="B110">
        <v>16366.122069999999</v>
      </c>
      <c r="C110">
        <v>16366.799805000001</v>
      </c>
      <c r="D110">
        <v>15878.554688</v>
      </c>
      <c r="E110">
        <v>15663.199219</v>
      </c>
      <c r="F110">
        <v>16366.799805000001</v>
      </c>
      <c r="G110">
        <v>16672.599609000001</v>
      </c>
      <c r="H110">
        <v>16190.5</v>
      </c>
      <c r="I110">
        <v>17072.599609000001</v>
      </c>
      <c r="J110">
        <v>16393.138672000001</v>
      </c>
      <c r="L110" t="str">
        <f t="shared" si="11"/>
        <v>05SEP2024:13:00:00</v>
      </c>
      <c r="M110">
        <v>13</v>
      </c>
      <c r="N110">
        <f t="shared" si="12"/>
        <v>0.67773500000112108</v>
      </c>
      <c r="O110" t="str">
        <f t="shared" si="13"/>
        <v/>
      </c>
      <c r="P110">
        <f t="shared" si="14"/>
        <v>0.67773500000112108</v>
      </c>
      <c r="Q110" t="str">
        <f t="shared" si="15"/>
        <v/>
      </c>
      <c r="R110">
        <f t="shared" si="16"/>
        <v>1</v>
      </c>
      <c r="S110">
        <f t="shared" si="17"/>
        <v>4.1410848403938437E-3</v>
      </c>
    </row>
    <row r="111" spans="1:19" x14ac:dyDescent="0.3">
      <c r="A111" t="s">
        <v>135</v>
      </c>
      <c r="B111">
        <v>16811.984375</v>
      </c>
      <c r="C111">
        <v>16691.900390999999</v>
      </c>
      <c r="D111">
        <v>16318.252930000001</v>
      </c>
      <c r="E111">
        <v>16001.304688</v>
      </c>
      <c r="F111">
        <v>16691.900390999999</v>
      </c>
      <c r="G111">
        <v>17161.099609000001</v>
      </c>
      <c r="H111">
        <v>16432.400390999999</v>
      </c>
      <c r="I111">
        <v>17416.300781000002</v>
      </c>
      <c r="J111">
        <v>16740.601563</v>
      </c>
      <c r="L111" t="str">
        <f t="shared" si="11"/>
        <v>05SEP2024:14:00:00</v>
      </c>
      <c r="M111">
        <v>14</v>
      </c>
      <c r="N111">
        <f t="shared" si="12"/>
        <v>-120.08398400000078</v>
      </c>
      <c r="O111">
        <f t="shared" si="13"/>
        <v>-120.08398400000078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0.71427608616249849</v>
      </c>
    </row>
    <row r="112" spans="1:19" x14ac:dyDescent="0.3">
      <c r="A112" t="s">
        <v>136</v>
      </c>
      <c r="B112">
        <v>17054.126952999999</v>
      </c>
      <c r="C112">
        <v>17137.400390999999</v>
      </c>
      <c r="D112">
        <v>16621.142577999999</v>
      </c>
      <c r="E112">
        <v>16239.217773</v>
      </c>
      <c r="F112">
        <v>17137.400390999999</v>
      </c>
      <c r="G112">
        <v>17217.300781000002</v>
      </c>
      <c r="H112">
        <v>16316.799805000001</v>
      </c>
      <c r="I112">
        <v>17372.900390999999</v>
      </c>
      <c r="J112">
        <v>16856.724609000001</v>
      </c>
      <c r="L112" t="str">
        <f t="shared" si="11"/>
        <v>05SEP2024:15:00:00</v>
      </c>
      <c r="M112">
        <v>15</v>
      </c>
      <c r="N112">
        <f t="shared" si="12"/>
        <v>83.273438000000169</v>
      </c>
      <c r="O112" t="str">
        <f t="shared" si="13"/>
        <v/>
      </c>
      <c r="P112">
        <f t="shared" si="14"/>
        <v>83.273438000000169</v>
      </c>
      <c r="Q112" t="str">
        <f t="shared" si="15"/>
        <v/>
      </c>
      <c r="R112">
        <f t="shared" si="16"/>
        <v>1</v>
      </c>
      <c r="S112">
        <f t="shared" si="17"/>
        <v>0.4882890706132072</v>
      </c>
    </row>
    <row r="113" spans="1:19" x14ac:dyDescent="0.3">
      <c r="A113" t="s">
        <v>137</v>
      </c>
      <c r="B113">
        <v>17124.042968999998</v>
      </c>
      <c r="C113">
        <v>17436.5</v>
      </c>
      <c r="D113">
        <v>16649.742188</v>
      </c>
      <c r="E113">
        <v>16272.096680000001</v>
      </c>
      <c r="F113">
        <v>17436.5</v>
      </c>
      <c r="G113">
        <v>17111.099609000001</v>
      </c>
      <c r="H113">
        <v>15996.400390999999</v>
      </c>
      <c r="I113">
        <v>17149.599609000001</v>
      </c>
      <c r="J113">
        <v>16793.140625</v>
      </c>
      <c r="L113" t="str">
        <f t="shared" si="11"/>
        <v>05SEP2024:16:00:00</v>
      </c>
      <c r="M113">
        <v>16</v>
      </c>
      <c r="N113">
        <f t="shared" si="12"/>
        <v>312.45703100000173</v>
      </c>
      <c r="O113" t="str">
        <f t="shared" si="13"/>
        <v/>
      </c>
      <c r="P113">
        <f t="shared" si="14"/>
        <v>312.45703100000173</v>
      </c>
      <c r="Q113" t="str">
        <f t="shared" si="15"/>
        <v/>
      </c>
      <c r="R113">
        <f t="shared" si="16"/>
        <v>1</v>
      </c>
      <c r="S113">
        <f t="shared" si="17"/>
        <v>1.8246685760228996</v>
      </c>
    </row>
    <row r="114" spans="1:19" x14ac:dyDescent="0.3">
      <c r="A114" t="s">
        <v>138</v>
      </c>
      <c r="B114">
        <v>17026.867188</v>
      </c>
      <c r="C114">
        <v>17553.5</v>
      </c>
      <c r="D114">
        <v>16907.107422000001</v>
      </c>
      <c r="E114">
        <v>16543.140625</v>
      </c>
      <c r="F114">
        <v>17553.5</v>
      </c>
      <c r="G114">
        <v>16948.800781000002</v>
      </c>
      <c r="H114">
        <v>15729.700194999999</v>
      </c>
      <c r="I114">
        <v>16905.099609000001</v>
      </c>
      <c r="J114">
        <v>16736.048827999999</v>
      </c>
      <c r="L114" t="str">
        <f t="shared" si="11"/>
        <v>05SEP2024:17:00:00</v>
      </c>
      <c r="M114">
        <v>17</v>
      </c>
      <c r="N114">
        <f t="shared" si="12"/>
        <v>526.63281199999983</v>
      </c>
      <c r="O114" t="str">
        <f t="shared" si="13"/>
        <v/>
      </c>
      <c r="P114">
        <f t="shared" si="14"/>
        <v>526.63281199999983</v>
      </c>
      <c r="Q114" t="str">
        <f t="shared" si="15"/>
        <v/>
      </c>
      <c r="R114">
        <f t="shared" si="16"/>
        <v>1</v>
      </c>
      <c r="S114">
        <f t="shared" si="17"/>
        <v>3.0929518988152682</v>
      </c>
    </row>
    <row r="115" spans="1:19" x14ac:dyDescent="0.3">
      <c r="A115" t="s">
        <v>139</v>
      </c>
      <c r="B115">
        <v>16728.03125</v>
      </c>
      <c r="C115">
        <v>17100.800781000002</v>
      </c>
      <c r="D115">
        <v>16886.929688</v>
      </c>
      <c r="E115">
        <v>16471.390625</v>
      </c>
      <c r="F115">
        <v>17100.800781000002</v>
      </c>
      <c r="G115">
        <v>16709.099609000001</v>
      </c>
      <c r="H115">
        <v>15393.5</v>
      </c>
      <c r="I115">
        <v>16542.599609000001</v>
      </c>
      <c r="J115">
        <v>16443.478515999999</v>
      </c>
      <c r="L115" t="str">
        <f t="shared" si="11"/>
        <v>05SEP2024:18:00:00</v>
      </c>
      <c r="M115">
        <v>18</v>
      </c>
      <c r="N115">
        <f t="shared" si="12"/>
        <v>372.76953100000173</v>
      </c>
      <c r="O115" t="str">
        <f t="shared" si="13"/>
        <v/>
      </c>
      <c r="P115">
        <f t="shared" si="14"/>
        <v>372.76953100000173</v>
      </c>
      <c r="Q115" t="str">
        <f t="shared" si="15"/>
        <v/>
      </c>
      <c r="R115">
        <f t="shared" si="16"/>
        <v>1</v>
      </c>
      <c r="S115">
        <f t="shared" si="17"/>
        <v>2.2284124499109943</v>
      </c>
    </row>
    <row r="116" spans="1:19" x14ac:dyDescent="0.3">
      <c r="A116" t="s">
        <v>140</v>
      </c>
      <c r="B116">
        <v>16270.638671999999</v>
      </c>
      <c r="C116">
        <v>16613</v>
      </c>
      <c r="D116">
        <v>16283.674805000001</v>
      </c>
      <c r="E116">
        <v>15934.066406</v>
      </c>
      <c r="F116">
        <v>16613</v>
      </c>
      <c r="G116">
        <v>16293.299805000001</v>
      </c>
      <c r="H116">
        <v>15104.900390999999</v>
      </c>
      <c r="I116">
        <v>16124.700194999999</v>
      </c>
      <c r="J116">
        <v>16013.994140999999</v>
      </c>
      <c r="L116" t="str">
        <f t="shared" si="11"/>
        <v>05SEP2024:19:00:00</v>
      </c>
      <c r="M116">
        <v>19</v>
      </c>
      <c r="N116">
        <f t="shared" si="12"/>
        <v>342.36132800000087</v>
      </c>
      <c r="O116" t="str">
        <f t="shared" si="13"/>
        <v/>
      </c>
      <c r="P116">
        <f t="shared" si="14"/>
        <v>342.36132800000087</v>
      </c>
      <c r="Q116" t="str">
        <f t="shared" si="15"/>
        <v/>
      </c>
      <c r="R116">
        <f t="shared" si="16"/>
        <v>1</v>
      </c>
      <c r="S116">
        <f t="shared" si="17"/>
        <v>2.1041664983266299</v>
      </c>
    </row>
    <row r="117" spans="1:19" x14ac:dyDescent="0.3">
      <c r="A117" t="s">
        <v>141</v>
      </c>
      <c r="B117">
        <v>16014.772461</v>
      </c>
      <c r="C117">
        <v>16241.200194999999</v>
      </c>
      <c r="D117">
        <v>15912.817383</v>
      </c>
      <c r="E117">
        <v>15664.824219</v>
      </c>
      <c r="F117">
        <v>16241.200194999999</v>
      </c>
      <c r="G117">
        <v>15937.799805000001</v>
      </c>
      <c r="H117">
        <v>15008.299805000001</v>
      </c>
      <c r="I117">
        <v>15843.200194999999</v>
      </c>
      <c r="J117">
        <v>15739.066406</v>
      </c>
      <c r="L117" t="str">
        <f t="shared" si="11"/>
        <v>05SEP2024:20:00:00</v>
      </c>
      <c r="M117">
        <v>20</v>
      </c>
      <c r="N117">
        <f t="shared" si="12"/>
        <v>226.42773399999896</v>
      </c>
      <c r="O117" t="str">
        <f t="shared" si="13"/>
        <v/>
      </c>
      <c r="P117">
        <f t="shared" si="14"/>
        <v>226.42773399999896</v>
      </c>
      <c r="Q117" t="str">
        <f t="shared" si="15"/>
        <v/>
      </c>
      <c r="R117">
        <f t="shared" si="16"/>
        <v>1</v>
      </c>
      <c r="S117">
        <f t="shared" si="17"/>
        <v>1.4138679431843784</v>
      </c>
    </row>
    <row r="118" spans="1:19" x14ac:dyDescent="0.3">
      <c r="A118" t="s">
        <v>142</v>
      </c>
      <c r="B118">
        <v>15934.75</v>
      </c>
      <c r="C118">
        <v>16210.799805000001</v>
      </c>
      <c r="D118">
        <v>15863.923828000001</v>
      </c>
      <c r="E118">
        <v>15843.708984000001</v>
      </c>
      <c r="F118">
        <v>16210.799805000001</v>
      </c>
      <c r="G118">
        <v>15905.700194999999</v>
      </c>
      <c r="H118">
        <v>15211.200194999999</v>
      </c>
      <c r="I118">
        <v>15867.5</v>
      </c>
      <c r="J118">
        <v>15807.782227</v>
      </c>
      <c r="L118" t="str">
        <f t="shared" si="11"/>
        <v>05SEP2024:21:00:00</v>
      </c>
      <c r="M118">
        <v>21</v>
      </c>
      <c r="N118">
        <f t="shared" si="12"/>
        <v>276.04980500000056</v>
      </c>
      <c r="O118" t="str">
        <f t="shared" si="13"/>
        <v/>
      </c>
      <c r="P118">
        <f t="shared" si="14"/>
        <v>276.04980500000056</v>
      </c>
      <c r="Q118" t="str">
        <f t="shared" si="15"/>
        <v/>
      </c>
      <c r="R118">
        <f t="shared" si="16"/>
        <v>1</v>
      </c>
      <c r="S118">
        <f t="shared" si="17"/>
        <v>1.732376127645558</v>
      </c>
    </row>
    <row r="119" spans="1:19" x14ac:dyDescent="0.3">
      <c r="A119" t="s">
        <v>143</v>
      </c>
      <c r="B119">
        <v>15583.658203000001</v>
      </c>
      <c r="C119">
        <v>15790.200194999999</v>
      </c>
      <c r="D119">
        <v>15341.011719</v>
      </c>
      <c r="E119">
        <v>15431.147461</v>
      </c>
      <c r="F119">
        <v>15790.200194999999</v>
      </c>
      <c r="G119">
        <v>15460.099609000001</v>
      </c>
      <c r="H119">
        <v>14972.599609000001</v>
      </c>
      <c r="I119">
        <v>15519.5</v>
      </c>
      <c r="J119">
        <v>15434.708984000001</v>
      </c>
      <c r="L119" t="str">
        <f t="shared" si="11"/>
        <v>05SEP2024:22:00:00</v>
      </c>
      <c r="M119">
        <v>22</v>
      </c>
      <c r="N119">
        <f t="shared" si="12"/>
        <v>206.54199199999857</v>
      </c>
      <c r="O119" t="str">
        <f t="shared" si="13"/>
        <v/>
      </c>
      <c r="P119">
        <f t="shared" si="14"/>
        <v>206.54199199999857</v>
      </c>
      <c r="Q119" t="str">
        <f t="shared" si="15"/>
        <v/>
      </c>
      <c r="R119">
        <f t="shared" si="16"/>
        <v>1</v>
      </c>
      <c r="S119">
        <f t="shared" si="17"/>
        <v>1.3253755267825196</v>
      </c>
    </row>
    <row r="120" spans="1:19" x14ac:dyDescent="0.3">
      <c r="A120" t="s">
        <v>144</v>
      </c>
      <c r="B120">
        <v>14916.862305000001</v>
      </c>
      <c r="C120">
        <v>15106.200194999999</v>
      </c>
      <c r="D120">
        <v>14766.213867</v>
      </c>
      <c r="E120">
        <v>14952.829102</v>
      </c>
      <c r="F120">
        <v>15106.200194999999</v>
      </c>
      <c r="G120">
        <v>14788</v>
      </c>
      <c r="H120">
        <v>14462.599609000001</v>
      </c>
      <c r="I120">
        <v>14912.400390999999</v>
      </c>
      <c r="J120">
        <v>14844.40625</v>
      </c>
      <c r="L120" t="str">
        <f t="shared" si="11"/>
        <v>05SEP2024:23:00:00</v>
      </c>
      <c r="M120">
        <v>23</v>
      </c>
      <c r="N120">
        <f t="shared" si="12"/>
        <v>189.33788999999888</v>
      </c>
      <c r="O120" t="str">
        <f t="shared" si="13"/>
        <v/>
      </c>
      <c r="P120">
        <f t="shared" si="14"/>
        <v>189.33788999999888</v>
      </c>
      <c r="Q120" t="str">
        <f t="shared" si="15"/>
        <v/>
      </c>
      <c r="R120">
        <f t="shared" si="16"/>
        <v>1</v>
      </c>
      <c r="S120">
        <f t="shared" si="17"/>
        <v>1.2692876432635198</v>
      </c>
    </row>
    <row r="121" spans="1:19" x14ac:dyDescent="0.3">
      <c r="A121" t="s">
        <v>145</v>
      </c>
      <c r="B121">
        <v>14194.101563</v>
      </c>
      <c r="C121">
        <v>14368.599609000001</v>
      </c>
      <c r="D121">
        <v>13884.75</v>
      </c>
      <c r="E121">
        <v>14180.291015999999</v>
      </c>
      <c r="F121">
        <v>14368.599609000001</v>
      </c>
      <c r="G121">
        <v>14002.200194999999</v>
      </c>
      <c r="H121">
        <v>13836.099609000001</v>
      </c>
      <c r="I121">
        <v>14220.5</v>
      </c>
      <c r="J121">
        <v>14121.539063</v>
      </c>
      <c r="L121" t="str">
        <f t="shared" si="11"/>
        <v>06SEP2024:00:00:00</v>
      </c>
      <c r="M121">
        <v>24</v>
      </c>
      <c r="N121">
        <f t="shared" si="12"/>
        <v>174.49804600000061</v>
      </c>
      <c r="O121" t="str">
        <f t="shared" si="13"/>
        <v/>
      </c>
      <c r="P121">
        <f t="shared" si="14"/>
        <v>174.49804600000061</v>
      </c>
      <c r="Q121" t="str">
        <f t="shared" si="15"/>
        <v/>
      </c>
      <c r="R121">
        <f t="shared" si="16"/>
        <v>1</v>
      </c>
      <c r="S121">
        <f t="shared" si="17"/>
        <v>1.2293701381908353</v>
      </c>
    </row>
    <row r="122" spans="1:19" x14ac:dyDescent="0.3">
      <c r="A122" t="s">
        <v>146</v>
      </c>
      <c r="B122">
        <v>13579.107421999999</v>
      </c>
      <c r="C122">
        <v>13537.400390999999</v>
      </c>
      <c r="D122">
        <v>13319.378906</v>
      </c>
      <c r="E122">
        <v>13597.874023</v>
      </c>
      <c r="F122">
        <v>13537.400390999999</v>
      </c>
      <c r="G122">
        <v>13138</v>
      </c>
      <c r="H122">
        <v>12801.299805000001</v>
      </c>
      <c r="I122">
        <v>13283.200194999999</v>
      </c>
      <c r="J122">
        <v>13271.554688</v>
      </c>
      <c r="L122" t="str">
        <f t="shared" si="11"/>
        <v>06SEP2024:01:00:00</v>
      </c>
      <c r="M122">
        <v>1</v>
      </c>
      <c r="N122">
        <f t="shared" si="12"/>
        <v>-41.707030999999915</v>
      </c>
      <c r="O122">
        <f t="shared" si="13"/>
        <v>-41.707030999999915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0.30714118169820837</v>
      </c>
    </row>
    <row r="123" spans="1:19" x14ac:dyDescent="0.3">
      <c r="A123" t="s">
        <v>147</v>
      </c>
      <c r="B123">
        <v>13164.912109000001</v>
      </c>
      <c r="C123">
        <v>13014.700194999999</v>
      </c>
      <c r="D123">
        <v>12845.446289</v>
      </c>
      <c r="E123">
        <v>13223.765625</v>
      </c>
      <c r="F123">
        <v>13014.700194999999</v>
      </c>
      <c r="G123">
        <v>12636.900390999999</v>
      </c>
      <c r="H123">
        <v>12365.5</v>
      </c>
      <c r="I123">
        <v>12777.099609000001</v>
      </c>
      <c r="J123">
        <v>12803.59375</v>
      </c>
      <c r="L123" t="str">
        <f t="shared" si="11"/>
        <v>06SEP2024:02:00:00</v>
      </c>
      <c r="M123">
        <v>2</v>
      </c>
      <c r="N123">
        <f t="shared" si="12"/>
        <v>-150.21191400000134</v>
      </c>
      <c r="O123">
        <f t="shared" si="13"/>
        <v>-150.21191400000134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1.1410020268749927</v>
      </c>
    </row>
    <row r="124" spans="1:19" x14ac:dyDescent="0.3">
      <c r="A124" t="s">
        <v>148</v>
      </c>
      <c r="B124">
        <v>12913.650390999999</v>
      </c>
      <c r="C124">
        <v>12720.799805000001</v>
      </c>
      <c r="D124">
        <v>12452.313477</v>
      </c>
      <c r="E124">
        <v>12736.833008</v>
      </c>
      <c r="F124">
        <v>12720.799805000001</v>
      </c>
      <c r="G124">
        <v>12299.599609000001</v>
      </c>
      <c r="H124">
        <v>12078.099609000001</v>
      </c>
      <c r="I124">
        <v>12458.700194999999</v>
      </c>
      <c r="J124">
        <v>12458.806640999999</v>
      </c>
      <c r="L124" t="str">
        <f t="shared" si="11"/>
        <v>06SEP2024:03:00:00</v>
      </c>
      <c r="M124">
        <v>3</v>
      </c>
      <c r="N124">
        <f t="shared" si="12"/>
        <v>-192.85058599999866</v>
      </c>
      <c r="O124">
        <f t="shared" si="13"/>
        <v>-192.85058599999866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1.4933855274137153</v>
      </c>
    </row>
    <row r="125" spans="1:19" x14ac:dyDescent="0.3">
      <c r="A125" t="s">
        <v>149</v>
      </c>
      <c r="B125">
        <v>12823.755859000001</v>
      </c>
      <c r="C125">
        <v>12642.5</v>
      </c>
      <c r="D125">
        <v>12322.359375</v>
      </c>
      <c r="E125">
        <v>12633.778319999999</v>
      </c>
      <c r="F125">
        <v>12642.5</v>
      </c>
      <c r="G125">
        <v>12175</v>
      </c>
      <c r="H125">
        <v>11966.700194999999</v>
      </c>
      <c r="I125">
        <v>12344.400390999999</v>
      </c>
      <c r="J125">
        <v>12352.475586</v>
      </c>
      <c r="L125" t="str">
        <f t="shared" si="11"/>
        <v>06SEP2024:04:00:00</v>
      </c>
      <c r="M125">
        <v>4</v>
      </c>
      <c r="N125">
        <f t="shared" si="12"/>
        <v>-181.25585900000078</v>
      </c>
      <c r="O125">
        <f t="shared" si="13"/>
        <v>-181.25585900000078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1.4134381611202567</v>
      </c>
    </row>
    <row r="126" spans="1:19" x14ac:dyDescent="0.3">
      <c r="A126" t="s">
        <v>150</v>
      </c>
      <c r="B126">
        <v>13015.066406</v>
      </c>
      <c r="C126">
        <v>12671.200194999999</v>
      </c>
      <c r="D126">
        <v>12326.805664</v>
      </c>
      <c r="E126">
        <v>12640.852539</v>
      </c>
      <c r="F126">
        <v>12671.200194999999</v>
      </c>
      <c r="G126">
        <v>12216.200194999999</v>
      </c>
      <c r="H126">
        <v>12007</v>
      </c>
      <c r="I126">
        <v>12398.200194999999</v>
      </c>
      <c r="J126">
        <v>12386.691406</v>
      </c>
      <c r="L126" t="str">
        <f t="shared" si="11"/>
        <v>06SEP2024:05:00:00</v>
      </c>
      <c r="M126">
        <v>5</v>
      </c>
      <c r="N126">
        <f t="shared" si="12"/>
        <v>-343.86621100000048</v>
      </c>
      <c r="O126">
        <f t="shared" si="13"/>
        <v>-343.86621100000048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2.6420626700873129</v>
      </c>
    </row>
    <row r="127" spans="1:19" x14ac:dyDescent="0.3">
      <c r="A127" t="s">
        <v>151</v>
      </c>
      <c r="B127">
        <v>13399.871094</v>
      </c>
      <c r="C127">
        <v>13065.799805000001</v>
      </c>
      <c r="D127">
        <v>12647.647461</v>
      </c>
      <c r="E127">
        <v>12977.974609000001</v>
      </c>
      <c r="F127">
        <v>13065.799805000001</v>
      </c>
      <c r="G127">
        <v>12591.5</v>
      </c>
      <c r="H127">
        <v>12290</v>
      </c>
      <c r="I127">
        <v>12793.5</v>
      </c>
      <c r="J127">
        <v>12743.754883</v>
      </c>
      <c r="L127" t="str">
        <f t="shared" si="11"/>
        <v>06SEP2024:06:00:00</v>
      </c>
      <c r="M127">
        <v>6</v>
      </c>
      <c r="N127">
        <f t="shared" si="12"/>
        <v>-334.07128899999952</v>
      </c>
      <c r="O127">
        <f t="shared" si="13"/>
        <v>-334.07128899999952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2.4930933040810008</v>
      </c>
    </row>
    <row r="128" spans="1:19" x14ac:dyDescent="0.3">
      <c r="A128" t="s">
        <v>152</v>
      </c>
      <c r="B128">
        <v>13870.201171999999</v>
      </c>
      <c r="C128">
        <v>13633.099609000001</v>
      </c>
      <c r="D128">
        <v>13134.215819999999</v>
      </c>
      <c r="E128">
        <v>13422.893555000001</v>
      </c>
      <c r="F128">
        <v>13633.099609000001</v>
      </c>
      <c r="G128">
        <v>13153.099609000001</v>
      </c>
      <c r="H128">
        <v>12730.599609000001</v>
      </c>
      <c r="I128">
        <v>13379.400390999999</v>
      </c>
      <c r="J128">
        <v>13263.818359000001</v>
      </c>
      <c r="L128" t="str">
        <f t="shared" si="11"/>
        <v>06SEP2024:07:00:00</v>
      </c>
      <c r="M128">
        <v>7</v>
      </c>
      <c r="N128">
        <f t="shared" si="12"/>
        <v>-237.10156299999835</v>
      </c>
      <c r="O128">
        <f t="shared" si="13"/>
        <v>-237.10156299999835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1.7094313201357105</v>
      </c>
    </row>
    <row r="129" spans="1:19" x14ac:dyDescent="0.3">
      <c r="A129" t="s">
        <v>153</v>
      </c>
      <c r="B129">
        <v>14036.533203000001</v>
      </c>
      <c r="C129">
        <v>13667.900390999999</v>
      </c>
      <c r="D129">
        <v>13266.257813</v>
      </c>
      <c r="E129">
        <v>13493.904296999999</v>
      </c>
      <c r="F129">
        <v>13667.900390999999</v>
      </c>
      <c r="G129">
        <v>13160.900390999999</v>
      </c>
      <c r="H129">
        <v>12704</v>
      </c>
      <c r="I129">
        <v>13386.700194999999</v>
      </c>
      <c r="J129">
        <v>13282.681640999999</v>
      </c>
      <c r="L129" t="str">
        <f t="shared" si="11"/>
        <v>06SEP2024:08:00:00</v>
      </c>
      <c r="M129">
        <v>8</v>
      </c>
      <c r="N129">
        <f t="shared" si="12"/>
        <v>-368.63281200000165</v>
      </c>
      <c r="O129">
        <f t="shared" si="13"/>
        <v>-368.63281200000165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2.6262383073422608</v>
      </c>
    </row>
    <row r="130" spans="1:19" x14ac:dyDescent="0.3">
      <c r="A130" t="s">
        <v>154</v>
      </c>
      <c r="B130">
        <v>14228.905273</v>
      </c>
      <c r="C130">
        <v>13728.400390999999</v>
      </c>
      <c r="D130">
        <v>13571.038086</v>
      </c>
      <c r="E130">
        <v>13814.822265999999</v>
      </c>
      <c r="F130">
        <v>13728.400390999999</v>
      </c>
      <c r="G130">
        <v>13276.200194999999</v>
      </c>
      <c r="H130">
        <v>12720.099609000001</v>
      </c>
      <c r="I130">
        <v>13513</v>
      </c>
      <c r="J130">
        <v>13410.503906</v>
      </c>
      <c r="L130" t="str">
        <f t="shared" si="11"/>
        <v>06SEP2024:09:00:00</v>
      </c>
      <c r="M130">
        <v>9</v>
      </c>
      <c r="N130">
        <f t="shared" si="12"/>
        <v>-500.50488200000109</v>
      </c>
      <c r="O130">
        <f t="shared" si="13"/>
        <v>-500.50488200000109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3.5175220608835738</v>
      </c>
    </row>
    <row r="131" spans="1:19" x14ac:dyDescent="0.3">
      <c r="A131" t="s">
        <v>155</v>
      </c>
      <c r="B131">
        <v>14658.607421999999</v>
      </c>
      <c r="C131">
        <v>14174.799805000001</v>
      </c>
      <c r="D131">
        <v>14265.959961</v>
      </c>
      <c r="E131">
        <v>14281.458984000001</v>
      </c>
      <c r="F131">
        <v>14174.799805000001</v>
      </c>
      <c r="G131">
        <v>13803.599609000001</v>
      </c>
      <c r="H131">
        <v>13027</v>
      </c>
      <c r="I131">
        <v>14025</v>
      </c>
      <c r="J131">
        <v>13862.372069999999</v>
      </c>
      <c r="L131" t="str">
        <f t="shared" ref="L131:L194" si="18">A131</f>
        <v>06SEP2024:10:00:00</v>
      </c>
      <c r="M131">
        <v>10</v>
      </c>
      <c r="N131">
        <f t="shared" ref="N131:N194" si="19">C131-B131</f>
        <v>-483.80761699999857</v>
      </c>
      <c r="O131">
        <f t="shared" ref="O131:O194" si="20">IF(N131&lt;0,N131,"")</f>
        <v>-483.80761699999857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3.300501903570241</v>
      </c>
    </row>
    <row r="132" spans="1:19" x14ac:dyDescent="0.3">
      <c r="A132" t="s">
        <v>156</v>
      </c>
      <c r="B132">
        <v>15096.792969</v>
      </c>
      <c r="C132">
        <v>14576.200194999999</v>
      </c>
      <c r="D132">
        <v>14667.613281</v>
      </c>
      <c r="E132">
        <v>14626.685546999999</v>
      </c>
      <c r="F132">
        <v>14576.200194999999</v>
      </c>
      <c r="G132">
        <v>14643.5</v>
      </c>
      <c r="H132">
        <v>13542.200194999999</v>
      </c>
      <c r="I132">
        <v>14877.299805000001</v>
      </c>
      <c r="J132">
        <v>14453.177734000001</v>
      </c>
      <c r="L132" t="str">
        <f t="shared" si="18"/>
        <v>06SEP2024:11:00:00</v>
      </c>
      <c r="M132">
        <v>11</v>
      </c>
      <c r="N132">
        <f t="shared" si="19"/>
        <v>-520.59277400000065</v>
      </c>
      <c r="O132">
        <f t="shared" si="20"/>
        <v>-520.59277400000065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3.4483666502481309</v>
      </c>
    </row>
    <row r="133" spans="1:19" x14ac:dyDescent="0.3">
      <c r="A133" t="s">
        <v>157</v>
      </c>
      <c r="B133">
        <v>15364.920898</v>
      </c>
      <c r="C133">
        <v>14917</v>
      </c>
      <c r="D133">
        <v>14892.684569999999</v>
      </c>
      <c r="E133">
        <v>14910.046875</v>
      </c>
      <c r="F133">
        <v>14917</v>
      </c>
      <c r="G133">
        <v>15407.900390999999</v>
      </c>
      <c r="H133">
        <v>13939.299805000001</v>
      </c>
      <c r="I133">
        <v>15585.099609000001</v>
      </c>
      <c r="J133">
        <v>14951.871094</v>
      </c>
      <c r="L133" t="str">
        <f t="shared" si="18"/>
        <v>06SEP2024:12:00:00</v>
      </c>
      <c r="M133">
        <v>12</v>
      </c>
      <c r="N133">
        <f t="shared" si="19"/>
        <v>-447.92089800000031</v>
      </c>
      <c r="O133">
        <f t="shared" si="20"/>
        <v>-447.92089800000031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2.9152177285748646</v>
      </c>
    </row>
    <row r="134" spans="1:19" x14ac:dyDescent="0.3">
      <c r="A134" t="s">
        <v>158</v>
      </c>
      <c r="B134">
        <v>15801.247069999999</v>
      </c>
      <c r="C134">
        <v>15283.5</v>
      </c>
      <c r="D134">
        <v>15525.394531</v>
      </c>
      <c r="E134">
        <v>15356.498046999999</v>
      </c>
      <c r="F134">
        <v>15283.5</v>
      </c>
      <c r="G134">
        <v>16097.299805000001</v>
      </c>
      <c r="H134">
        <v>14227.099609000001</v>
      </c>
      <c r="I134">
        <v>16155.200194999999</v>
      </c>
      <c r="J134">
        <v>15423.918944999999</v>
      </c>
      <c r="L134" t="str">
        <f t="shared" si="18"/>
        <v>06SEP2024:13:00:00</v>
      </c>
      <c r="M134">
        <v>13</v>
      </c>
      <c r="N134">
        <f t="shared" si="19"/>
        <v>-517.74706999999944</v>
      </c>
      <c r="O134">
        <f t="shared" si="20"/>
        <v>-517.74706999999944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3.2766215711099536</v>
      </c>
    </row>
    <row r="135" spans="1:19" x14ac:dyDescent="0.3">
      <c r="A135" t="s">
        <v>159</v>
      </c>
      <c r="B135">
        <v>16144.299805000001</v>
      </c>
      <c r="C135">
        <v>15757.200194999999</v>
      </c>
      <c r="D135">
        <v>15998.668944999999</v>
      </c>
      <c r="E135">
        <v>15907.648438</v>
      </c>
      <c r="F135">
        <v>15757.200194999999</v>
      </c>
      <c r="G135">
        <v>16497.300781000002</v>
      </c>
      <c r="H135">
        <v>14277.700194999999</v>
      </c>
      <c r="I135">
        <v>16478.099609000001</v>
      </c>
      <c r="J135">
        <v>15783.589844</v>
      </c>
      <c r="L135" t="str">
        <f t="shared" si="18"/>
        <v>06SEP2024:14:00:00</v>
      </c>
      <c r="M135">
        <v>14</v>
      </c>
      <c r="N135">
        <f t="shared" si="19"/>
        <v>-387.09961000000112</v>
      </c>
      <c r="O135">
        <f t="shared" si="20"/>
        <v>-387.09961000000112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2.3977479028239661</v>
      </c>
    </row>
    <row r="136" spans="1:19" x14ac:dyDescent="0.3">
      <c r="A136" t="s">
        <v>160</v>
      </c>
      <c r="B136">
        <v>16450.103515999999</v>
      </c>
      <c r="C136">
        <v>16037.200194999999</v>
      </c>
      <c r="D136">
        <v>16434.115234000001</v>
      </c>
      <c r="E136">
        <v>16408.933593999998</v>
      </c>
      <c r="F136">
        <v>16037.200194999999</v>
      </c>
      <c r="G136">
        <v>16516.900390999999</v>
      </c>
      <c r="H136">
        <v>14029.200194999999</v>
      </c>
      <c r="I136">
        <v>16444.900390999999</v>
      </c>
      <c r="J136">
        <v>15887.427734000001</v>
      </c>
      <c r="L136" t="str">
        <f t="shared" si="18"/>
        <v>06SEP2024:15:00:00</v>
      </c>
      <c r="M136">
        <v>15</v>
      </c>
      <c r="N136">
        <f t="shared" si="19"/>
        <v>-412.90332099999978</v>
      </c>
      <c r="O136">
        <f t="shared" si="20"/>
        <v>-412.90332099999978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2.5100347885251559</v>
      </c>
    </row>
    <row r="137" spans="1:19" x14ac:dyDescent="0.3">
      <c r="A137" t="s">
        <v>161</v>
      </c>
      <c r="B137">
        <v>16435.785156000002</v>
      </c>
      <c r="C137">
        <v>16259.900390999999</v>
      </c>
      <c r="D137">
        <v>16826.072265999999</v>
      </c>
      <c r="E137">
        <v>16749.261718999998</v>
      </c>
      <c r="F137">
        <v>16259.900390999999</v>
      </c>
      <c r="G137">
        <v>16338.5</v>
      </c>
      <c r="H137">
        <v>13574.099609000001</v>
      </c>
      <c r="I137">
        <v>16240.700194999999</v>
      </c>
      <c r="J137">
        <v>15832.492188</v>
      </c>
      <c r="L137" t="str">
        <f t="shared" si="18"/>
        <v>06SEP2024:16:00:00</v>
      </c>
      <c r="M137">
        <v>16</v>
      </c>
      <c r="N137">
        <f t="shared" si="19"/>
        <v>-175.88476500000252</v>
      </c>
      <c r="O137">
        <f t="shared" si="20"/>
        <v>-175.88476500000252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1.0701330257763471</v>
      </c>
    </row>
    <row r="138" spans="1:19" x14ac:dyDescent="0.3">
      <c r="A138" t="s">
        <v>162</v>
      </c>
      <c r="B138">
        <v>16343.555664</v>
      </c>
      <c r="C138">
        <v>16327.299805000001</v>
      </c>
      <c r="D138">
        <v>17037.845702999999</v>
      </c>
      <c r="E138">
        <v>16914.115234000001</v>
      </c>
      <c r="F138">
        <v>16327.299805000001</v>
      </c>
      <c r="G138">
        <v>16159.900390999999</v>
      </c>
      <c r="H138">
        <v>13149.099609000001</v>
      </c>
      <c r="I138">
        <v>16054.299805000001</v>
      </c>
      <c r="J138">
        <v>15720.944336</v>
      </c>
      <c r="L138" t="str">
        <f t="shared" si="18"/>
        <v>06SEP2024:17:00:00</v>
      </c>
      <c r="M138">
        <v>17</v>
      </c>
      <c r="N138">
        <f t="shared" si="19"/>
        <v>-16.255858999998964</v>
      </c>
      <c r="O138">
        <f t="shared" si="20"/>
        <v>-16.255858999998964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9.9463417472892959E-2</v>
      </c>
    </row>
    <row r="139" spans="1:19" x14ac:dyDescent="0.3">
      <c r="A139" t="s">
        <v>163</v>
      </c>
      <c r="B139">
        <v>16170.099609000001</v>
      </c>
      <c r="C139">
        <v>16143.299805000001</v>
      </c>
      <c r="D139">
        <v>17028.558593999998</v>
      </c>
      <c r="E139">
        <v>16861.431640999999</v>
      </c>
      <c r="F139">
        <v>16143.299805000001</v>
      </c>
      <c r="G139">
        <v>15938.400390999999</v>
      </c>
      <c r="H139">
        <v>12771.900390999999</v>
      </c>
      <c r="I139">
        <v>15914.200194999999</v>
      </c>
      <c r="J139">
        <v>15525.846680000001</v>
      </c>
      <c r="L139" t="str">
        <f t="shared" si="18"/>
        <v>06SEP2024:18:00:00</v>
      </c>
      <c r="M139">
        <v>18</v>
      </c>
      <c r="N139">
        <f t="shared" si="19"/>
        <v>-26.799804000000222</v>
      </c>
      <c r="O139">
        <f t="shared" si="20"/>
        <v>-26.799804000000222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0.16573678980359471</v>
      </c>
    </row>
    <row r="140" spans="1:19" x14ac:dyDescent="0.3">
      <c r="A140" t="s">
        <v>164</v>
      </c>
      <c r="B140">
        <v>15835.301758</v>
      </c>
      <c r="C140">
        <v>15962.799805000001</v>
      </c>
      <c r="D140">
        <v>16387.169922000001</v>
      </c>
      <c r="E140">
        <v>16363.897461</v>
      </c>
      <c r="F140">
        <v>15962.799805000001</v>
      </c>
      <c r="G140">
        <v>15602.5</v>
      </c>
      <c r="H140">
        <v>12534.599609000001</v>
      </c>
      <c r="I140">
        <v>15630.400390999999</v>
      </c>
      <c r="J140">
        <v>15218.839844</v>
      </c>
      <c r="L140" t="str">
        <f t="shared" si="18"/>
        <v>06SEP2024:19:00:00</v>
      </c>
      <c r="M140">
        <v>19</v>
      </c>
      <c r="N140">
        <f t="shared" si="19"/>
        <v>127.49804700000095</v>
      </c>
      <c r="O140" t="str">
        <f t="shared" si="20"/>
        <v/>
      </c>
      <c r="P140">
        <f t="shared" si="21"/>
        <v>127.49804700000095</v>
      </c>
      <c r="Q140" t="str">
        <f t="shared" si="22"/>
        <v/>
      </c>
      <c r="R140">
        <f t="shared" si="23"/>
        <v>1</v>
      </c>
      <c r="S140">
        <f t="shared" si="24"/>
        <v>0.80515072556535849</v>
      </c>
    </row>
    <row r="141" spans="1:19" x14ac:dyDescent="0.3">
      <c r="A141" t="s">
        <v>165</v>
      </c>
      <c r="B141">
        <v>15410.589844</v>
      </c>
      <c r="C141">
        <v>15525.400390999999</v>
      </c>
      <c r="D141">
        <v>15904.829102</v>
      </c>
      <c r="E141">
        <v>15950.0625</v>
      </c>
      <c r="F141">
        <v>15525.400390999999</v>
      </c>
      <c r="G141">
        <v>15280.700194999999</v>
      </c>
      <c r="H141">
        <v>12531.599609000001</v>
      </c>
      <c r="I141">
        <v>15255.700194999999</v>
      </c>
      <c r="J141">
        <v>14908.693359000001</v>
      </c>
      <c r="L141" t="str">
        <f t="shared" si="18"/>
        <v>06SEP2024:20:00:00</v>
      </c>
      <c r="M141">
        <v>20</v>
      </c>
      <c r="N141">
        <f t="shared" si="19"/>
        <v>114.81054699999913</v>
      </c>
      <c r="O141" t="str">
        <f t="shared" si="20"/>
        <v/>
      </c>
      <c r="P141">
        <f t="shared" si="21"/>
        <v>114.81054699999913</v>
      </c>
      <c r="Q141" t="str">
        <f t="shared" si="22"/>
        <v/>
      </c>
      <c r="R141">
        <f t="shared" si="23"/>
        <v>1</v>
      </c>
      <c r="S141">
        <f t="shared" si="24"/>
        <v>0.74501072419820313</v>
      </c>
    </row>
    <row r="142" spans="1:19" x14ac:dyDescent="0.3">
      <c r="A142" t="s">
        <v>166</v>
      </c>
      <c r="B142">
        <v>15166.740234000001</v>
      </c>
      <c r="C142">
        <v>15487.400390999999</v>
      </c>
      <c r="D142">
        <v>15880.767578000001</v>
      </c>
      <c r="E142">
        <v>15871.008789</v>
      </c>
      <c r="F142">
        <v>15487.400390999999</v>
      </c>
      <c r="G142">
        <v>15292.900390999999</v>
      </c>
      <c r="H142">
        <v>12788</v>
      </c>
      <c r="I142">
        <v>15228.799805000001</v>
      </c>
      <c r="J142">
        <v>14933.621094</v>
      </c>
      <c r="L142" t="str">
        <f t="shared" si="18"/>
        <v>06SEP2024:21:00:00</v>
      </c>
      <c r="M142">
        <v>21</v>
      </c>
      <c r="N142">
        <f t="shared" si="19"/>
        <v>320.66015699999843</v>
      </c>
      <c r="O142" t="str">
        <f t="shared" si="20"/>
        <v/>
      </c>
      <c r="P142">
        <f t="shared" si="21"/>
        <v>320.66015699999843</v>
      </c>
      <c r="Q142" t="str">
        <f t="shared" si="22"/>
        <v/>
      </c>
      <c r="R142">
        <f t="shared" si="23"/>
        <v>1</v>
      </c>
      <c r="S142">
        <f t="shared" si="24"/>
        <v>2.1142325381241736</v>
      </c>
    </row>
    <row r="143" spans="1:19" x14ac:dyDescent="0.3">
      <c r="A143" t="s">
        <v>167</v>
      </c>
      <c r="B143">
        <v>14743.463867</v>
      </c>
      <c r="C143">
        <v>15071.099609000001</v>
      </c>
      <c r="D143">
        <v>15399.011719</v>
      </c>
      <c r="E143">
        <v>15561.500977</v>
      </c>
      <c r="F143">
        <v>15071.099609000001</v>
      </c>
      <c r="G143">
        <v>14909.400390999999</v>
      </c>
      <c r="H143">
        <v>12715.099609000001</v>
      </c>
      <c r="I143">
        <v>14916.799805000001</v>
      </c>
      <c r="J143">
        <v>14634.780273</v>
      </c>
      <c r="L143" t="str">
        <f t="shared" si="18"/>
        <v>06SEP2024:22:00:00</v>
      </c>
      <c r="M143">
        <v>22</v>
      </c>
      <c r="N143">
        <f t="shared" si="19"/>
        <v>327.63574200000039</v>
      </c>
      <c r="O143" t="str">
        <f t="shared" si="20"/>
        <v/>
      </c>
      <c r="P143">
        <f t="shared" si="21"/>
        <v>327.63574200000039</v>
      </c>
      <c r="Q143" t="str">
        <f t="shared" si="22"/>
        <v/>
      </c>
      <c r="R143">
        <f t="shared" si="23"/>
        <v>1</v>
      </c>
      <c r="S143">
        <f t="shared" si="24"/>
        <v>2.2222440055850163</v>
      </c>
    </row>
    <row r="144" spans="1:19" x14ac:dyDescent="0.3">
      <c r="A144" t="s">
        <v>168</v>
      </c>
      <c r="B144">
        <v>14126.470703000001</v>
      </c>
      <c r="C144">
        <v>14436</v>
      </c>
      <c r="D144">
        <v>14842.585938</v>
      </c>
      <c r="E144">
        <v>15154.140625</v>
      </c>
      <c r="F144">
        <v>14436</v>
      </c>
      <c r="G144">
        <v>14492.099609000001</v>
      </c>
      <c r="H144">
        <v>12553.900390999999</v>
      </c>
      <c r="I144">
        <v>14406.099609000001</v>
      </c>
      <c r="J144">
        <v>14208.448242</v>
      </c>
      <c r="L144" t="str">
        <f t="shared" si="18"/>
        <v>06SEP2024:23:00:00</v>
      </c>
      <c r="M144">
        <v>23</v>
      </c>
      <c r="N144">
        <f t="shared" si="19"/>
        <v>309.52929699999913</v>
      </c>
      <c r="O144" t="str">
        <f t="shared" si="20"/>
        <v/>
      </c>
      <c r="P144">
        <f t="shared" si="21"/>
        <v>309.52929699999913</v>
      </c>
      <c r="Q144" t="str">
        <f t="shared" si="22"/>
        <v/>
      </c>
      <c r="R144">
        <f t="shared" si="23"/>
        <v>1</v>
      </c>
      <c r="S144">
        <f t="shared" si="24"/>
        <v>2.1911297132005183</v>
      </c>
    </row>
    <row r="145" spans="1:19" x14ac:dyDescent="0.3">
      <c r="A145" t="s">
        <v>169</v>
      </c>
      <c r="B145">
        <v>13460.709961</v>
      </c>
      <c r="C145">
        <v>13746.700194999999</v>
      </c>
      <c r="D145">
        <v>14149.086914</v>
      </c>
      <c r="E145">
        <v>14449.463867</v>
      </c>
      <c r="F145">
        <v>13746.700194999999</v>
      </c>
      <c r="G145">
        <v>13941.299805000001</v>
      </c>
      <c r="H145">
        <v>12272.200194999999</v>
      </c>
      <c r="I145">
        <v>13771.200194999999</v>
      </c>
      <c r="J145">
        <v>13636.173828000001</v>
      </c>
      <c r="L145" t="str">
        <f t="shared" si="18"/>
        <v>07SEP2024:00:00:00</v>
      </c>
      <c r="M145">
        <v>24</v>
      </c>
      <c r="N145">
        <f t="shared" si="19"/>
        <v>285.99023399999896</v>
      </c>
      <c r="O145" t="str">
        <f t="shared" si="20"/>
        <v/>
      </c>
      <c r="P145">
        <f t="shared" si="21"/>
        <v>285.99023399999896</v>
      </c>
      <c r="Q145" t="str">
        <f t="shared" si="22"/>
        <v/>
      </c>
      <c r="R145">
        <f t="shared" si="23"/>
        <v>1</v>
      </c>
      <c r="S145">
        <f t="shared" si="24"/>
        <v>2.1246296430768101</v>
      </c>
    </row>
    <row r="146" spans="1:19" x14ac:dyDescent="0.3">
      <c r="A146" t="s">
        <v>170</v>
      </c>
      <c r="B146">
        <v>12868.628906</v>
      </c>
      <c r="C146">
        <v>13107.200194999999</v>
      </c>
      <c r="D146">
        <v>13282.352539</v>
      </c>
      <c r="E146">
        <v>13429.994140999999</v>
      </c>
      <c r="F146">
        <v>13343.200194999999</v>
      </c>
      <c r="G146">
        <v>13107.200194999999</v>
      </c>
      <c r="H146">
        <v>12791.400390999999</v>
      </c>
      <c r="I146">
        <v>13215.400390999999</v>
      </c>
      <c r="J146">
        <v>13177.439453000001</v>
      </c>
      <c r="L146" t="str">
        <f t="shared" si="18"/>
        <v>07SEP2024:01:00:00</v>
      </c>
      <c r="M146">
        <v>1</v>
      </c>
      <c r="N146">
        <f t="shared" si="19"/>
        <v>238.57128899999952</v>
      </c>
      <c r="O146" t="str">
        <f t="shared" si="20"/>
        <v/>
      </c>
      <c r="P146">
        <f t="shared" si="21"/>
        <v>238.57128899999952</v>
      </c>
      <c r="Q146" t="str">
        <f t="shared" si="22"/>
        <v/>
      </c>
      <c r="R146">
        <f t="shared" si="23"/>
        <v>1</v>
      </c>
      <c r="S146">
        <f t="shared" si="24"/>
        <v>1.8538982726338904</v>
      </c>
    </row>
    <row r="147" spans="1:19" x14ac:dyDescent="0.3">
      <c r="A147" t="s">
        <v>171</v>
      </c>
      <c r="B147">
        <v>12370.705078000001</v>
      </c>
      <c r="C147">
        <v>12535</v>
      </c>
      <c r="D147">
        <v>12706.661133</v>
      </c>
      <c r="E147">
        <v>12904.779296999999</v>
      </c>
      <c r="F147">
        <v>12749.5</v>
      </c>
      <c r="G147">
        <v>12535</v>
      </c>
      <c r="H147">
        <v>12310.900390999999</v>
      </c>
      <c r="I147">
        <v>12648.099609000001</v>
      </c>
      <c r="J147">
        <v>12629.65625</v>
      </c>
      <c r="L147" t="str">
        <f t="shared" si="18"/>
        <v>07SEP2024:02:00:00</v>
      </c>
      <c r="M147">
        <v>2</v>
      </c>
      <c r="N147">
        <f t="shared" si="19"/>
        <v>164.29492199999913</v>
      </c>
      <c r="O147" t="str">
        <f t="shared" si="20"/>
        <v/>
      </c>
      <c r="P147">
        <f t="shared" si="21"/>
        <v>164.29492199999913</v>
      </c>
      <c r="Q147" t="str">
        <f t="shared" si="22"/>
        <v/>
      </c>
      <c r="R147">
        <f t="shared" si="23"/>
        <v>1</v>
      </c>
      <c r="S147">
        <f t="shared" si="24"/>
        <v>1.3280966684120568</v>
      </c>
    </row>
    <row r="148" spans="1:19" x14ac:dyDescent="0.3">
      <c r="A148" t="s">
        <v>172</v>
      </c>
      <c r="B148">
        <v>12036.039063</v>
      </c>
      <c r="C148">
        <v>12090.599609000001</v>
      </c>
      <c r="D148">
        <v>12383.185546999999</v>
      </c>
      <c r="E148">
        <v>12608.038086</v>
      </c>
      <c r="F148">
        <v>12297.700194999999</v>
      </c>
      <c r="G148">
        <v>12090.599609000001</v>
      </c>
      <c r="H148">
        <v>11985.200194999999</v>
      </c>
      <c r="I148">
        <v>12193.599609000001</v>
      </c>
      <c r="J148">
        <v>12235.027344</v>
      </c>
      <c r="L148" t="str">
        <f t="shared" si="18"/>
        <v>07SEP2024:03:00:00</v>
      </c>
      <c r="M148">
        <v>3</v>
      </c>
      <c r="N148">
        <f t="shared" si="19"/>
        <v>54.560546000000613</v>
      </c>
      <c r="O148" t="str">
        <f t="shared" si="20"/>
        <v/>
      </c>
      <c r="P148">
        <f t="shared" si="21"/>
        <v>54.560546000000613</v>
      </c>
      <c r="Q148" t="str">
        <f t="shared" si="22"/>
        <v/>
      </c>
      <c r="R148">
        <f t="shared" si="23"/>
        <v>1</v>
      </c>
      <c r="S148">
        <f t="shared" si="24"/>
        <v>0.45330981159512218</v>
      </c>
    </row>
    <row r="149" spans="1:19" x14ac:dyDescent="0.3">
      <c r="A149" t="s">
        <v>173</v>
      </c>
      <c r="B149">
        <v>11803.026367</v>
      </c>
      <c r="C149">
        <v>11765.5</v>
      </c>
      <c r="D149">
        <v>12137.668944999999</v>
      </c>
      <c r="E149">
        <v>12489.125</v>
      </c>
      <c r="F149">
        <v>12039.099609000001</v>
      </c>
      <c r="G149">
        <v>11765.5</v>
      </c>
      <c r="H149">
        <v>11709.200194999999</v>
      </c>
      <c r="I149">
        <v>11906.799805000001</v>
      </c>
      <c r="J149">
        <v>11981.945313</v>
      </c>
      <c r="L149" t="str">
        <f t="shared" si="18"/>
        <v>07SEP2024:04:00:00</v>
      </c>
      <c r="M149">
        <v>4</v>
      </c>
      <c r="N149">
        <f t="shared" si="19"/>
        <v>-37.526367000000391</v>
      </c>
      <c r="O149">
        <f t="shared" si="20"/>
        <v>-37.526367000000391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0.31793851706474285</v>
      </c>
    </row>
    <row r="150" spans="1:19" x14ac:dyDescent="0.3">
      <c r="A150" t="s">
        <v>174</v>
      </c>
      <c r="B150">
        <v>11620.912109000001</v>
      </c>
      <c r="C150">
        <v>11571.900390999999</v>
      </c>
      <c r="D150">
        <v>11964.595703000001</v>
      </c>
      <c r="E150">
        <v>12301.688477</v>
      </c>
      <c r="F150">
        <v>11961.599609000001</v>
      </c>
      <c r="G150">
        <v>11571.900390999999</v>
      </c>
      <c r="H150">
        <v>11522.700194999999</v>
      </c>
      <c r="I150">
        <v>11731.299805000001</v>
      </c>
      <c r="J150">
        <v>11817.837890999999</v>
      </c>
      <c r="L150" t="str">
        <f t="shared" si="18"/>
        <v>07SEP2024:05:00:00</v>
      </c>
      <c r="M150">
        <v>5</v>
      </c>
      <c r="N150">
        <f t="shared" si="19"/>
        <v>-49.011718000001565</v>
      </c>
      <c r="O150">
        <f t="shared" si="20"/>
        <v>-49.011718000001565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0.4217544848484282</v>
      </c>
    </row>
    <row r="151" spans="1:19" x14ac:dyDescent="0.3">
      <c r="A151" t="s">
        <v>175</v>
      </c>
      <c r="B151">
        <v>11646.658203000001</v>
      </c>
      <c r="C151">
        <v>11539.299805000001</v>
      </c>
      <c r="D151">
        <v>11840.90625</v>
      </c>
      <c r="E151">
        <v>12270.338867</v>
      </c>
      <c r="F151">
        <v>11935.200194999999</v>
      </c>
      <c r="G151">
        <v>11539.299805000001</v>
      </c>
      <c r="H151">
        <v>11500</v>
      </c>
      <c r="I151">
        <v>11748.400390999999</v>
      </c>
      <c r="J151">
        <v>11798.648438</v>
      </c>
      <c r="L151" t="str">
        <f t="shared" si="18"/>
        <v>07SEP2024:06:00:00</v>
      </c>
      <c r="M151">
        <v>6</v>
      </c>
      <c r="N151">
        <f t="shared" si="19"/>
        <v>-107.35839800000031</v>
      </c>
      <c r="O151">
        <f t="shared" si="20"/>
        <v>-107.35839800000031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0.92179572997468429</v>
      </c>
    </row>
    <row r="152" spans="1:19" x14ac:dyDescent="0.3">
      <c r="A152" t="s">
        <v>176</v>
      </c>
      <c r="B152">
        <v>11735.474609000001</v>
      </c>
      <c r="C152">
        <v>11648.700194999999</v>
      </c>
      <c r="D152">
        <v>11998.992188</v>
      </c>
      <c r="E152">
        <v>12418.750977</v>
      </c>
      <c r="F152">
        <v>12013</v>
      </c>
      <c r="G152">
        <v>11648.700194999999</v>
      </c>
      <c r="H152">
        <v>11595.599609000001</v>
      </c>
      <c r="I152">
        <v>11905.900390999999</v>
      </c>
      <c r="J152">
        <v>11916.390625</v>
      </c>
      <c r="L152" t="str">
        <f t="shared" si="18"/>
        <v>07SEP2024:07:00:00</v>
      </c>
      <c r="M152">
        <v>7</v>
      </c>
      <c r="N152">
        <f t="shared" si="19"/>
        <v>-86.774414000001343</v>
      </c>
      <c r="O152">
        <f t="shared" si="20"/>
        <v>-86.774414000001343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0.73941972430713254</v>
      </c>
    </row>
    <row r="153" spans="1:19" x14ac:dyDescent="0.3">
      <c r="A153" t="s">
        <v>177</v>
      </c>
      <c r="B153">
        <v>11792.700194999999</v>
      </c>
      <c r="C153">
        <v>11644.099609000001</v>
      </c>
      <c r="D153">
        <v>12218.291992</v>
      </c>
      <c r="E153">
        <v>12525.142578000001</v>
      </c>
      <c r="F153">
        <v>12097.200194999999</v>
      </c>
      <c r="G153">
        <v>11644.099609000001</v>
      </c>
      <c r="H153">
        <v>11538.900390999999</v>
      </c>
      <c r="I153">
        <v>11857.5</v>
      </c>
      <c r="J153">
        <v>11932.569336</v>
      </c>
      <c r="L153" t="str">
        <f t="shared" si="18"/>
        <v>07SEP2024:08:00:00</v>
      </c>
      <c r="M153">
        <v>8</v>
      </c>
      <c r="N153">
        <f t="shared" si="19"/>
        <v>-148.60058599999866</v>
      </c>
      <c r="O153">
        <f t="shared" si="20"/>
        <v>-148.60058599999866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1.2601065366098596</v>
      </c>
    </row>
    <row r="154" spans="1:19" x14ac:dyDescent="0.3">
      <c r="A154" t="s">
        <v>178</v>
      </c>
      <c r="B154">
        <v>12405.717773</v>
      </c>
      <c r="C154">
        <v>12303.599609000001</v>
      </c>
      <c r="D154">
        <v>12696.610352</v>
      </c>
      <c r="E154">
        <v>12981.462890999999</v>
      </c>
      <c r="F154">
        <v>12822.299805000001</v>
      </c>
      <c r="G154">
        <v>12303.599609000001</v>
      </c>
      <c r="H154">
        <v>11928</v>
      </c>
      <c r="I154">
        <v>12465</v>
      </c>
      <c r="J154">
        <v>12500.072265999999</v>
      </c>
      <c r="L154" t="str">
        <f t="shared" si="18"/>
        <v>07SEP2024:09:00:00</v>
      </c>
      <c r="M154">
        <v>9</v>
      </c>
      <c r="N154">
        <f t="shared" si="19"/>
        <v>-102.11816399999952</v>
      </c>
      <c r="O154">
        <f t="shared" si="20"/>
        <v>-102.11816399999952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0.82315401549961986</v>
      </c>
    </row>
    <row r="155" spans="1:19" x14ac:dyDescent="0.3">
      <c r="A155" t="s">
        <v>179</v>
      </c>
      <c r="B155">
        <v>13412.056640999999</v>
      </c>
      <c r="C155">
        <v>13359.900390999999</v>
      </c>
      <c r="D155">
        <v>13442.965819999999</v>
      </c>
      <c r="E155">
        <v>13606.586914</v>
      </c>
      <c r="F155">
        <v>13760.400390999999</v>
      </c>
      <c r="G155">
        <v>13359.900390999999</v>
      </c>
      <c r="H155">
        <v>12593.400390999999</v>
      </c>
      <c r="I155">
        <v>13357.799805000001</v>
      </c>
      <c r="J155">
        <v>13335.619140999999</v>
      </c>
      <c r="L155" t="str">
        <f t="shared" si="18"/>
        <v>07SEP2024:10:00:00</v>
      </c>
      <c r="M155">
        <v>10</v>
      </c>
      <c r="N155">
        <f t="shared" si="19"/>
        <v>-52.15625</v>
      </c>
      <c r="O155">
        <f t="shared" si="20"/>
        <v>-52.15625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0.38887585547887488</v>
      </c>
    </row>
    <row r="156" spans="1:19" x14ac:dyDescent="0.3">
      <c r="A156" t="s">
        <v>180</v>
      </c>
      <c r="B156">
        <v>14034.208008</v>
      </c>
      <c r="C156">
        <v>14554.900390999999</v>
      </c>
      <c r="D156">
        <v>13953.192383</v>
      </c>
      <c r="E156">
        <v>14039.793944999999</v>
      </c>
      <c r="F156">
        <v>14032.099609000001</v>
      </c>
      <c r="G156">
        <v>14554.900390999999</v>
      </c>
      <c r="H156">
        <v>13473.5</v>
      </c>
      <c r="I156">
        <v>14477.599609000001</v>
      </c>
      <c r="J156">
        <v>14115.580078000001</v>
      </c>
      <c r="L156" t="str">
        <f t="shared" si="18"/>
        <v>07SEP2024:11:00:00</v>
      </c>
      <c r="M156">
        <v>11</v>
      </c>
      <c r="N156">
        <f t="shared" si="19"/>
        <v>520.69238299999961</v>
      </c>
      <c r="O156" t="str">
        <f t="shared" si="20"/>
        <v/>
      </c>
      <c r="P156">
        <f t="shared" si="21"/>
        <v>520.69238299999961</v>
      </c>
      <c r="Q156" t="str">
        <f t="shared" si="22"/>
        <v/>
      </c>
      <c r="R156">
        <f t="shared" si="23"/>
        <v>1</v>
      </c>
      <c r="S156">
        <f t="shared" si="24"/>
        <v>3.7101657799512902</v>
      </c>
    </row>
    <row r="157" spans="1:19" x14ac:dyDescent="0.3">
      <c r="A157" t="s">
        <v>181</v>
      </c>
      <c r="B157">
        <v>14722.529296999999</v>
      </c>
      <c r="C157">
        <v>15628.5</v>
      </c>
      <c r="D157">
        <v>14599.048828000001</v>
      </c>
      <c r="E157">
        <v>14541.591796999999</v>
      </c>
      <c r="F157">
        <v>14452.599609000001</v>
      </c>
      <c r="G157">
        <v>15628.5</v>
      </c>
      <c r="H157">
        <v>14270.5</v>
      </c>
      <c r="I157">
        <v>15455</v>
      </c>
      <c r="J157">
        <v>14869.638671999999</v>
      </c>
      <c r="L157" t="str">
        <f t="shared" si="18"/>
        <v>07SEP2024:12:00:00</v>
      </c>
      <c r="M157">
        <v>12</v>
      </c>
      <c r="N157">
        <f t="shared" si="19"/>
        <v>905.97070300000087</v>
      </c>
      <c r="O157" t="str">
        <f t="shared" si="20"/>
        <v/>
      </c>
      <c r="P157">
        <f t="shared" si="21"/>
        <v>905.97070300000087</v>
      </c>
      <c r="Q157" t="str">
        <f t="shared" si="22"/>
        <v/>
      </c>
      <c r="R157">
        <f t="shared" si="23"/>
        <v>1</v>
      </c>
      <c r="S157">
        <f t="shared" si="24"/>
        <v>6.1536349137006638</v>
      </c>
    </row>
    <row r="158" spans="1:19" x14ac:dyDescent="0.3">
      <c r="A158" t="s">
        <v>182</v>
      </c>
      <c r="B158">
        <v>15568.982421999999</v>
      </c>
      <c r="C158">
        <v>16311.299805000001</v>
      </c>
      <c r="D158">
        <v>15414.510742</v>
      </c>
      <c r="E158">
        <v>15138.922852</v>
      </c>
      <c r="F158">
        <v>14924.900390999999</v>
      </c>
      <c r="G158">
        <v>16311.299805000001</v>
      </c>
      <c r="H158">
        <v>14861</v>
      </c>
      <c r="I158">
        <v>16165.599609000001</v>
      </c>
      <c r="J158">
        <v>15480.344727</v>
      </c>
      <c r="L158" t="str">
        <f t="shared" si="18"/>
        <v>07SEP2024:13:00:00</v>
      </c>
      <c r="M158">
        <v>13</v>
      </c>
      <c r="N158">
        <f t="shared" si="19"/>
        <v>742.31738300000143</v>
      </c>
      <c r="O158" t="str">
        <f t="shared" si="20"/>
        <v/>
      </c>
      <c r="P158">
        <f t="shared" si="21"/>
        <v>742.31738300000143</v>
      </c>
      <c r="Q158" t="str">
        <f t="shared" si="22"/>
        <v/>
      </c>
      <c r="R158">
        <f t="shared" si="23"/>
        <v>1</v>
      </c>
      <c r="S158">
        <f t="shared" si="24"/>
        <v>4.7679248577675697</v>
      </c>
    </row>
    <row r="159" spans="1:19" x14ac:dyDescent="0.3">
      <c r="A159" t="s">
        <v>183</v>
      </c>
      <c r="B159">
        <v>16221.625977</v>
      </c>
      <c r="C159">
        <v>16725.800781000002</v>
      </c>
      <c r="D159">
        <v>15797.713867</v>
      </c>
      <c r="E159">
        <v>15464.040039</v>
      </c>
      <c r="F159">
        <v>15523.5</v>
      </c>
      <c r="G159">
        <v>16725.800781000002</v>
      </c>
      <c r="H159">
        <v>15082.5</v>
      </c>
      <c r="I159">
        <v>16580.800781000002</v>
      </c>
      <c r="J159">
        <v>15875.328125</v>
      </c>
      <c r="L159" t="str">
        <f t="shared" si="18"/>
        <v>07SEP2024:14:00:00</v>
      </c>
      <c r="M159">
        <v>14</v>
      </c>
      <c r="N159">
        <f t="shared" si="19"/>
        <v>504.17480400000204</v>
      </c>
      <c r="O159" t="str">
        <f t="shared" si="20"/>
        <v/>
      </c>
      <c r="P159">
        <f t="shared" si="21"/>
        <v>504.17480400000204</v>
      </c>
      <c r="Q159" t="str">
        <f t="shared" si="22"/>
        <v/>
      </c>
      <c r="R159">
        <f t="shared" si="23"/>
        <v>1</v>
      </c>
      <c r="S159">
        <f t="shared" si="24"/>
        <v>3.1080411095339735</v>
      </c>
    </row>
    <row r="160" spans="1:19" x14ac:dyDescent="0.3">
      <c r="A160" t="s">
        <v>184</v>
      </c>
      <c r="B160">
        <v>16711.935547000001</v>
      </c>
      <c r="C160">
        <v>16901.800781000002</v>
      </c>
      <c r="D160">
        <v>16348.669921999999</v>
      </c>
      <c r="E160">
        <v>16040.683594</v>
      </c>
      <c r="F160">
        <v>16024.099609000001</v>
      </c>
      <c r="G160">
        <v>16901.800781000002</v>
      </c>
      <c r="H160">
        <v>14987</v>
      </c>
      <c r="I160">
        <v>16702.699218999998</v>
      </c>
      <c r="J160">
        <v>16131.257813</v>
      </c>
      <c r="L160" t="str">
        <f t="shared" si="18"/>
        <v>07SEP2024:15:00:00</v>
      </c>
      <c r="M160">
        <v>15</v>
      </c>
      <c r="N160">
        <f t="shared" si="19"/>
        <v>189.86523400000078</v>
      </c>
      <c r="O160" t="str">
        <f t="shared" si="20"/>
        <v/>
      </c>
      <c r="P160">
        <f t="shared" si="21"/>
        <v>189.86523400000078</v>
      </c>
      <c r="Q160" t="str">
        <f t="shared" si="22"/>
        <v/>
      </c>
      <c r="R160">
        <f t="shared" si="23"/>
        <v>1</v>
      </c>
      <c r="S160">
        <f t="shared" si="24"/>
        <v>1.1361055903191535</v>
      </c>
    </row>
    <row r="161" spans="1:19" x14ac:dyDescent="0.3">
      <c r="A161" t="s">
        <v>185</v>
      </c>
      <c r="B161">
        <v>17107.830077999999</v>
      </c>
      <c r="C161">
        <v>17141.099609000001</v>
      </c>
      <c r="D161">
        <v>16785.044922000001</v>
      </c>
      <c r="E161">
        <v>16510.734375</v>
      </c>
      <c r="F161">
        <v>16530.099609000001</v>
      </c>
      <c r="G161">
        <v>17141.099609000001</v>
      </c>
      <c r="H161">
        <v>14809.5</v>
      </c>
      <c r="I161">
        <v>16766.5</v>
      </c>
      <c r="J161">
        <v>16351.586914</v>
      </c>
      <c r="L161" t="str">
        <f t="shared" si="18"/>
        <v>07SEP2024:16:00:00</v>
      </c>
      <c r="M161">
        <v>16</v>
      </c>
      <c r="N161">
        <f t="shared" si="19"/>
        <v>33.269531000001734</v>
      </c>
      <c r="O161" t="str">
        <f t="shared" si="20"/>
        <v/>
      </c>
      <c r="P161">
        <f t="shared" si="21"/>
        <v>33.269531000001734</v>
      </c>
      <c r="Q161" t="str">
        <f t="shared" si="22"/>
        <v/>
      </c>
      <c r="R161">
        <f t="shared" si="23"/>
        <v>1</v>
      </c>
      <c r="S161">
        <f t="shared" si="24"/>
        <v>0.19446961331925464</v>
      </c>
    </row>
    <row r="162" spans="1:19" x14ac:dyDescent="0.3">
      <c r="A162" t="s">
        <v>186</v>
      </c>
      <c r="B162">
        <v>17096.511718999998</v>
      </c>
      <c r="C162">
        <v>17122.800781000002</v>
      </c>
      <c r="D162">
        <v>17228.435547000001</v>
      </c>
      <c r="E162">
        <v>16739.6875</v>
      </c>
      <c r="F162">
        <v>16816.599609000001</v>
      </c>
      <c r="G162">
        <v>17122.800781000002</v>
      </c>
      <c r="H162">
        <v>14548.299805000001</v>
      </c>
      <c r="I162">
        <v>16704.900390999999</v>
      </c>
      <c r="J162">
        <v>16386.458984000001</v>
      </c>
      <c r="L162" t="str">
        <f t="shared" si="18"/>
        <v>07SEP2024:17:00:00</v>
      </c>
      <c r="M162">
        <v>17</v>
      </c>
      <c r="N162">
        <f t="shared" si="19"/>
        <v>26.289062000003469</v>
      </c>
      <c r="O162" t="str">
        <f t="shared" si="20"/>
        <v/>
      </c>
      <c r="P162">
        <f t="shared" si="21"/>
        <v>26.289062000003469</v>
      </c>
      <c r="Q162" t="str">
        <f t="shared" si="22"/>
        <v/>
      </c>
      <c r="R162">
        <f t="shared" si="23"/>
        <v>1</v>
      </c>
      <c r="S162">
        <f t="shared" si="24"/>
        <v>0.15376857239706648</v>
      </c>
    </row>
    <row r="163" spans="1:19" x14ac:dyDescent="0.3">
      <c r="A163" t="s">
        <v>187</v>
      </c>
      <c r="B163">
        <v>16901.90625</v>
      </c>
      <c r="C163">
        <v>16878.900390999999</v>
      </c>
      <c r="D163">
        <v>16898.814452999999</v>
      </c>
      <c r="E163">
        <v>16448.755859000001</v>
      </c>
      <c r="F163">
        <v>16646.300781000002</v>
      </c>
      <c r="G163">
        <v>16878.900390999999</v>
      </c>
      <c r="H163">
        <v>14218.099609000001</v>
      </c>
      <c r="I163">
        <v>16523.599609000001</v>
      </c>
      <c r="J163">
        <v>16143.131836</v>
      </c>
      <c r="L163" t="str">
        <f t="shared" si="18"/>
        <v>07SEP2024:18:00:00</v>
      </c>
      <c r="M163">
        <v>18</v>
      </c>
      <c r="N163">
        <f t="shared" si="19"/>
        <v>-23.005859000000783</v>
      </c>
      <c r="O163">
        <f t="shared" si="20"/>
        <v>-23.005859000000783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0.13611399010097328</v>
      </c>
    </row>
    <row r="164" spans="1:19" x14ac:dyDescent="0.3">
      <c r="A164" t="s">
        <v>188</v>
      </c>
      <c r="B164">
        <v>16386.341797000001</v>
      </c>
      <c r="C164">
        <v>16384</v>
      </c>
      <c r="D164">
        <v>16337.979492</v>
      </c>
      <c r="E164">
        <v>16069.349609000001</v>
      </c>
      <c r="F164">
        <v>16365</v>
      </c>
      <c r="G164">
        <v>16384</v>
      </c>
      <c r="H164">
        <v>13917.799805000001</v>
      </c>
      <c r="I164">
        <v>16195.400390999999</v>
      </c>
      <c r="J164">
        <v>15786.310546999999</v>
      </c>
      <c r="L164" t="str">
        <f t="shared" si="18"/>
        <v>07SEP2024:19:00:00</v>
      </c>
      <c r="M164">
        <v>19</v>
      </c>
      <c r="N164">
        <f t="shared" si="19"/>
        <v>-2.3417970000009518</v>
      </c>
      <c r="O164">
        <f t="shared" si="20"/>
        <v>-2.3417970000009518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1.4291151917932569E-2</v>
      </c>
    </row>
    <row r="165" spans="1:19" x14ac:dyDescent="0.3">
      <c r="A165" t="s">
        <v>189</v>
      </c>
      <c r="B165">
        <v>15726.979492</v>
      </c>
      <c r="C165">
        <v>15742.5</v>
      </c>
      <c r="D165">
        <v>16061.051758</v>
      </c>
      <c r="E165">
        <v>15733.525390999999</v>
      </c>
      <c r="F165">
        <v>15806.400390999999</v>
      </c>
      <c r="G165">
        <v>15742.5</v>
      </c>
      <c r="H165">
        <v>13667.200194999999</v>
      </c>
      <c r="I165">
        <v>15724</v>
      </c>
      <c r="J165">
        <v>15334.725586</v>
      </c>
      <c r="L165" t="str">
        <f t="shared" si="18"/>
        <v>07SEP2024:20:00:00</v>
      </c>
      <c r="M165">
        <v>20</v>
      </c>
      <c r="N165">
        <f t="shared" si="19"/>
        <v>15.520507999999609</v>
      </c>
      <c r="O165" t="str">
        <f t="shared" si="20"/>
        <v/>
      </c>
      <c r="P165">
        <f t="shared" si="21"/>
        <v>15.520507999999609</v>
      </c>
      <c r="Q165" t="str">
        <f t="shared" si="22"/>
        <v/>
      </c>
      <c r="R165">
        <f t="shared" si="23"/>
        <v>1</v>
      </c>
      <c r="S165">
        <f t="shared" si="24"/>
        <v>9.8687151006298324E-2</v>
      </c>
    </row>
    <row r="166" spans="1:19" x14ac:dyDescent="0.3">
      <c r="A166" t="s">
        <v>190</v>
      </c>
      <c r="B166">
        <v>15405.259765999999</v>
      </c>
      <c r="C166">
        <v>15480.799805000001</v>
      </c>
      <c r="D166">
        <v>15812.094727</v>
      </c>
      <c r="E166">
        <v>15614.863281</v>
      </c>
      <c r="F166">
        <v>15416.400390999999</v>
      </c>
      <c r="G166">
        <v>15480.799805000001</v>
      </c>
      <c r="H166">
        <v>13733.200194999999</v>
      </c>
      <c r="I166">
        <v>15523.200194999999</v>
      </c>
      <c r="J166">
        <v>15153.693359000001</v>
      </c>
      <c r="L166" t="str">
        <f t="shared" si="18"/>
        <v>07SEP2024:21:00:00</v>
      </c>
      <c r="M166">
        <v>21</v>
      </c>
      <c r="N166">
        <f t="shared" si="19"/>
        <v>75.540039000001343</v>
      </c>
      <c r="O166" t="str">
        <f t="shared" si="20"/>
        <v/>
      </c>
      <c r="P166">
        <f t="shared" si="21"/>
        <v>75.540039000001343</v>
      </c>
      <c r="Q166" t="str">
        <f t="shared" si="22"/>
        <v/>
      </c>
      <c r="R166">
        <f t="shared" si="23"/>
        <v>1</v>
      </c>
      <c r="S166">
        <f t="shared" si="24"/>
        <v>0.49035225726424375</v>
      </c>
    </row>
    <row r="167" spans="1:19" x14ac:dyDescent="0.3">
      <c r="A167" t="s">
        <v>191</v>
      </c>
      <c r="B167">
        <v>14839.378906</v>
      </c>
      <c r="C167">
        <v>15008.299805000001</v>
      </c>
      <c r="D167">
        <v>15130.963867</v>
      </c>
      <c r="E167">
        <v>15203.001953000001</v>
      </c>
      <c r="F167">
        <v>14933.400390999999</v>
      </c>
      <c r="G167">
        <v>15008.299805000001</v>
      </c>
      <c r="H167">
        <v>13523.299805000001</v>
      </c>
      <c r="I167">
        <v>15109.599609000001</v>
      </c>
      <c r="J167">
        <v>14755.520508</v>
      </c>
      <c r="L167" t="str">
        <f t="shared" si="18"/>
        <v>07SEP2024:22:00:00</v>
      </c>
      <c r="M167">
        <v>22</v>
      </c>
      <c r="N167">
        <f t="shared" si="19"/>
        <v>168.92089900000065</v>
      </c>
      <c r="O167" t="str">
        <f t="shared" si="20"/>
        <v/>
      </c>
      <c r="P167">
        <f t="shared" si="21"/>
        <v>168.92089900000065</v>
      </c>
      <c r="Q167" t="str">
        <f t="shared" si="22"/>
        <v/>
      </c>
      <c r="R167">
        <f t="shared" si="23"/>
        <v>1</v>
      </c>
      <c r="S167">
        <f t="shared" si="24"/>
        <v>1.1383286326875912</v>
      </c>
    </row>
    <row r="168" spans="1:19" x14ac:dyDescent="0.3">
      <c r="A168" t="s">
        <v>192</v>
      </c>
      <c r="B168">
        <v>14202.223633</v>
      </c>
      <c r="C168">
        <v>14482.799805000001</v>
      </c>
      <c r="D168">
        <v>14530.935546999999</v>
      </c>
      <c r="E168">
        <v>14696.206055000001</v>
      </c>
      <c r="F168">
        <v>14392.5</v>
      </c>
      <c r="G168">
        <v>14482.799805000001</v>
      </c>
      <c r="H168">
        <v>13194.599609000001</v>
      </c>
      <c r="I168">
        <v>14612.599609000001</v>
      </c>
      <c r="J168">
        <v>14275.740234000001</v>
      </c>
      <c r="L168" t="str">
        <f t="shared" si="18"/>
        <v>07SEP2024:23:00:00</v>
      </c>
      <c r="M168">
        <v>23</v>
      </c>
      <c r="N168">
        <f t="shared" si="19"/>
        <v>280.57617200000095</v>
      </c>
      <c r="O168" t="str">
        <f t="shared" si="20"/>
        <v/>
      </c>
      <c r="P168">
        <f t="shared" si="21"/>
        <v>280.57617200000095</v>
      </c>
      <c r="Q168" t="str">
        <f t="shared" si="22"/>
        <v/>
      </c>
      <c r="R168">
        <f t="shared" si="23"/>
        <v>1</v>
      </c>
      <c r="S168">
        <f t="shared" si="24"/>
        <v>1.9755791716168998</v>
      </c>
    </row>
    <row r="169" spans="1:19" x14ac:dyDescent="0.3">
      <c r="A169" t="s">
        <v>193</v>
      </c>
      <c r="B169">
        <v>13555.894531</v>
      </c>
      <c r="C169">
        <v>13879.299805000001</v>
      </c>
      <c r="D169">
        <v>13776.851563</v>
      </c>
      <c r="E169">
        <v>14051.410156</v>
      </c>
      <c r="F169">
        <v>13836.700194999999</v>
      </c>
      <c r="G169">
        <v>13879.299805000001</v>
      </c>
      <c r="H169">
        <v>12707.200194999999</v>
      </c>
      <c r="I169">
        <v>14036</v>
      </c>
      <c r="J169">
        <v>13702.123046999999</v>
      </c>
      <c r="L169" t="str">
        <f t="shared" si="18"/>
        <v>08SEP2024:00:00:00</v>
      </c>
      <c r="M169">
        <v>24</v>
      </c>
      <c r="N169">
        <f t="shared" si="19"/>
        <v>323.40527400000065</v>
      </c>
      <c r="O169" t="str">
        <f t="shared" si="20"/>
        <v/>
      </c>
      <c r="P169">
        <f t="shared" si="21"/>
        <v>323.40527400000065</v>
      </c>
      <c r="Q169" t="str">
        <f t="shared" si="22"/>
        <v/>
      </c>
      <c r="R169">
        <f t="shared" si="23"/>
        <v>1</v>
      </c>
      <c r="S169">
        <f t="shared" si="24"/>
        <v>2.3857169533181923</v>
      </c>
    </row>
    <row r="170" spans="1:19" x14ac:dyDescent="0.3">
      <c r="A170" t="s">
        <v>194</v>
      </c>
      <c r="B170">
        <v>12926.469727</v>
      </c>
      <c r="C170">
        <v>13545.799805000001</v>
      </c>
      <c r="D170">
        <v>13508.801758</v>
      </c>
      <c r="E170">
        <v>13856.699219</v>
      </c>
      <c r="F170">
        <v>13497.5</v>
      </c>
      <c r="G170">
        <v>13545.799805000001</v>
      </c>
      <c r="H170">
        <v>13371.299805000001</v>
      </c>
      <c r="I170">
        <v>13573</v>
      </c>
      <c r="J170">
        <v>13568.859375</v>
      </c>
      <c r="L170" t="str">
        <f t="shared" si="18"/>
        <v>08SEP2024:01:00:00</v>
      </c>
      <c r="M170">
        <v>1</v>
      </c>
      <c r="N170">
        <f t="shared" si="19"/>
        <v>619.33007800000087</v>
      </c>
      <c r="O170" t="str">
        <f t="shared" si="20"/>
        <v/>
      </c>
      <c r="P170">
        <f t="shared" si="21"/>
        <v>619.33007800000087</v>
      </c>
      <c r="Q170" t="str">
        <f t="shared" si="22"/>
        <v/>
      </c>
      <c r="R170">
        <f t="shared" si="23"/>
        <v>1</v>
      </c>
      <c r="S170">
        <f t="shared" si="24"/>
        <v>4.7911772593748703</v>
      </c>
    </row>
    <row r="171" spans="1:19" x14ac:dyDescent="0.3">
      <c r="A171" t="s">
        <v>195</v>
      </c>
      <c r="B171">
        <v>12349.408203000001</v>
      </c>
      <c r="C171">
        <v>13051</v>
      </c>
      <c r="D171">
        <v>12889.983398</v>
      </c>
      <c r="E171">
        <v>13349.840819999999</v>
      </c>
      <c r="F171">
        <v>12959.5</v>
      </c>
      <c r="G171">
        <v>13051</v>
      </c>
      <c r="H171">
        <v>12799.900390999999</v>
      </c>
      <c r="I171">
        <v>13096.099609000001</v>
      </c>
      <c r="J171">
        <v>13051.268555000001</v>
      </c>
      <c r="L171" t="str">
        <f t="shared" si="18"/>
        <v>08SEP2024:02:00:00</v>
      </c>
      <c r="M171">
        <v>2</v>
      </c>
      <c r="N171">
        <f t="shared" si="19"/>
        <v>701.59179699999913</v>
      </c>
      <c r="O171" t="str">
        <f t="shared" si="20"/>
        <v/>
      </c>
      <c r="P171">
        <f t="shared" si="21"/>
        <v>701.59179699999913</v>
      </c>
      <c r="Q171" t="str">
        <f t="shared" si="22"/>
        <v/>
      </c>
      <c r="R171">
        <f t="shared" si="23"/>
        <v>1</v>
      </c>
      <c r="S171">
        <f t="shared" si="24"/>
        <v>5.6811774739907275</v>
      </c>
    </row>
    <row r="172" spans="1:19" x14ac:dyDescent="0.3">
      <c r="A172" t="s">
        <v>196</v>
      </c>
      <c r="B172">
        <v>11886.525390999999</v>
      </c>
      <c r="C172">
        <v>12679.299805000001</v>
      </c>
      <c r="D172">
        <v>12376.464844</v>
      </c>
      <c r="E172">
        <v>12842.416992</v>
      </c>
      <c r="F172">
        <v>12588.099609000001</v>
      </c>
      <c r="G172">
        <v>12679.299805000001</v>
      </c>
      <c r="H172">
        <v>12341.799805000001</v>
      </c>
      <c r="I172">
        <v>12745.200194999999</v>
      </c>
      <c r="J172">
        <v>12639.364258</v>
      </c>
      <c r="L172" t="str">
        <f t="shared" si="18"/>
        <v>08SEP2024:03:00:00</v>
      </c>
      <c r="M172">
        <v>3</v>
      </c>
      <c r="N172">
        <f t="shared" si="19"/>
        <v>792.77441400000134</v>
      </c>
      <c r="O172" t="str">
        <f t="shared" si="20"/>
        <v/>
      </c>
      <c r="P172">
        <f t="shared" si="21"/>
        <v>792.77441400000134</v>
      </c>
      <c r="Q172" t="str">
        <f t="shared" si="22"/>
        <v/>
      </c>
      <c r="R172">
        <f t="shared" si="23"/>
        <v>1</v>
      </c>
      <c r="S172">
        <f t="shared" si="24"/>
        <v>6.6695218991435326</v>
      </c>
    </row>
    <row r="173" spans="1:19" x14ac:dyDescent="0.3">
      <c r="A173" t="s">
        <v>197</v>
      </c>
      <c r="B173">
        <v>11547.044921999999</v>
      </c>
      <c r="C173">
        <v>12351.5</v>
      </c>
      <c r="D173">
        <v>12071.077148</v>
      </c>
      <c r="E173">
        <v>12647.040039</v>
      </c>
      <c r="F173">
        <v>12282.099609000001</v>
      </c>
      <c r="G173">
        <v>12351.5</v>
      </c>
      <c r="H173">
        <v>12016.299805000001</v>
      </c>
      <c r="I173">
        <v>12443.599609000001</v>
      </c>
      <c r="J173">
        <v>12348.107421999999</v>
      </c>
      <c r="L173" t="str">
        <f t="shared" si="18"/>
        <v>08SEP2024:04:00:00</v>
      </c>
      <c r="M173">
        <v>4</v>
      </c>
      <c r="N173">
        <f t="shared" si="19"/>
        <v>804.45507800000087</v>
      </c>
      <c r="O173" t="str">
        <f t="shared" si="20"/>
        <v/>
      </c>
      <c r="P173">
        <f t="shared" si="21"/>
        <v>804.45507800000087</v>
      </c>
      <c r="Q173" t="str">
        <f t="shared" si="22"/>
        <v/>
      </c>
      <c r="R173">
        <f t="shared" si="23"/>
        <v>1</v>
      </c>
      <c r="S173">
        <f t="shared" si="24"/>
        <v>6.9667614825617719</v>
      </c>
    </row>
    <row r="174" spans="1:19" x14ac:dyDescent="0.3">
      <c r="A174" t="s">
        <v>198</v>
      </c>
      <c r="B174">
        <v>11291.6875</v>
      </c>
      <c r="C174">
        <v>12122.799805000001</v>
      </c>
      <c r="D174">
        <v>11865.745117</v>
      </c>
      <c r="E174">
        <v>12461.972656</v>
      </c>
      <c r="F174">
        <v>12174.799805000001</v>
      </c>
      <c r="G174">
        <v>12122.799805000001</v>
      </c>
      <c r="H174">
        <v>11791.400390999999</v>
      </c>
      <c r="I174">
        <v>12219.900390999999</v>
      </c>
      <c r="J174">
        <v>12154.174805000001</v>
      </c>
      <c r="L174" t="str">
        <f t="shared" si="18"/>
        <v>08SEP2024:05:00:00</v>
      </c>
      <c r="M174">
        <v>5</v>
      </c>
      <c r="N174">
        <f t="shared" si="19"/>
        <v>831.11230500000056</v>
      </c>
      <c r="O174" t="str">
        <f t="shared" si="20"/>
        <v/>
      </c>
      <c r="P174">
        <f t="shared" si="21"/>
        <v>831.11230500000056</v>
      </c>
      <c r="Q174" t="str">
        <f t="shared" si="22"/>
        <v/>
      </c>
      <c r="R174">
        <f t="shared" si="23"/>
        <v>1</v>
      </c>
      <c r="S174">
        <f t="shared" si="24"/>
        <v>7.3603905970653232</v>
      </c>
    </row>
    <row r="175" spans="1:19" x14ac:dyDescent="0.3">
      <c r="A175" t="s">
        <v>199</v>
      </c>
      <c r="B175">
        <v>11172.537109000001</v>
      </c>
      <c r="C175">
        <v>11959.900390999999</v>
      </c>
      <c r="D175">
        <v>11584.697265999999</v>
      </c>
      <c r="E175">
        <v>12299.955078000001</v>
      </c>
      <c r="F175">
        <v>12011</v>
      </c>
      <c r="G175">
        <v>11959.900390999999</v>
      </c>
      <c r="H175">
        <v>11660.700194999999</v>
      </c>
      <c r="I175">
        <v>12065.900390999999</v>
      </c>
      <c r="J175">
        <v>11999.490234000001</v>
      </c>
      <c r="L175" t="str">
        <f t="shared" si="18"/>
        <v>08SEP2024:06:00:00</v>
      </c>
      <c r="M175">
        <v>6</v>
      </c>
      <c r="N175">
        <f t="shared" si="19"/>
        <v>787.36328199999843</v>
      </c>
      <c r="O175" t="str">
        <f t="shared" si="20"/>
        <v/>
      </c>
      <c r="P175">
        <f t="shared" si="21"/>
        <v>787.36328199999843</v>
      </c>
      <c r="Q175" t="str">
        <f t="shared" si="22"/>
        <v/>
      </c>
      <c r="R175">
        <f t="shared" si="23"/>
        <v>1</v>
      </c>
      <c r="S175">
        <f t="shared" si="24"/>
        <v>7.0473096156981256</v>
      </c>
    </row>
    <row r="176" spans="1:19" x14ac:dyDescent="0.3">
      <c r="A176" t="s">
        <v>200</v>
      </c>
      <c r="B176">
        <v>11092.179688</v>
      </c>
      <c r="C176">
        <v>11833.900390999999</v>
      </c>
      <c r="D176">
        <v>11333.300781</v>
      </c>
      <c r="E176">
        <v>12199.295898</v>
      </c>
      <c r="F176">
        <v>11837.900390999999</v>
      </c>
      <c r="G176">
        <v>11833.900390999999</v>
      </c>
      <c r="H176">
        <v>11595.099609000001</v>
      </c>
      <c r="I176">
        <v>11941.700194999999</v>
      </c>
      <c r="J176">
        <v>11881.580078000001</v>
      </c>
      <c r="L176" t="str">
        <f t="shared" si="18"/>
        <v>08SEP2024:07:00:00</v>
      </c>
      <c r="M176">
        <v>7</v>
      </c>
      <c r="N176">
        <f t="shared" si="19"/>
        <v>741.72070299999905</v>
      </c>
      <c r="O176" t="str">
        <f t="shared" si="20"/>
        <v/>
      </c>
      <c r="P176">
        <f t="shared" si="21"/>
        <v>741.72070299999905</v>
      </c>
      <c r="Q176" t="str">
        <f t="shared" si="22"/>
        <v/>
      </c>
      <c r="R176">
        <f t="shared" si="23"/>
        <v>1</v>
      </c>
      <c r="S176">
        <f t="shared" si="24"/>
        <v>6.6868796202645786</v>
      </c>
    </row>
    <row r="177" spans="1:19" x14ac:dyDescent="0.3">
      <c r="A177" t="s">
        <v>201</v>
      </c>
      <c r="B177">
        <v>11000.124023</v>
      </c>
      <c r="C177">
        <v>11696.599609000001</v>
      </c>
      <c r="D177">
        <v>11254.629883</v>
      </c>
      <c r="E177">
        <v>12055.666992</v>
      </c>
      <c r="F177">
        <v>11863.799805000001</v>
      </c>
      <c r="G177">
        <v>11696.599609000001</v>
      </c>
      <c r="H177">
        <v>11442.900390999999</v>
      </c>
      <c r="I177">
        <v>11793.5</v>
      </c>
      <c r="J177">
        <v>11770.494140999999</v>
      </c>
      <c r="L177" t="str">
        <f t="shared" si="18"/>
        <v>08SEP2024:08:00:00</v>
      </c>
      <c r="M177">
        <v>8</v>
      </c>
      <c r="N177">
        <f t="shared" si="19"/>
        <v>696.47558600000048</v>
      </c>
      <c r="O177" t="str">
        <f t="shared" si="20"/>
        <v/>
      </c>
      <c r="P177">
        <f t="shared" si="21"/>
        <v>696.47558600000048</v>
      </c>
      <c r="Q177" t="str">
        <f t="shared" si="22"/>
        <v/>
      </c>
      <c r="R177">
        <f t="shared" si="23"/>
        <v>1</v>
      </c>
      <c r="S177">
        <f t="shared" si="24"/>
        <v>6.3315248495721486</v>
      </c>
    </row>
    <row r="178" spans="1:19" x14ac:dyDescent="0.3">
      <c r="A178" t="s">
        <v>202</v>
      </c>
      <c r="B178">
        <v>11498.300781</v>
      </c>
      <c r="C178">
        <v>12104.299805000001</v>
      </c>
      <c r="D178">
        <v>11532.807617</v>
      </c>
      <c r="E178">
        <v>12351.59375</v>
      </c>
      <c r="F178">
        <v>12285.700194999999</v>
      </c>
      <c r="G178">
        <v>12104.299805000001</v>
      </c>
      <c r="H178">
        <v>11730.799805000001</v>
      </c>
      <c r="I178">
        <v>12131</v>
      </c>
      <c r="J178">
        <v>12120.679688</v>
      </c>
      <c r="L178" t="str">
        <f t="shared" si="18"/>
        <v>08SEP2024:09:00:00</v>
      </c>
      <c r="M178">
        <v>9</v>
      </c>
      <c r="N178">
        <f t="shared" si="19"/>
        <v>605.99902400000065</v>
      </c>
      <c r="O178" t="str">
        <f t="shared" si="20"/>
        <v/>
      </c>
      <c r="P178">
        <f t="shared" si="21"/>
        <v>605.99902400000065</v>
      </c>
      <c r="Q178" t="str">
        <f t="shared" si="22"/>
        <v/>
      </c>
      <c r="R178">
        <f t="shared" si="23"/>
        <v>1</v>
      </c>
      <c r="S178">
        <f t="shared" si="24"/>
        <v>5.2703354655790919</v>
      </c>
    </row>
    <row r="179" spans="1:19" x14ac:dyDescent="0.3">
      <c r="A179" t="s">
        <v>203</v>
      </c>
      <c r="B179">
        <v>12538.987305000001</v>
      </c>
      <c r="C179">
        <v>12795.400390999999</v>
      </c>
      <c r="D179">
        <v>12173.775390999999</v>
      </c>
      <c r="E179">
        <v>12839.667969</v>
      </c>
      <c r="F179">
        <v>12718.299805000001</v>
      </c>
      <c r="G179">
        <v>12795.400390999999</v>
      </c>
      <c r="H179">
        <v>12368.400390999999</v>
      </c>
      <c r="I179">
        <v>12712.700194999999</v>
      </c>
      <c r="J179">
        <v>12686.893555000001</v>
      </c>
      <c r="L179" t="str">
        <f t="shared" si="18"/>
        <v>08SEP2024:10:00:00</v>
      </c>
      <c r="M179">
        <v>10</v>
      </c>
      <c r="N179">
        <f t="shared" si="19"/>
        <v>256.41308599999866</v>
      </c>
      <c r="O179" t="str">
        <f t="shared" si="20"/>
        <v/>
      </c>
      <c r="P179">
        <f t="shared" si="21"/>
        <v>256.41308599999866</v>
      </c>
      <c r="Q179" t="str">
        <f t="shared" si="22"/>
        <v/>
      </c>
      <c r="R179">
        <f t="shared" si="23"/>
        <v>1</v>
      </c>
      <c r="S179">
        <f t="shared" si="24"/>
        <v>2.0449265938546115</v>
      </c>
    </row>
    <row r="180" spans="1:19" x14ac:dyDescent="0.3">
      <c r="A180" t="s">
        <v>204</v>
      </c>
      <c r="B180">
        <v>13048.944336</v>
      </c>
      <c r="C180">
        <v>13477.700194999999</v>
      </c>
      <c r="D180">
        <v>12795.635742</v>
      </c>
      <c r="E180">
        <v>13388.383789</v>
      </c>
      <c r="F180">
        <v>12510.700194999999</v>
      </c>
      <c r="G180">
        <v>13477.700194999999</v>
      </c>
      <c r="H180">
        <v>12985.200194999999</v>
      </c>
      <c r="I180">
        <v>13283.200194999999</v>
      </c>
      <c r="J180">
        <v>13129.037109000001</v>
      </c>
      <c r="L180" t="str">
        <f t="shared" si="18"/>
        <v>08SEP2024:11:00:00</v>
      </c>
      <c r="M180">
        <v>11</v>
      </c>
      <c r="N180">
        <f t="shared" si="19"/>
        <v>428.75585899999896</v>
      </c>
      <c r="O180" t="str">
        <f t="shared" si="20"/>
        <v/>
      </c>
      <c r="P180">
        <f t="shared" si="21"/>
        <v>428.75585899999896</v>
      </c>
      <c r="Q180" t="str">
        <f t="shared" si="22"/>
        <v/>
      </c>
      <c r="R180">
        <f t="shared" si="23"/>
        <v>1</v>
      </c>
      <c r="S180">
        <f t="shared" si="24"/>
        <v>3.2857513064649102</v>
      </c>
    </row>
    <row r="181" spans="1:19" x14ac:dyDescent="0.3">
      <c r="A181" t="s">
        <v>205</v>
      </c>
      <c r="B181">
        <v>13510.414063</v>
      </c>
      <c r="C181">
        <v>14157.299805000001</v>
      </c>
      <c r="D181">
        <v>13532.184569999999</v>
      </c>
      <c r="E181">
        <v>13905.014648</v>
      </c>
      <c r="F181">
        <v>12461.799805000001</v>
      </c>
      <c r="G181">
        <v>14157.299805000001</v>
      </c>
      <c r="H181">
        <v>13511</v>
      </c>
      <c r="I181">
        <v>13808.799805000001</v>
      </c>
      <c r="J181">
        <v>13568.783203000001</v>
      </c>
      <c r="L181" t="str">
        <f t="shared" si="18"/>
        <v>08SEP2024:12:00:00</v>
      </c>
      <c r="M181">
        <v>12</v>
      </c>
      <c r="N181">
        <f t="shared" si="19"/>
        <v>646.88574200000039</v>
      </c>
      <c r="O181" t="str">
        <f t="shared" si="20"/>
        <v/>
      </c>
      <c r="P181">
        <f t="shared" si="21"/>
        <v>646.88574200000039</v>
      </c>
      <c r="Q181" t="str">
        <f t="shared" si="22"/>
        <v/>
      </c>
      <c r="R181">
        <f t="shared" si="23"/>
        <v>1</v>
      </c>
      <c r="S181">
        <f t="shared" si="24"/>
        <v>4.7880526753919401</v>
      </c>
    </row>
    <row r="182" spans="1:19" x14ac:dyDescent="0.3">
      <c r="A182" t="s">
        <v>206</v>
      </c>
      <c r="B182">
        <v>14301.335938</v>
      </c>
      <c r="C182">
        <v>14656</v>
      </c>
      <c r="D182">
        <v>14364.993164</v>
      </c>
      <c r="E182">
        <v>14453.582031</v>
      </c>
      <c r="F182">
        <v>12727.099609000001</v>
      </c>
      <c r="G182">
        <v>14656</v>
      </c>
      <c r="H182">
        <v>13968.400390999999</v>
      </c>
      <c r="I182">
        <v>14174.200194999999</v>
      </c>
      <c r="J182">
        <v>13995.857421999999</v>
      </c>
      <c r="L182" t="str">
        <f t="shared" si="18"/>
        <v>08SEP2024:13:00:00</v>
      </c>
      <c r="M182">
        <v>13</v>
      </c>
      <c r="N182">
        <f t="shared" si="19"/>
        <v>354.66406199999983</v>
      </c>
      <c r="O182" t="str">
        <f t="shared" si="20"/>
        <v/>
      </c>
      <c r="P182">
        <f t="shared" si="21"/>
        <v>354.66406199999983</v>
      </c>
      <c r="Q182" t="str">
        <f t="shared" si="22"/>
        <v/>
      </c>
      <c r="R182">
        <f t="shared" si="23"/>
        <v>1</v>
      </c>
      <c r="S182">
        <f t="shared" si="24"/>
        <v>2.4799365845090313</v>
      </c>
    </row>
    <row r="183" spans="1:19" x14ac:dyDescent="0.3">
      <c r="A183" t="s">
        <v>207</v>
      </c>
      <c r="B183">
        <v>15067.433594</v>
      </c>
      <c r="C183">
        <v>15082.400390999999</v>
      </c>
      <c r="D183">
        <v>14883.826171999999</v>
      </c>
      <c r="E183">
        <v>14964.458008</v>
      </c>
      <c r="F183">
        <v>13311.700194999999</v>
      </c>
      <c r="G183">
        <v>15082.400390999999</v>
      </c>
      <c r="H183">
        <v>14444.5</v>
      </c>
      <c r="I183">
        <v>14503.799805000001</v>
      </c>
      <c r="J183">
        <v>14461.372069999999</v>
      </c>
      <c r="L183" t="str">
        <f t="shared" si="18"/>
        <v>08SEP2024:14:00:00</v>
      </c>
      <c r="M183">
        <v>14</v>
      </c>
      <c r="N183">
        <f t="shared" si="19"/>
        <v>14.966796999999133</v>
      </c>
      <c r="O183" t="str">
        <f t="shared" si="20"/>
        <v/>
      </c>
      <c r="P183">
        <f t="shared" si="21"/>
        <v>14.966796999999133</v>
      </c>
      <c r="Q183" t="str">
        <f t="shared" si="22"/>
        <v/>
      </c>
      <c r="R183">
        <f t="shared" si="23"/>
        <v>1</v>
      </c>
      <c r="S183">
        <f t="shared" si="24"/>
        <v>9.933209200244332E-2</v>
      </c>
    </row>
    <row r="184" spans="1:19" x14ac:dyDescent="0.3">
      <c r="A184" t="s">
        <v>208</v>
      </c>
      <c r="B184">
        <v>15805.750977</v>
      </c>
      <c r="C184">
        <v>15532</v>
      </c>
      <c r="D184">
        <v>15478.739258</v>
      </c>
      <c r="E184">
        <v>15546.676758</v>
      </c>
      <c r="F184">
        <v>14208.799805000001</v>
      </c>
      <c r="G184">
        <v>15532</v>
      </c>
      <c r="H184">
        <v>14890.299805000001</v>
      </c>
      <c r="I184">
        <v>14925.700194999999</v>
      </c>
      <c r="J184">
        <v>15020.697265999999</v>
      </c>
      <c r="L184" t="str">
        <f t="shared" si="18"/>
        <v>08SEP2024:15:00:00</v>
      </c>
      <c r="M184">
        <v>15</v>
      </c>
      <c r="N184">
        <f t="shared" si="19"/>
        <v>-273.75097699999969</v>
      </c>
      <c r="O184">
        <f t="shared" si="20"/>
        <v>-273.75097699999969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1.7319707073605866</v>
      </c>
    </row>
    <row r="185" spans="1:19" x14ac:dyDescent="0.3">
      <c r="A185" t="s">
        <v>209</v>
      </c>
      <c r="B185">
        <v>16470.248047000001</v>
      </c>
      <c r="C185">
        <v>16079.400390999999</v>
      </c>
      <c r="D185">
        <v>16064.858398</v>
      </c>
      <c r="E185">
        <v>16135.774414</v>
      </c>
      <c r="F185">
        <v>15073.299805000001</v>
      </c>
      <c r="G185">
        <v>16079.400390999999</v>
      </c>
      <c r="H185">
        <v>15318</v>
      </c>
      <c r="I185">
        <v>15475.799805000001</v>
      </c>
      <c r="J185">
        <v>15616.455078000001</v>
      </c>
      <c r="L185" t="str">
        <f t="shared" si="18"/>
        <v>08SEP2024:16:00:00</v>
      </c>
      <c r="M185">
        <v>16</v>
      </c>
      <c r="N185">
        <f t="shared" si="19"/>
        <v>-390.84765600000173</v>
      </c>
      <c r="O185">
        <f t="shared" si="20"/>
        <v>-390.84765600000173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2.3730526394300009</v>
      </c>
    </row>
    <row r="186" spans="1:19" x14ac:dyDescent="0.3">
      <c r="A186" t="s">
        <v>210</v>
      </c>
      <c r="B186">
        <v>16905.533202999999</v>
      </c>
      <c r="C186">
        <v>16428.5</v>
      </c>
      <c r="D186">
        <v>16506.5625</v>
      </c>
      <c r="E186">
        <v>16510.693359000001</v>
      </c>
      <c r="F186">
        <v>15784.700194999999</v>
      </c>
      <c r="G186">
        <v>16428.5</v>
      </c>
      <c r="H186">
        <v>15668.799805000001</v>
      </c>
      <c r="I186">
        <v>15879.900390999999</v>
      </c>
      <c r="J186">
        <v>16054.519531</v>
      </c>
      <c r="L186" t="str">
        <f t="shared" si="18"/>
        <v>08SEP2024:17:00:00</v>
      </c>
      <c r="M186">
        <v>17</v>
      </c>
      <c r="N186">
        <f t="shared" si="19"/>
        <v>-477.03320299999905</v>
      </c>
      <c r="O186">
        <f t="shared" si="20"/>
        <v>-477.03320299999905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2.8217578071737264</v>
      </c>
    </row>
    <row r="187" spans="1:19" x14ac:dyDescent="0.3">
      <c r="A187" t="s">
        <v>211</v>
      </c>
      <c r="B187">
        <v>16932.585938</v>
      </c>
      <c r="C187">
        <v>16448.800781000002</v>
      </c>
      <c r="D187">
        <v>16465.933593999998</v>
      </c>
      <c r="E187">
        <v>16386.162109000001</v>
      </c>
      <c r="F187">
        <v>16032.5</v>
      </c>
      <c r="G187">
        <v>16448.800781000002</v>
      </c>
      <c r="H187">
        <v>15735.599609000001</v>
      </c>
      <c r="I187">
        <v>16031.299805000001</v>
      </c>
      <c r="J187">
        <v>16126.872069999999</v>
      </c>
      <c r="L187" t="str">
        <f t="shared" si="18"/>
        <v>08SEP2024:18:00:00</v>
      </c>
      <c r="M187">
        <v>18</v>
      </c>
      <c r="N187">
        <f t="shared" si="19"/>
        <v>-483.78515699999843</v>
      </c>
      <c r="O187">
        <f t="shared" si="20"/>
        <v>-483.78515699999843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2.8571250650752105</v>
      </c>
    </row>
    <row r="188" spans="1:19" x14ac:dyDescent="0.3">
      <c r="A188" t="s">
        <v>212</v>
      </c>
      <c r="B188">
        <v>16526.966797000001</v>
      </c>
      <c r="C188">
        <v>15989.599609000001</v>
      </c>
      <c r="D188">
        <v>16099.535156</v>
      </c>
      <c r="E188">
        <v>16116.932617</v>
      </c>
      <c r="F188">
        <v>15680.400390999999</v>
      </c>
      <c r="G188">
        <v>15989.599609000001</v>
      </c>
      <c r="H188">
        <v>15365.5</v>
      </c>
      <c r="I188">
        <v>15729</v>
      </c>
      <c r="J188">
        <v>15776.286133</v>
      </c>
      <c r="L188" t="str">
        <f t="shared" si="18"/>
        <v>08SEP2024:19:00:00</v>
      </c>
      <c r="M188">
        <v>19</v>
      </c>
      <c r="N188">
        <f t="shared" si="19"/>
        <v>-537.36718800000017</v>
      </c>
      <c r="O188">
        <f t="shared" si="20"/>
        <v>-537.36718800000017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3.251456813585079</v>
      </c>
    </row>
    <row r="189" spans="1:19" x14ac:dyDescent="0.3">
      <c r="A189" t="s">
        <v>213</v>
      </c>
      <c r="B189">
        <v>15911.515625</v>
      </c>
      <c r="C189">
        <v>15497.299805000001</v>
      </c>
      <c r="D189">
        <v>15847.373046999999</v>
      </c>
      <c r="E189">
        <v>15829.256836</v>
      </c>
      <c r="F189">
        <v>15268.599609000001</v>
      </c>
      <c r="G189">
        <v>15497.299805000001</v>
      </c>
      <c r="H189">
        <v>14995.299805000001</v>
      </c>
      <c r="I189">
        <v>15378.599609000001</v>
      </c>
      <c r="J189">
        <v>15393.811523</v>
      </c>
      <c r="L189" t="str">
        <f t="shared" si="18"/>
        <v>08SEP2024:20:00:00</v>
      </c>
      <c r="M189">
        <v>20</v>
      </c>
      <c r="N189">
        <f t="shared" si="19"/>
        <v>-414.21581999999944</v>
      </c>
      <c r="O189">
        <f t="shared" si="20"/>
        <v>-414.21581999999944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2.6032455346314594</v>
      </c>
    </row>
    <row r="190" spans="1:19" x14ac:dyDescent="0.3">
      <c r="A190" t="s">
        <v>214</v>
      </c>
      <c r="B190">
        <v>15572.638671999999</v>
      </c>
      <c r="C190">
        <v>15164.5</v>
      </c>
      <c r="D190">
        <v>15748.997069999999</v>
      </c>
      <c r="E190">
        <v>15763.204102</v>
      </c>
      <c r="F190">
        <v>14888.200194999999</v>
      </c>
      <c r="G190">
        <v>15164.5</v>
      </c>
      <c r="H190">
        <v>14751.700194999999</v>
      </c>
      <c r="I190">
        <v>15138.799805000001</v>
      </c>
      <c r="J190">
        <v>15141.28125</v>
      </c>
      <c r="L190" t="str">
        <f t="shared" si="18"/>
        <v>08SEP2024:21:00:00</v>
      </c>
      <c r="M190">
        <v>21</v>
      </c>
      <c r="N190">
        <f t="shared" si="19"/>
        <v>-408.13867199999913</v>
      </c>
      <c r="O190">
        <f t="shared" si="20"/>
        <v>-408.13867199999913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2.620870364980874</v>
      </c>
    </row>
    <row r="191" spans="1:19" x14ac:dyDescent="0.3">
      <c r="A191" t="s">
        <v>215</v>
      </c>
      <c r="B191">
        <v>14945.760742</v>
      </c>
      <c r="C191">
        <v>14704.200194999999</v>
      </c>
      <c r="D191">
        <v>15150.734375</v>
      </c>
      <c r="E191">
        <v>15328.166015999999</v>
      </c>
      <c r="F191">
        <v>14455.900390999999</v>
      </c>
      <c r="G191">
        <v>14704.200194999999</v>
      </c>
      <c r="H191">
        <v>14328.099609000001</v>
      </c>
      <c r="I191">
        <v>14740.799805000001</v>
      </c>
      <c r="J191">
        <v>14711.433594</v>
      </c>
      <c r="L191" t="str">
        <f t="shared" si="18"/>
        <v>08SEP2024:22:00:00</v>
      </c>
      <c r="M191">
        <v>22</v>
      </c>
      <c r="N191">
        <f t="shared" si="19"/>
        <v>-241.56054700000095</v>
      </c>
      <c r="O191">
        <f t="shared" si="20"/>
        <v>-241.56054700000095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1.6162479191920744</v>
      </c>
    </row>
    <row r="192" spans="1:19" x14ac:dyDescent="0.3">
      <c r="A192" t="s">
        <v>216</v>
      </c>
      <c r="B192">
        <v>14069.979492</v>
      </c>
      <c r="C192">
        <v>13958</v>
      </c>
      <c r="D192">
        <v>14335.985352</v>
      </c>
      <c r="E192">
        <v>14591.366211</v>
      </c>
      <c r="F192">
        <v>13950.299805000001</v>
      </c>
      <c r="G192">
        <v>13958</v>
      </c>
      <c r="H192">
        <v>13627.799805000001</v>
      </c>
      <c r="I192">
        <v>14070.900390999999</v>
      </c>
      <c r="J192">
        <v>14039.673828000001</v>
      </c>
      <c r="L192" t="str">
        <f t="shared" si="18"/>
        <v>08SEP2024:23:00:00</v>
      </c>
      <c r="M192">
        <v>23</v>
      </c>
      <c r="N192">
        <f t="shared" si="19"/>
        <v>-111.97949200000039</v>
      </c>
      <c r="O192">
        <f t="shared" si="20"/>
        <v>-111.97949200000039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0.79587530361128389</v>
      </c>
    </row>
    <row r="193" spans="1:19" x14ac:dyDescent="0.3">
      <c r="A193" t="s">
        <v>217</v>
      </c>
      <c r="B193">
        <v>13124.782227</v>
      </c>
      <c r="C193">
        <v>13112.200194999999</v>
      </c>
      <c r="D193">
        <v>13486.700194999999</v>
      </c>
      <c r="E193">
        <v>13770.818359000001</v>
      </c>
      <c r="F193">
        <v>13376.900390999999</v>
      </c>
      <c r="G193">
        <v>13112.200194999999</v>
      </c>
      <c r="H193">
        <v>12814.599609000001</v>
      </c>
      <c r="I193">
        <v>13294</v>
      </c>
      <c r="J193">
        <v>13273.704102</v>
      </c>
      <c r="L193" t="str">
        <f t="shared" si="18"/>
        <v>09SEP2024:00:00:00</v>
      </c>
      <c r="M193">
        <v>24</v>
      </c>
      <c r="N193">
        <f t="shared" si="19"/>
        <v>-12.582032000000254</v>
      </c>
      <c r="O193">
        <f t="shared" si="20"/>
        <v>-12.582032000000254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9.5864691561257209E-2</v>
      </c>
    </row>
    <row r="194" spans="1:19" x14ac:dyDescent="0.3">
      <c r="A194" t="s">
        <v>218</v>
      </c>
      <c r="B194">
        <v>12310.833008</v>
      </c>
      <c r="C194">
        <v>12668.200194999999</v>
      </c>
      <c r="D194">
        <v>12814.878906</v>
      </c>
      <c r="E194">
        <v>12880.469727</v>
      </c>
      <c r="F194">
        <v>12668.200194999999</v>
      </c>
      <c r="G194">
        <v>12203.5</v>
      </c>
      <c r="H194">
        <v>11918.599609000001</v>
      </c>
      <c r="I194">
        <v>12354</v>
      </c>
      <c r="J194">
        <v>12404.954102</v>
      </c>
      <c r="L194" t="str">
        <f t="shared" si="18"/>
        <v>09SEP2024:01:00:00</v>
      </c>
      <c r="M194">
        <v>1</v>
      </c>
      <c r="N194">
        <f t="shared" si="19"/>
        <v>357.36718699999983</v>
      </c>
      <c r="O194" t="str">
        <f t="shared" si="20"/>
        <v/>
      </c>
      <c r="P194">
        <f t="shared" si="21"/>
        <v>357.36718699999983</v>
      </c>
      <c r="Q194" t="str">
        <f t="shared" si="22"/>
        <v/>
      </c>
      <c r="R194">
        <f t="shared" si="23"/>
        <v>1</v>
      </c>
      <c r="S194">
        <f t="shared" si="24"/>
        <v>2.9028676350964266</v>
      </c>
    </row>
    <row r="195" spans="1:19" x14ac:dyDescent="0.3">
      <c r="A195" t="s">
        <v>219</v>
      </c>
      <c r="B195">
        <v>11765.592773</v>
      </c>
      <c r="C195">
        <v>12055.299805000001</v>
      </c>
      <c r="D195">
        <v>12205.752930000001</v>
      </c>
      <c r="E195">
        <v>12299.955078000001</v>
      </c>
      <c r="F195">
        <v>12055.299805000001</v>
      </c>
      <c r="G195">
        <v>11564.200194999999</v>
      </c>
      <c r="H195">
        <v>11275</v>
      </c>
      <c r="I195">
        <v>11745.799805000001</v>
      </c>
      <c r="J195">
        <v>11788.050781</v>
      </c>
      <c r="L195" t="str">
        <f t="shared" ref="L195:L258" si="25">A195</f>
        <v>09SEP2024:02:00:00</v>
      </c>
      <c r="M195">
        <v>2</v>
      </c>
      <c r="N195">
        <f t="shared" ref="N195:N258" si="26">C195-B195</f>
        <v>289.70703200000025</v>
      </c>
      <c r="O195" t="str">
        <f t="shared" ref="O195:O258" si="27">IF(N195&lt;0,N195,"")</f>
        <v/>
      </c>
      <c r="P195">
        <f t="shared" ref="P195:P258" si="28">IF(N195&gt;0,N195,"")</f>
        <v>289.70703200000025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2.4623241479581699</v>
      </c>
    </row>
    <row r="196" spans="1:19" x14ac:dyDescent="0.3">
      <c r="A196" t="s">
        <v>220</v>
      </c>
      <c r="B196">
        <v>11417.895508</v>
      </c>
      <c r="C196">
        <v>11612</v>
      </c>
      <c r="D196">
        <v>11688.950194999999</v>
      </c>
      <c r="E196">
        <v>11871.327148</v>
      </c>
      <c r="F196">
        <v>11612</v>
      </c>
      <c r="G196">
        <v>11098.900390999999</v>
      </c>
      <c r="H196">
        <v>10804.799805000001</v>
      </c>
      <c r="I196">
        <v>11305.400390999999</v>
      </c>
      <c r="J196">
        <v>11338.485352</v>
      </c>
      <c r="L196" t="str">
        <f t="shared" si="25"/>
        <v>09SEP2024:03:00:00</v>
      </c>
      <c r="M196">
        <v>3</v>
      </c>
      <c r="N196">
        <f t="shared" si="26"/>
        <v>194.10449200000039</v>
      </c>
      <c r="O196" t="str">
        <f t="shared" si="27"/>
        <v/>
      </c>
      <c r="P196">
        <f t="shared" si="28"/>
        <v>194.10449200000039</v>
      </c>
      <c r="Q196" t="str">
        <f t="shared" si="29"/>
        <v/>
      </c>
      <c r="R196">
        <f t="shared" si="30"/>
        <v>1</v>
      </c>
      <c r="S196">
        <f t="shared" si="31"/>
        <v>1.7000023503805952</v>
      </c>
    </row>
    <row r="197" spans="1:19" x14ac:dyDescent="0.3">
      <c r="A197" t="s">
        <v>221</v>
      </c>
      <c r="B197">
        <v>11241.621094</v>
      </c>
      <c r="C197">
        <v>11456.5</v>
      </c>
      <c r="D197">
        <v>11423.110352</v>
      </c>
      <c r="E197">
        <v>11666.293944999999</v>
      </c>
      <c r="F197">
        <v>11456.5</v>
      </c>
      <c r="G197">
        <v>10928.700194999999</v>
      </c>
      <c r="H197">
        <v>10657</v>
      </c>
      <c r="I197">
        <v>11124.900390999999</v>
      </c>
      <c r="J197">
        <v>11166.679688</v>
      </c>
      <c r="L197" t="str">
        <f t="shared" si="25"/>
        <v>09SEP2024:04:00:00</v>
      </c>
      <c r="M197">
        <v>4</v>
      </c>
      <c r="N197">
        <f t="shared" si="26"/>
        <v>214.87890599999992</v>
      </c>
      <c r="O197" t="str">
        <f t="shared" si="27"/>
        <v/>
      </c>
      <c r="P197">
        <f t="shared" si="28"/>
        <v>214.87890599999992</v>
      </c>
      <c r="Q197" t="str">
        <f t="shared" si="29"/>
        <v/>
      </c>
      <c r="R197">
        <f t="shared" si="30"/>
        <v>1</v>
      </c>
      <c r="S197">
        <f t="shared" si="31"/>
        <v>1.9114583582139004</v>
      </c>
    </row>
    <row r="198" spans="1:19" x14ac:dyDescent="0.3">
      <c r="A198" t="s">
        <v>222</v>
      </c>
      <c r="B198">
        <v>11274.623046999999</v>
      </c>
      <c r="C198">
        <v>11502.200194999999</v>
      </c>
      <c r="D198">
        <v>11298.990234000001</v>
      </c>
      <c r="E198">
        <v>11639.252930000001</v>
      </c>
      <c r="F198">
        <v>11502.200194999999</v>
      </c>
      <c r="G198">
        <v>10958.400390999999</v>
      </c>
      <c r="H198">
        <v>10710.700194999999</v>
      </c>
      <c r="I198">
        <v>11141.5</v>
      </c>
      <c r="J198">
        <v>11190.411133</v>
      </c>
      <c r="L198" t="str">
        <f t="shared" si="25"/>
        <v>09SEP2024:05:00:00</v>
      </c>
      <c r="M198">
        <v>5</v>
      </c>
      <c r="N198">
        <f t="shared" si="26"/>
        <v>227.57714800000031</v>
      </c>
      <c r="O198" t="str">
        <f t="shared" si="27"/>
        <v/>
      </c>
      <c r="P198">
        <f t="shared" si="28"/>
        <v>227.57714800000031</v>
      </c>
      <c r="Q198" t="str">
        <f t="shared" si="29"/>
        <v/>
      </c>
      <c r="R198">
        <f t="shared" si="30"/>
        <v>1</v>
      </c>
      <c r="S198">
        <f t="shared" si="31"/>
        <v>2.0184900821190204</v>
      </c>
    </row>
    <row r="199" spans="1:19" x14ac:dyDescent="0.3">
      <c r="A199" t="s">
        <v>223</v>
      </c>
      <c r="B199">
        <v>11594.348633</v>
      </c>
      <c r="C199">
        <v>11757</v>
      </c>
      <c r="D199">
        <v>11164.966796999999</v>
      </c>
      <c r="E199">
        <v>11734.013671999999</v>
      </c>
      <c r="F199">
        <v>11757</v>
      </c>
      <c r="G199">
        <v>11237.5</v>
      </c>
      <c r="H199">
        <v>11036</v>
      </c>
      <c r="I199">
        <v>11404.299805000001</v>
      </c>
      <c r="J199">
        <v>11433.763671999999</v>
      </c>
      <c r="L199" t="str">
        <f t="shared" si="25"/>
        <v>09SEP2024:06:00:00</v>
      </c>
      <c r="M199">
        <v>6</v>
      </c>
      <c r="N199">
        <f t="shared" si="26"/>
        <v>162.65136700000039</v>
      </c>
      <c r="O199" t="str">
        <f t="shared" si="27"/>
        <v/>
      </c>
      <c r="P199">
        <f t="shared" si="28"/>
        <v>162.65136700000039</v>
      </c>
      <c r="Q199" t="str">
        <f t="shared" si="29"/>
        <v/>
      </c>
      <c r="R199">
        <f t="shared" si="30"/>
        <v>1</v>
      </c>
      <c r="S199">
        <f t="shared" si="31"/>
        <v>1.4028504071117869</v>
      </c>
    </row>
    <row r="200" spans="1:19" x14ac:dyDescent="0.3">
      <c r="A200" t="s">
        <v>224</v>
      </c>
      <c r="B200">
        <v>12071.052734000001</v>
      </c>
      <c r="C200">
        <v>12111.5</v>
      </c>
      <c r="D200">
        <v>11298.133789</v>
      </c>
      <c r="E200">
        <v>11967.099609000001</v>
      </c>
      <c r="F200">
        <v>12111.5</v>
      </c>
      <c r="G200">
        <v>11632.599609000001</v>
      </c>
      <c r="H200">
        <v>11499.099609000001</v>
      </c>
      <c r="I200">
        <v>11788.099609000001</v>
      </c>
      <c r="J200">
        <v>11799.679688</v>
      </c>
      <c r="L200" t="str">
        <f t="shared" si="25"/>
        <v>09SEP2024:07:00:00</v>
      </c>
      <c r="M200">
        <v>7</v>
      </c>
      <c r="N200">
        <f t="shared" si="26"/>
        <v>40.447265999999217</v>
      </c>
      <c r="O200" t="str">
        <f t="shared" si="27"/>
        <v/>
      </c>
      <c r="P200">
        <f t="shared" si="28"/>
        <v>40.447265999999217</v>
      </c>
      <c r="Q200" t="str">
        <f t="shared" si="29"/>
        <v/>
      </c>
      <c r="R200">
        <f t="shared" si="30"/>
        <v>1</v>
      </c>
      <c r="S200">
        <f t="shared" si="31"/>
        <v>0.33507654130342079</v>
      </c>
    </row>
    <row r="201" spans="1:19" x14ac:dyDescent="0.3">
      <c r="A201" t="s">
        <v>225</v>
      </c>
      <c r="B201">
        <v>12124.943359000001</v>
      </c>
      <c r="C201">
        <v>12175.400390999999</v>
      </c>
      <c r="D201">
        <v>11362.663086</v>
      </c>
      <c r="E201">
        <v>11992.565430000001</v>
      </c>
      <c r="F201">
        <v>12175.400390999999</v>
      </c>
      <c r="G201">
        <v>11695.099609000001</v>
      </c>
      <c r="H201">
        <v>11595.400390999999</v>
      </c>
      <c r="I201">
        <v>11832.099609000001</v>
      </c>
      <c r="J201">
        <v>11858.113281</v>
      </c>
      <c r="L201" t="str">
        <f t="shared" si="25"/>
        <v>09SEP2024:08:00:00</v>
      </c>
      <c r="M201">
        <v>8</v>
      </c>
      <c r="N201">
        <f t="shared" si="26"/>
        <v>50.457031999998435</v>
      </c>
      <c r="O201" t="str">
        <f t="shared" si="27"/>
        <v/>
      </c>
      <c r="P201">
        <f t="shared" si="28"/>
        <v>50.457031999998435</v>
      </c>
      <c r="Q201" t="str">
        <f t="shared" si="29"/>
        <v/>
      </c>
      <c r="R201">
        <f t="shared" si="30"/>
        <v>1</v>
      </c>
      <c r="S201">
        <f t="shared" si="31"/>
        <v>0.41614241408019131</v>
      </c>
    </row>
    <row r="202" spans="1:19" x14ac:dyDescent="0.3">
      <c r="A202" t="s">
        <v>226</v>
      </c>
      <c r="B202">
        <v>12516.428711</v>
      </c>
      <c r="C202">
        <v>12427.700194999999</v>
      </c>
      <c r="D202">
        <v>11644.957031</v>
      </c>
      <c r="E202">
        <v>12278.452148</v>
      </c>
      <c r="F202">
        <v>12427.700194999999</v>
      </c>
      <c r="G202">
        <v>12023.5</v>
      </c>
      <c r="H202">
        <v>11951.299805000001</v>
      </c>
      <c r="I202">
        <v>12112.700194999999</v>
      </c>
      <c r="J202">
        <v>12158.730469</v>
      </c>
      <c r="L202" t="str">
        <f t="shared" si="25"/>
        <v>09SEP2024:09:00:00</v>
      </c>
      <c r="M202">
        <v>9</v>
      </c>
      <c r="N202">
        <f t="shared" si="26"/>
        <v>-88.728516000001036</v>
      </c>
      <c r="O202">
        <f t="shared" si="27"/>
        <v>-88.728516000001036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0.70889642763692184</v>
      </c>
    </row>
    <row r="203" spans="1:19" x14ac:dyDescent="0.3">
      <c r="A203" t="s">
        <v>227</v>
      </c>
      <c r="B203">
        <v>13402.122069999999</v>
      </c>
      <c r="C203">
        <v>12932</v>
      </c>
      <c r="D203">
        <v>12450.302734000001</v>
      </c>
      <c r="E203">
        <v>13014.563477</v>
      </c>
      <c r="F203">
        <v>12932</v>
      </c>
      <c r="G203">
        <v>12666.200194999999</v>
      </c>
      <c r="H203">
        <v>12654.200194999999</v>
      </c>
      <c r="I203">
        <v>12675.900390999999</v>
      </c>
      <c r="J203">
        <v>12788.572265999999</v>
      </c>
      <c r="L203" t="str">
        <f t="shared" si="25"/>
        <v>09SEP2024:10:00:00</v>
      </c>
      <c r="M203">
        <v>10</v>
      </c>
      <c r="N203">
        <f t="shared" si="26"/>
        <v>-470.12206999999944</v>
      </c>
      <c r="O203">
        <f t="shared" si="27"/>
        <v>-470.12206999999944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3.5078181465929559</v>
      </c>
    </row>
    <row r="204" spans="1:19" x14ac:dyDescent="0.3">
      <c r="A204" t="s">
        <v>228</v>
      </c>
      <c r="B204">
        <v>13882.865234000001</v>
      </c>
      <c r="C204">
        <v>13441.799805000001</v>
      </c>
      <c r="D204">
        <v>13227.138671999999</v>
      </c>
      <c r="E204">
        <v>13538.721680000001</v>
      </c>
      <c r="F204">
        <v>13441.799805000001</v>
      </c>
      <c r="G204">
        <v>13403.200194999999</v>
      </c>
      <c r="H204">
        <v>13436.900390999999</v>
      </c>
      <c r="I204">
        <v>13333.700194999999</v>
      </c>
      <c r="J204">
        <v>13430.865234000001</v>
      </c>
      <c r="L204" t="str">
        <f t="shared" si="25"/>
        <v>09SEP2024:11:00:00</v>
      </c>
      <c r="M204">
        <v>11</v>
      </c>
      <c r="N204">
        <f t="shared" si="26"/>
        <v>-441.06542900000022</v>
      </c>
      <c r="O204">
        <f t="shared" si="27"/>
        <v>-441.06542900000022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3.1770489849588364</v>
      </c>
    </row>
    <row r="205" spans="1:19" x14ac:dyDescent="0.3">
      <c r="A205" t="s">
        <v>229</v>
      </c>
      <c r="B205">
        <v>14480.489258</v>
      </c>
      <c r="C205">
        <v>14010.299805000001</v>
      </c>
      <c r="D205">
        <v>13943.386719</v>
      </c>
      <c r="E205">
        <v>14177.703125</v>
      </c>
      <c r="F205">
        <v>14010.299805000001</v>
      </c>
      <c r="G205">
        <v>14183.200194999999</v>
      </c>
      <c r="H205">
        <v>14200.200194999999</v>
      </c>
      <c r="I205">
        <v>13975.900390999999</v>
      </c>
      <c r="J205">
        <v>14109.460938</v>
      </c>
      <c r="L205" t="str">
        <f t="shared" si="25"/>
        <v>09SEP2024:12:00:00</v>
      </c>
      <c r="M205">
        <v>12</v>
      </c>
      <c r="N205">
        <f t="shared" si="26"/>
        <v>-470.18945299999905</v>
      </c>
      <c r="O205">
        <f t="shared" si="27"/>
        <v>-470.18945299999905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3.2470550174279134</v>
      </c>
    </row>
    <row r="206" spans="1:19" x14ac:dyDescent="0.3">
      <c r="A206" t="s">
        <v>230</v>
      </c>
      <c r="B206">
        <v>15483.644531</v>
      </c>
      <c r="C206">
        <v>14628.799805000001</v>
      </c>
      <c r="D206">
        <v>14870.682617</v>
      </c>
      <c r="E206">
        <v>15025.892578000001</v>
      </c>
      <c r="F206">
        <v>14628.799805000001</v>
      </c>
      <c r="G206">
        <v>14845</v>
      </c>
      <c r="H206">
        <v>14884.599609000001</v>
      </c>
      <c r="I206">
        <v>14536.599609000001</v>
      </c>
      <c r="J206">
        <v>14784.178711</v>
      </c>
      <c r="L206" t="str">
        <f t="shared" si="25"/>
        <v>09SEP2024:13:00:00</v>
      </c>
      <c r="M206">
        <v>13</v>
      </c>
      <c r="N206">
        <f t="shared" si="26"/>
        <v>-854.84472599999935</v>
      </c>
      <c r="O206">
        <f t="shared" si="27"/>
        <v>-854.84472599999935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5.520952927384144</v>
      </c>
    </row>
    <row r="207" spans="1:19" x14ac:dyDescent="0.3">
      <c r="A207" t="s">
        <v>231</v>
      </c>
      <c r="B207">
        <v>16392.121093999998</v>
      </c>
      <c r="C207">
        <v>15370.700194999999</v>
      </c>
      <c r="D207">
        <v>15623.3125</v>
      </c>
      <c r="E207">
        <v>15755.712890999999</v>
      </c>
      <c r="F207">
        <v>15370.700194999999</v>
      </c>
      <c r="G207">
        <v>15554.400390999999</v>
      </c>
      <c r="H207">
        <v>15671.599609000001</v>
      </c>
      <c r="I207">
        <v>15186.599609000001</v>
      </c>
      <c r="J207">
        <v>15507.803711</v>
      </c>
      <c r="L207" t="str">
        <f t="shared" si="25"/>
        <v>09SEP2024:14:00:00</v>
      </c>
      <c r="M207">
        <v>14</v>
      </c>
      <c r="N207">
        <f t="shared" si="26"/>
        <v>-1021.4208989999988</v>
      </c>
      <c r="O207">
        <f t="shared" si="27"/>
        <v>-1021.4208989999988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6.2311697988484793</v>
      </c>
    </row>
    <row r="208" spans="1:19" x14ac:dyDescent="0.3">
      <c r="A208" t="s">
        <v>232</v>
      </c>
      <c r="B208">
        <v>17205.228515999999</v>
      </c>
      <c r="C208">
        <v>16189.400390999999</v>
      </c>
      <c r="D208">
        <v>16247.636719</v>
      </c>
      <c r="E208">
        <v>16492.960938</v>
      </c>
      <c r="F208">
        <v>16189.400390999999</v>
      </c>
      <c r="G208">
        <v>16203.700194999999</v>
      </c>
      <c r="H208">
        <v>16410.199218999998</v>
      </c>
      <c r="I208">
        <v>15824.900390999999</v>
      </c>
      <c r="J208">
        <v>16224.233398</v>
      </c>
      <c r="L208" t="str">
        <f t="shared" si="25"/>
        <v>09SEP2024:15:00:00</v>
      </c>
      <c r="M208">
        <v>15</v>
      </c>
      <c r="N208">
        <f t="shared" si="26"/>
        <v>-1015.828125</v>
      </c>
      <c r="O208">
        <f t="shared" si="27"/>
        <v>-1015.828125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5.90418269687805</v>
      </c>
    </row>
    <row r="209" spans="1:19" x14ac:dyDescent="0.3">
      <c r="A209" t="s">
        <v>233</v>
      </c>
      <c r="B209">
        <v>17991.056640999999</v>
      </c>
      <c r="C209">
        <v>16979.699218999998</v>
      </c>
      <c r="D209">
        <v>16820.427734000001</v>
      </c>
      <c r="E209">
        <v>17152.162109000001</v>
      </c>
      <c r="F209">
        <v>16979.699218999998</v>
      </c>
      <c r="G209">
        <v>16862.5</v>
      </c>
      <c r="H209">
        <v>16990.099609000001</v>
      </c>
      <c r="I209">
        <v>16479.800781000002</v>
      </c>
      <c r="J209">
        <v>16892.853515999999</v>
      </c>
      <c r="L209" t="str">
        <f t="shared" si="25"/>
        <v>09SEP2024:16:00:00</v>
      </c>
      <c r="M209">
        <v>16</v>
      </c>
      <c r="N209">
        <f t="shared" si="26"/>
        <v>-1011.357422000001</v>
      </c>
      <c r="O209">
        <f t="shared" si="27"/>
        <v>-1011.357422000001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5.6214453780063609</v>
      </c>
    </row>
    <row r="210" spans="1:19" x14ac:dyDescent="0.3">
      <c r="A210" t="s">
        <v>234</v>
      </c>
      <c r="B210">
        <v>18435.248047000001</v>
      </c>
      <c r="C210">
        <v>17578.699218999998</v>
      </c>
      <c r="D210">
        <v>17140.029297000001</v>
      </c>
      <c r="E210">
        <v>17405.136718999998</v>
      </c>
      <c r="F210">
        <v>17578.699218999998</v>
      </c>
      <c r="G210">
        <v>17298.099609000001</v>
      </c>
      <c r="H210">
        <v>17340.300781000002</v>
      </c>
      <c r="I210">
        <v>16960.300781000002</v>
      </c>
      <c r="J210">
        <v>17316.507813</v>
      </c>
      <c r="L210" t="str">
        <f t="shared" si="25"/>
        <v>09SEP2024:17:00:00</v>
      </c>
      <c r="M210">
        <v>17</v>
      </c>
      <c r="N210">
        <f t="shared" si="26"/>
        <v>-856.54882800000269</v>
      </c>
      <c r="O210">
        <f t="shared" si="27"/>
        <v>-856.54882800000269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4.6462560515392157</v>
      </c>
    </row>
    <row r="211" spans="1:19" x14ac:dyDescent="0.3">
      <c r="A211" t="s">
        <v>235</v>
      </c>
      <c r="B211">
        <v>18280.738281000002</v>
      </c>
      <c r="C211">
        <v>17686.5</v>
      </c>
      <c r="D211">
        <v>17067.677734000001</v>
      </c>
      <c r="E211">
        <v>17326.623047000001</v>
      </c>
      <c r="F211">
        <v>17686.5</v>
      </c>
      <c r="G211">
        <v>17280</v>
      </c>
      <c r="H211">
        <v>17222.300781000002</v>
      </c>
      <c r="I211">
        <v>17043.199218999998</v>
      </c>
      <c r="J211">
        <v>17311.724609000001</v>
      </c>
      <c r="L211" t="str">
        <f t="shared" si="25"/>
        <v>09SEP2024:18:00:00</v>
      </c>
      <c r="M211">
        <v>18</v>
      </c>
      <c r="N211">
        <f t="shared" si="26"/>
        <v>-594.23828100000173</v>
      </c>
      <c r="O211">
        <f t="shared" si="27"/>
        <v>-594.23828100000173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3.2506251764329477</v>
      </c>
    </row>
    <row r="212" spans="1:19" x14ac:dyDescent="0.3">
      <c r="A212" t="s">
        <v>236</v>
      </c>
      <c r="B212">
        <v>17785.791015999999</v>
      </c>
      <c r="C212">
        <v>17118.900390999999</v>
      </c>
      <c r="D212">
        <v>16653.806640999999</v>
      </c>
      <c r="E212">
        <v>16963.742188</v>
      </c>
      <c r="F212">
        <v>17118.900390999999</v>
      </c>
      <c r="G212">
        <v>16571.300781000002</v>
      </c>
      <c r="H212">
        <v>16538.300781000002</v>
      </c>
      <c r="I212">
        <v>16495.900390999999</v>
      </c>
      <c r="J212">
        <v>16737.628906000002</v>
      </c>
      <c r="L212" t="str">
        <f t="shared" si="25"/>
        <v>09SEP2024:19:00:00</v>
      </c>
      <c r="M212">
        <v>19</v>
      </c>
      <c r="N212">
        <f t="shared" si="26"/>
        <v>-666.890625</v>
      </c>
      <c r="O212">
        <f t="shared" si="27"/>
        <v>-666.890625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3.749569667157727</v>
      </c>
    </row>
    <row r="213" spans="1:19" x14ac:dyDescent="0.3">
      <c r="A213" t="s">
        <v>237</v>
      </c>
      <c r="B213">
        <v>17191.570313</v>
      </c>
      <c r="C213">
        <v>16580.699218999998</v>
      </c>
      <c r="D213">
        <v>16252.514648</v>
      </c>
      <c r="E213">
        <v>16531.960938</v>
      </c>
      <c r="F213">
        <v>16580.699218999998</v>
      </c>
      <c r="G213">
        <v>15870.799805000001</v>
      </c>
      <c r="H213">
        <v>16011.400390999999</v>
      </c>
      <c r="I213">
        <v>15934.900390999999</v>
      </c>
      <c r="J213">
        <v>16185.953125</v>
      </c>
      <c r="L213" t="str">
        <f t="shared" si="25"/>
        <v>09SEP2024:20:00:00</v>
      </c>
      <c r="M213">
        <v>20</v>
      </c>
      <c r="N213">
        <f t="shared" si="26"/>
        <v>-610.8710940000019</v>
      </c>
      <c r="O213">
        <f t="shared" si="27"/>
        <v>-610.8710940000019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3.5533176020463388</v>
      </c>
    </row>
    <row r="214" spans="1:19" x14ac:dyDescent="0.3">
      <c r="A214" t="s">
        <v>238</v>
      </c>
      <c r="B214">
        <v>16916.333984000001</v>
      </c>
      <c r="C214">
        <v>16107.700194999999</v>
      </c>
      <c r="D214">
        <v>16089.336914</v>
      </c>
      <c r="E214">
        <v>16369.758789</v>
      </c>
      <c r="F214">
        <v>16107.700194999999</v>
      </c>
      <c r="G214">
        <v>15366.200194999999</v>
      </c>
      <c r="H214">
        <v>15648.099609000001</v>
      </c>
      <c r="I214">
        <v>15541.700194999999</v>
      </c>
      <c r="J214">
        <v>15806.692383</v>
      </c>
      <c r="L214" t="str">
        <f t="shared" si="25"/>
        <v>09SEP2024:21:00:00</v>
      </c>
      <c r="M214">
        <v>21</v>
      </c>
      <c r="N214">
        <f t="shared" si="26"/>
        <v>-808.63378900000134</v>
      </c>
      <c r="O214">
        <f t="shared" si="27"/>
        <v>-808.63378900000134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4.7801952229415221</v>
      </c>
    </row>
    <row r="215" spans="1:19" x14ac:dyDescent="0.3">
      <c r="A215" t="s">
        <v>239</v>
      </c>
      <c r="B215">
        <v>16202.587890999999</v>
      </c>
      <c r="C215">
        <v>15399.599609000001</v>
      </c>
      <c r="D215">
        <v>15639.262694999999</v>
      </c>
      <c r="E215">
        <v>15864.854492</v>
      </c>
      <c r="F215">
        <v>15399.599609000001</v>
      </c>
      <c r="G215">
        <v>14696.900390999999</v>
      </c>
      <c r="H215">
        <v>15009.599609000001</v>
      </c>
      <c r="I215">
        <v>14918.799805000001</v>
      </c>
      <c r="J215">
        <v>15177.950194999999</v>
      </c>
      <c r="L215" t="str">
        <f t="shared" si="25"/>
        <v>09SEP2024:22:00:00</v>
      </c>
      <c r="M215">
        <v>22</v>
      </c>
      <c r="N215">
        <f t="shared" si="26"/>
        <v>-802.98828199999843</v>
      </c>
      <c r="O215">
        <f t="shared" si="27"/>
        <v>-802.98828199999843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4.9559260989784963</v>
      </c>
    </row>
    <row r="216" spans="1:19" x14ac:dyDescent="0.3">
      <c r="A216" t="s">
        <v>240</v>
      </c>
      <c r="B216">
        <v>15209.150390999999</v>
      </c>
      <c r="C216">
        <v>14543.099609000001</v>
      </c>
      <c r="D216">
        <v>14873.808594</v>
      </c>
      <c r="E216">
        <v>14982.956055000001</v>
      </c>
      <c r="F216">
        <v>14543.099609000001</v>
      </c>
      <c r="G216">
        <v>13891.200194999999</v>
      </c>
      <c r="H216">
        <v>14179.700194999999</v>
      </c>
      <c r="I216">
        <v>14166.299805000001</v>
      </c>
      <c r="J216">
        <v>14352.651367</v>
      </c>
      <c r="L216" t="str">
        <f t="shared" si="25"/>
        <v>09SEP2024:23:00:00</v>
      </c>
      <c r="M216">
        <v>23</v>
      </c>
      <c r="N216">
        <f t="shared" si="26"/>
        <v>-666.05078199999843</v>
      </c>
      <c r="O216">
        <f t="shared" si="27"/>
        <v>-666.05078199999843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4.3792767174827425</v>
      </c>
    </row>
    <row r="217" spans="1:19" x14ac:dyDescent="0.3">
      <c r="A217" t="s">
        <v>241</v>
      </c>
      <c r="B217">
        <v>14233.790039</v>
      </c>
      <c r="C217">
        <v>13673.700194999999</v>
      </c>
      <c r="D217">
        <v>14008.321289</v>
      </c>
      <c r="E217">
        <v>14061.696289</v>
      </c>
      <c r="F217">
        <v>13673.700194999999</v>
      </c>
      <c r="G217">
        <v>13044.799805000001</v>
      </c>
      <c r="H217">
        <v>13272.799805000001</v>
      </c>
      <c r="I217">
        <v>13369.900390999999</v>
      </c>
      <c r="J217">
        <v>13484.580078000001</v>
      </c>
      <c r="L217" t="str">
        <f t="shared" si="25"/>
        <v>10SEP2024:00:00:00</v>
      </c>
      <c r="M217">
        <v>24</v>
      </c>
      <c r="N217">
        <f t="shared" si="26"/>
        <v>-560.08984400000008</v>
      </c>
      <c r="O217">
        <f t="shared" si="27"/>
        <v>-560.08984400000008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3.934931191659965</v>
      </c>
    </row>
    <row r="218" spans="1:19" x14ac:dyDescent="0.3">
      <c r="A218" t="s">
        <v>242</v>
      </c>
      <c r="B218">
        <v>13560.499023</v>
      </c>
      <c r="C218">
        <v>13131.400390999999</v>
      </c>
      <c r="D218">
        <v>13408.383789</v>
      </c>
      <c r="E218">
        <v>13422.896484000001</v>
      </c>
      <c r="F218">
        <v>13131.400390999999</v>
      </c>
      <c r="G218">
        <v>12902.5</v>
      </c>
      <c r="H218">
        <v>12606.799805000001</v>
      </c>
      <c r="I218">
        <v>12861.900390999999</v>
      </c>
      <c r="J218">
        <v>12985.099609000001</v>
      </c>
      <c r="L218" t="str">
        <f t="shared" si="25"/>
        <v>10SEP2024:01:00:00</v>
      </c>
      <c r="M218">
        <v>1</v>
      </c>
      <c r="N218">
        <f t="shared" si="26"/>
        <v>-429.09863200000109</v>
      </c>
      <c r="O218">
        <f t="shared" si="27"/>
        <v>-429.09863200000109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3.1643277380294466</v>
      </c>
    </row>
    <row r="219" spans="1:19" x14ac:dyDescent="0.3">
      <c r="A219" t="s">
        <v>243</v>
      </c>
      <c r="B219">
        <v>12972.401367</v>
      </c>
      <c r="C219">
        <v>12527.099609000001</v>
      </c>
      <c r="D219">
        <v>12849.923828000001</v>
      </c>
      <c r="E219">
        <v>12829.323242</v>
      </c>
      <c r="F219">
        <v>12527.099609000001</v>
      </c>
      <c r="G219">
        <v>12346</v>
      </c>
      <c r="H219">
        <v>11990.5</v>
      </c>
      <c r="I219">
        <v>12295.900390999999</v>
      </c>
      <c r="J219">
        <v>12397.763671999999</v>
      </c>
      <c r="L219" t="str">
        <f t="shared" si="25"/>
        <v>10SEP2024:02:00:00</v>
      </c>
      <c r="M219">
        <v>2</v>
      </c>
      <c r="N219">
        <f t="shared" si="26"/>
        <v>-445.30175799999961</v>
      </c>
      <c r="O219">
        <f t="shared" si="27"/>
        <v>-445.30175799999961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3.4326856331533637</v>
      </c>
    </row>
    <row r="220" spans="1:19" x14ac:dyDescent="0.3">
      <c r="A220" t="s">
        <v>244</v>
      </c>
      <c r="B220">
        <v>12446.443359000001</v>
      </c>
      <c r="C220">
        <v>12112.700194999999</v>
      </c>
      <c r="D220">
        <v>12426.261719</v>
      </c>
      <c r="E220">
        <v>12355.073242</v>
      </c>
      <c r="F220">
        <v>12112.700194999999</v>
      </c>
      <c r="G220">
        <v>11994.099609000001</v>
      </c>
      <c r="H220">
        <v>11599</v>
      </c>
      <c r="I220">
        <v>11943.5</v>
      </c>
      <c r="J220">
        <v>12000.875</v>
      </c>
      <c r="L220" t="str">
        <f t="shared" si="25"/>
        <v>10SEP2024:03:00:00</v>
      </c>
      <c r="M220">
        <v>3</v>
      </c>
      <c r="N220">
        <f t="shared" si="26"/>
        <v>-333.74316400000134</v>
      </c>
      <c r="O220">
        <f t="shared" si="27"/>
        <v>-333.74316400000134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2.6814339998476133</v>
      </c>
    </row>
    <row r="221" spans="1:19" x14ac:dyDescent="0.3">
      <c r="A221" t="s">
        <v>245</v>
      </c>
      <c r="B221">
        <v>12131.285156</v>
      </c>
      <c r="C221">
        <v>11993.200194999999</v>
      </c>
      <c r="D221">
        <v>12202.850586</v>
      </c>
      <c r="E221">
        <v>12073.213867</v>
      </c>
      <c r="F221">
        <v>11993.200194999999</v>
      </c>
      <c r="G221">
        <v>11775.900390999999</v>
      </c>
      <c r="H221">
        <v>11436.900390999999</v>
      </c>
      <c r="I221">
        <v>11756.599609000001</v>
      </c>
      <c r="J221">
        <v>11807.164063</v>
      </c>
      <c r="L221" t="str">
        <f t="shared" si="25"/>
        <v>10SEP2024:04:00:00</v>
      </c>
      <c r="M221">
        <v>4</v>
      </c>
      <c r="N221">
        <f t="shared" si="26"/>
        <v>-138.08496100000048</v>
      </c>
      <c r="O221">
        <f t="shared" si="27"/>
        <v>-138.08496100000048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1.1382550094596136</v>
      </c>
    </row>
    <row r="222" spans="1:19" x14ac:dyDescent="0.3">
      <c r="A222" t="s">
        <v>246</v>
      </c>
      <c r="B222">
        <v>12128.819336</v>
      </c>
      <c r="C222">
        <v>12048.200194999999</v>
      </c>
      <c r="D222">
        <v>12255.550781</v>
      </c>
      <c r="E222">
        <v>12118.942383</v>
      </c>
      <c r="F222">
        <v>12048.200194999999</v>
      </c>
      <c r="G222">
        <v>11811.299805000001</v>
      </c>
      <c r="H222">
        <v>11472</v>
      </c>
      <c r="I222">
        <v>11805.599609000001</v>
      </c>
      <c r="J222">
        <v>11851.208984000001</v>
      </c>
      <c r="L222" t="str">
        <f t="shared" si="25"/>
        <v>10SEP2024:05:00:00</v>
      </c>
      <c r="M222">
        <v>5</v>
      </c>
      <c r="N222">
        <f t="shared" si="26"/>
        <v>-80.619141000001036</v>
      </c>
      <c r="O222">
        <f t="shared" si="27"/>
        <v>-80.619141000001036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0.66469075650844567</v>
      </c>
    </row>
    <row r="223" spans="1:19" x14ac:dyDescent="0.3">
      <c r="A223" t="s">
        <v>247</v>
      </c>
      <c r="B223">
        <v>12426.259765999999</v>
      </c>
      <c r="C223">
        <v>12374.900390999999</v>
      </c>
      <c r="D223">
        <v>12436.282227</v>
      </c>
      <c r="E223">
        <v>12374.130859000001</v>
      </c>
      <c r="F223">
        <v>12374.900390999999</v>
      </c>
      <c r="G223">
        <v>12168.700194999999</v>
      </c>
      <c r="H223">
        <v>11839.400390999999</v>
      </c>
      <c r="I223">
        <v>12185.299805000001</v>
      </c>
      <c r="J223">
        <v>12188.486328000001</v>
      </c>
      <c r="L223" t="str">
        <f t="shared" si="25"/>
        <v>10SEP2024:06:00:00</v>
      </c>
      <c r="M223">
        <v>6</v>
      </c>
      <c r="N223">
        <f t="shared" si="26"/>
        <v>-51.359375</v>
      </c>
      <c r="O223">
        <f t="shared" si="27"/>
        <v>-51.359375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0.41331322511482094</v>
      </c>
    </row>
    <row r="224" spans="1:19" x14ac:dyDescent="0.3">
      <c r="A224" t="s">
        <v>248</v>
      </c>
      <c r="B224">
        <v>12889.815430000001</v>
      </c>
      <c r="C224">
        <v>12841</v>
      </c>
      <c r="D224">
        <v>12840.765625</v>
      </c>
      <c r="E224">
        <v>12779.649414</v>
      </c>
      <c r="F224">
        <v>12841</v>
      </c>
      <c r="G224">
        <v>12659.5</v>
      </c>
      <c r="H224">
        <v>12392.400390999999</v>
      </c>
      <c r="I224">
        <v>12729.599609000001</v>
      </c>
      <c r="J224">
        <v>12680.430664</v>
      </c>
      <c r="L224" t="str">
        <f t="shared" si="25"/>
        <v>10SEP2024:07:00:00</v>
      </c>
      <c r="M224">
        <v>7</v>
      </c>
      <c r="N224">
        <f t="shared" si="26"/>
        <v>-48.815430000000561</v>
      </c>
      <c r="O224">
        <f t="shared" si="27"/>
        <v>-48.815430000000561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0.37871318068982279</v>
      </c>
    </row>
    <row r="225" spans="1:19" x14ac:dyDescent="0.3">
      <c r="A225" t="s">
        <v>249</v>
      </c>
      <c r="B225">
        <v>13023.116211</v>
      </c>
      <c r="C225">
        <v>12930.099609000001</v>
      </c>
      <c r="D225">
        <v>12920.891602</v>
      </c>
      <c r="E225">
        <v>12870.688477</v>
      </c>
      <c r="F225">
        <v>12930.099609000001</v>
      </c>
      <c r="G225">
        <v>12722.700194999999</v>
      </c>
      <c r="H225">
        <v>12414</v>
      </c>
      <c r="I225">
        <v>12800.299805000001</v>
      </c>
      <c r="J225">
        <v>12747.558594</v>
      </c>
      <c r="L225" t="str">
        <f t="shared" si="25"/>
        <v>10SEP2024:08:00:00</v>
      </c>
      <c r="M225">
        <v>8</v>
      </c>
      <c r="N225">
        <f t="shared" si="26"/>
        <v>-93.016601999999693</v>
      </c>
      <c r="O225">
        <f t="shared" si="27"/>
        <v>-93.016601999999693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0.71424227882903357</v>
      </c>
    </row>
    <row r="226" spans="1:19" x14ac:dyDescent="0.3">
      <c r="A226" t="s">
        <v>250</v>
      </c>
      <c r="B226">
        <v>13337.208008</v>
      </c>
      <c r="C226">
        <v>13035.400390999999</v>
      </c>
      <c r="D226">
        <v>13330.565430000001</v>
      </c>
      <c r="E226">
        <v>13352.710938</v>
      </c>
      <c r="F226">
        <v>13035.400390999999</v>
      </c>
      <c r="G226">
        <v>13045.400390999999</v>
      </c>
      <c r="H226">
        <v>12426.5</v>
      </c>
      <c r="I226">
        <v>13044.900390999999</v>
      </c>
      <c r="J226">
        <v>12980.982421999999</v>
      </c>
      <c r="L226" t="str">
        <f t="shared" si="25"/>
        <v>10SEP2024:09:00:00</v>
      </c>
      <c r="M226">
        <v>9</v>
      </c>
      <c r="N226">
        <f t="shared" si="26"/>
        <v>-301.80761700000039</v>
      </c>
      <c r="O226">
        <f t="shared" si="27"/>
        <v>-301.80761700000039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2.2628995275395605</v>
      </c>
    </row>
    <row r="227" spans="1:19" x14ac:dyDescent="0.3">
      <c r="A227" t="s">
        <v>251</v>
      </c>
      <c r="B227">
        <v>13892.073242</v>
      </c>
      <c r="C227">
        <v>13387</v>
      </c>
      <c r="D227">
        <v>14082.928711</v>
      </c>
      <c r="E227">
        <v>14100.716796999999</v>
      </c>
      <c r="F227">
        <v>13387</v>
      </c>
      <c r="G227">
        <v>13595.700194999999</v>
      </c>
      <c r="H227">
        <v>12846.900390999999</v>
      </c>
      <c r="I227">
        <v>13613.200194999999</v>
      </c>
      <c r="J227">
        <v>13508.703125</v>
      </c>
      <c r="L227" t="str">
        <f t="shared" si="25"/>
        <v>10SEP2024:10:00:00</v>
      </c>
      <c r="M227">
        <v>10</v>
      </c>
      <c r="N227">
        <f t="shared" si="26"/>
        <v>-505.07324200000039</v>
      </c>
      <c r="O227">
        <f t="shared" si="27"/>
        <v>-505.07324200000039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3.6356937744397215</v>
      </c>
    </row>
    <row r="228" spans="1:19" x14ac:dyDescent="0.3">
      <c r="A228" t="s">
        <v>252</v>
      </c>
      <c r="B228">
        <v>14311.545898</v>
      </c>
      <c r="C228">
        <v>13845.799805000001</v>
      </c>
      <c r="D228">
        <v>14743.118164</v>
      </c>
      <c r="E228">
        <v>14729.840819999999</v>
      </c>
      <c r="F228">
        <v>13845.799805000001</v>
      </c>
      <c r="G228">
        <v>14071.599609000001</v>
      </c>
      <c r="H228">
        <v>13530.5</v>
      </c>
      <c r="I228">
        <v>14368.200194999999</v>
      </c>
      <c r="J228">
        <v>14109.189453000001</v>
      </c>
      <c r="L228" t="str">
        <f t="shared" si="25"/>
        <v>10SEP2024:11:00:00</v>
      </c>
      <c r="M228">
        <v>11</v>
      </c>
      <c r="N228">
        <f t="shared" si="26"/>
        <v>-465.74609299999975</v>
      </c>
      <c r="O228">
        <f t="shared" si="27"/>
        <v>-465.74609299999975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3.2543381149697215</v>
      </c>
    </row>
    <row r="229" spans="1:19" x14ac:dyDescent="0.3">
      <c r="A229" t="s">
        <v>253</v>
      </c>
      <c r="B229">
        <v>15137.309569999999</v>
      </c>
      <c r="C229">
        <v>14381.900390999999</v>
      </c>
      <c r="D229">
        <v>15023.046875</v>
      </c>
      <c r="E229">
        <v>15154.865234000001</v>
      </c>
      <c r="F229">
        <v>14381.900390999999</v>
      </c>
      <c r="G229">
        <v>14515.400390999999</v>
      </c>
      <c r="H229">
        <v>14218</v>
      </c>
      <c r="I229">
        <v>15052.900390999999</v>
      </c>
      <c r="J229">
        <v>14664.613281</v>
      </c>
      <c r="L229" t="str">
        <f t="shared" si="25"/>
        <v>10SEP2024:12:00:00</v>
      </c>
      <c r="M229">
        <v>12</v>
      </c>
      <c r="N229">
        <f t="shared" si="26"/>
        <v>-755.40917900000022</v>
      </c>
      <c r="O229">
        <f t="shared" si="27"/>
        <v>-755.40917900000022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4.9903794033327697</v>
      </c>
    </row>
    <row r="230" spans="1:19" x14ac:dyDescent="0.3">
      <c r="A230" t="s">
        <v>254</v>
      </c>
      <c r="B230">
        <v>16077.503906</v>
      </c>
      <c r="C230">
        <v>15110.799805000001</v>
      </c>
      <c r="D230">
        <v>15738.875977</v>
      </c>
      <c r="E230">
        <v>15902.201171999999</v>
      </c>
      <c r="F230">
        <v>15110.799805000001</v>
      </c>
      <c r="G230">
        <v>14915.799805000001</v>
      </c>
      <c r="H230">
        <v>14998.599609000001</v>
      </c>
      <c r="I230">
        <v>15669.700194999999</v>
      </c>
      <c r="J230">
        <v>15319.419921999999</v>
      </c>
      <c r="L230" t="str">
        <f t="shared" si="25"/>
        <v>10SEP2024:13:00:00</v>
      </c>
      <c r="M230">
        <v>13</v>
      </c>
      <c r="N230">
        <f t="shared" si="26"/>
        <v>-966.70410099999935</v>
      </c>
      <c r="O230">
        <f t="shared" si="27"/>
        <v>-966.70410099999935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6.0127747855140177</v>
      </c>
    </row>
    <row r="231" spans="1:19" x14ac:dyDescent="0.3">
      <c r="A231" t="s">
        <v>255</v>
      </c>
      <c r="B231">
        <v>16629.824218999998</v>
      </c>
      <c r="C231">
        <v>15754.099609000001</v>
      </c>
      <c r="D231">
        <v>16308.091796999999</v>
      </c>
      <c r="E231">
        <v>16501.589843999998</v>
      </c>
      <c r="F231">
        <v>15754.099609000001</v>
      </c>
      <c r="G231">
        <v>15284</v>
      </c>
      <c r="H231">
        <v>15612.099609000001</v>
      </c>
      <c r="I231">
        <v>16222.599609000001</v>
      </c>
      <c r="J231">
        <v>15874.878906</v>
      </c>
      <c r="L231" t="str">
        <f t="shared" si="25"/>
        <v>10SEP2024:14:00:00</v>
      </c>
      <c r="M231">
        <v>14</v>
      </c>
      <c r="N231">
        <f t="shared" si="26"/>
        <v>-875.72460999999748</v>
      </c>
      <c r="O231">
        <f t="shared" si="27"/>
        <v>-875.72460999999748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5.2659883740650715</v>
      </c>
    </row>
    <row r="232" spans="1:19" x14ac:dyDescent="0.3">
      <c r="A232" t="s">
        <v>256</v>
      </c>
      <c r="B232">
        <v>16819.808593999998</v>
      </c>
      <c r="C232">
        <v>16317.5</v>
      </c>
      <c r="D232">
        <v>16606.794922000001</v>
      </c>
      <c r="E232">
        <v>16816.574218999998</v>
      </c>
      <c r="F232">
        <v>16317.5</v>
      </c>
      <c r="G232">
        <v>15512</v>
      </c>
      <c r="H232">
        <v>16030.799805000001</v>
      </c>
      <c r="I232">
        <v>16578.800781000002</v>
      </c>
      <c r="J232">
        <v>16251.134765999999</v>
      </c>
      <c r="L232" t="str">
        <f t="shared" si="25"/>
        <v>10SEP2024:15:00:00</v>
      </c>
      <c r="M232">
        <v>15</v>
      </c>
      <c r="N232">
        <f t="shared" si="26"/>
        <v>-502.30859399999827</v>
      </c>
      <c r="O232">
        <f t="shared" si="27"/>
        <v>-502.30859399999827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2.9864108809132524</v>
      </c>
    </row>
    <row r="233" spans="1:19" x14ac:dyDescent="0.3">
      <c r="A233" t="s">
        <v>257</v>
      </c>
      <c r="B233">
        <v>16950.373047000001</v>
      </c>
      <c r="C233">
        <v>16548</v>
      </c>
      <c r="D233">
        <v>16809.169922000001</v>
      </c>
      <c r="E233">
        <v>17039.330077999999</v>
      </c>
      <c r="F233">
        <v>16548</v>
      </c>
      <c r="G233">
        <v>15430.700194999999</v>
      </c>
      <c r="H233">
        <v>16116.599609000001</v>
      </c>
      <c r="I233">
        <v>16675.699218999998</v>
      </c>
      <c r="J233">
        <v>16362.065430000001</v>
      </c>
      <c r="L233" t="str">
        <f t="shared" si="25"/>
        <v>10SEP2024:16:00:00</v>
      </c>
      <c r="M233">
        <v>16</v>
      </c>
      <c r="N233">
        <f t="shared" si="26"/>
        <v>-402.37304700000095</v>
      </c>
      <c r="O233">
        <f t="shared" si="27"/>
        <v>-402.37304700000095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2.3738300383378039</v>
      </c>
    </row>
    <row r="234" spans="1:19" x14ac:dyDescent="0.3">
      <c r="A234" t="s">
        <v>258</v>
      </c>
      <c r="B234">
        <v>17044.070313</v>
      </c>
      <c r="C234">
        <v>16630.5</v>
      </c>
      <c r="D234">
        <v>16765.824218999998</v>
      </c>
      <c r="E234">
        <v>16921.394531000002</v>
      </c>
      <c r="F234">
        <v>16630.5</v>
      </c>
      <c r="G234">
        <v>15262</v>
      </c>
      <c r="H234">
        <v>16098.400390999999</v>
      </c>
      <c r="I234">
        <v>16687.5</v>
      </c>
      <c r="J234">
        <v>16319.958984000001</v>
      </c>
      <c r="L234" t="str">
        <f t="shared" si="25"/>
        <v>10SEP2024:17:00:00</v>
      </c>
      <c r="M234">
        <v>17</v>
      </c>
      <c r="N234">
        <f t="shared" si="26"/>
        <v>-413.57031300000017</v>
      </c>
      <c r="O234">
        <f t="shared" si="27"/>
        <v>-413.57031300000017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2.4264762196184924</v>
      </c>
    </row>
    <row r="235" spans="1:19" x14ac:dyDescent="0.3">
      <c r="A235" t="s">
        <v>259</v>
      </c>
      <c r="B235">
        <v>16955.363281000002</v>
      </c>
      <c r="C235">
        <v>16221.900390999999</v>
      </c>
      <c r="D235">
        <v>16656.738281000002</v>
      </c>
      <c r="E235">
        <v>16653.878906000002</v>
      </c>
      <c r="F235">
        <v>16221.900390999999</v>
      </c>
      <c r="G235">
        <v>14846.700194999999</v>
      </c>
      <c r="H235">
        <v>15798.5</v>
      </c>
      <c r="I235">
        <v>16423.900390999999</v>
      </c>
      <c r="J235">
        <v>15988.976563</v>
      </c>
      <c r="L235" t="str">
        <f t="shared" si="25"/>
        <v>10SEP2024:18:00:00</v>
      </c>
      <c r="M235">
        <v>18</v>
      </c>
      <c r="N235">
        <f t="shared" si="26"/>
        <v>-733.46289000000252</v>
      </c>
      <c r="O235">
        <f t="shared" si="27"/>
        <v>-733.46289000000252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4.3258459157988858</v>
      </c>
    </row>
    <row r="236" spans="1:19" x14ac:dyDescent="0.3">
      <c r="A236" t="s">
        <v>260</v>
      </c>
      <c r="B236">
        <v>16611.380859000001</v>
      </c>
      <c r="C236">
        <v>15716.099609000001</v>
      </c>
      <c r="D236">
        <v>16163.426758</v>
      </c>
      <c r="E236">
        <v>16121.160156</v>
      </c>
      <c r="F236">
        <v>15716.099609000001</v>
      </c>
      <c r="G236">
        <v>14261.5</v>
      </c>
      <c r="H236">
        <v>15231.5</v>
      </c>
      <c r="I236">
        <v>15759.900390999999</v>
      </c>
      <c r="J236">
        <v>15418.032227</v>
      </c>
      <c r="L236" t="str">
        <f t="shared" si="25"/>
        <v>10SEP2024:19:00:00</v>
      </c>
      <c r="M236">
        <v>19</v>
      </c>
      <c r="N236">
        <f t="shared" si="26"/>
        <v>-895.28125</v>
      </c>
      <c r="O236">
        <f t="shared" si="27"/>
        <v>-895.28125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5.3895654888614457</v>
      </c>
    </row>
    <row r="237" spans="1:19" x14ac:dyDescent="0.3">
      <c r="A237" t="s">
        <v>261</v>
      </c>
      <c r="B237">
        <v>16310.145508</v>
      </c>
      <c r="C237">
        <v>15588.700194999999</v>
      </c>
      <c r="D237">
        <v>15682.858398</v>
      </c>
      <c r="E237">
        <v>15576.058594</v>
      </c>
      <c r="F237">
        <v>15588.700194999999</v>
      </c>
      <c r="G237">
        <v>14188.400390999999</v>
      </c>
      <c r="H237">
        <v>15082</v>
      </c>
      <c r="I237">
        <v>15462.299805000001</v>
      </c>
      <c r="J237">
        <v>15179.492188</v>
      </c>
      <c r="L237" t="str">
        <f t="shared" si="25"/>
        <v>10SEP2024:20:00:00</v>
      </c>
      <c r="M237">
        <v>20</v>
      </c>
      <c r="N237">
        <f t="shared" si="26"/>
        <v>-721.44531300000017</v>
      </c>
      <c r="O237">
        <f t="shared" si="27"/>
        <v>-721.44531300000017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4.4232917029841143</v>
      </c>
    </row>
    <row r="238" spans="1:19" x14ac:dyDescent="0.3">
      <c r="A238" t="s">
        <v>262</v>
      </c>
      <c r="B238">
        <v>16014.119140999999</v>
      </c>
      <c r="C238">
        <v>15457.299805000001</v>
      </c>
      <c r="D238">
        <v>15629.479492</v>
      </c>
      <c r="E238">
        <v>15512.363281</v>
      </c>
      <c r="F238">
        <v>15457.299805000001</v>
      </c>
      <c r="G238">
        <v>14223.599609000001</v>
      </c>
      <c r="H238">
        <v>15044.599609000001</v>
      </c>
      <c r="I238">
        <v>15316.400390999999</v>
      </c>
      <c r="J238">
        <v>15110.852539</v>
      </c>
      <c r="L238" t="str">
        <f t="shared" si="25"/>
        <v>10SEP2024:21:00:00</v>
      </c>
      <c r="M238">
        <v>21</v>
      </c>
      <c r="N238">
        <f t="shared" si="26"/>
        <v>-556.81933599999866</v>
      </c>
      <c r="O238">
        <f t="shared" si="27"/>
        <v>-556.81933599999866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3.4770525378096329</v>
      </c>
    </row>
    <row r="239" spans="1:19" x14ac:dyDescent="0.3">
      <c r="A239" t="s">
        <v>263</v>
      </c>
      <c r="B239">
        <v>15549.477539</v>
      </c>
      <c r="C239">
        <v>14887.200194999999</v>
      </c>
      <c r="D239">
        <v>15314.431640999999</v>
      </c>
      <c r="E239">
        <v>15145.085938</v>
      </c>
      <c r="F239">
        <v>14887.200194999999</v>
      </c>
      <c r="G239">
        <v>13833.099609000001</v>
      </c>
      <c r="H239">
        <v>14576.400390999999</v>
      </c>
      <c r="I239">
        <v>14813.900390999999</v>
      </c>
      <c r="J239">
        <v>14651.137694999999</v>
      </c>
      <c r="L239" t="str">
        <f t="shared" si="25"/>
        <v>10SEP2024:22:00:00</v>
      </c>
      <c r="M239">
        <v>22</v>
      </c>
      <c r="N239">
        <f t="shared" si="26"/>
        <v>-662.27734400000008</v>
      </c>
      <c r="O239">
        <f t="shared" si="27"/>
        <v>-662.27734400000008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4.2591613920077194</v>
      </c>
    </row>
    <row r="240" spans="1:19" x14ac:dyDescent="0.3">
      <c r="A240" t="s">
        <v>264</v>
      </c>
      <c r="B240">
        <v>14855.101563</v>
      </c>
      <c r="C240">
        <v>14112.299805000001</v>
      </c>
      <c r="D240">
        <v>14574.963867</v>
      </c>
      <c r="E240">
        <v>14448.975586</v>
      </c>
      <c r="F240">
        <v>14112.299805000001</v>
      </c>
      <c r="G240">
        <v>13226.400390999999</v>
      </c>
      <c r="H240">
        <v>13864.599609000001</v>
      </c>
      <c r="I240">
        <v>14090.400390999999</v>
      </c>
      <c r="J240">
        <v>13948.535156</v>
      </c>
      <c r="L240" t="str">
        <f t="shared" si="25"/>
        <v>10SEP2024:23:00:00</v>
      </c>
      <c r="M240">
        <v>23</v>
      </c>
      <c r="N240">
        <f t="shared" si="26"/>
        <v>-742.80175799999961</v>
      </c>
      <c r="O240">
        <f t="shared" si="27"/>
        <v>-742.80175799999961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5.0003142344722562</v>
      </c>
    </row>
    <row r="241" spans="1:19" x14ac:dyDescent="0.3">
      <c r="A241" t="s">
        <v>265</v>
      </c>
      <c r="B241">
        <v>14095.805664</v>
      </c>
      <c r="C241">
        <v>13344.599609000001</v>
      </c>
      <c r="D241">
        <v>13892.981444999999</v>
      </c>
      <c r="E241">
        <v>13824.789063</v>
      </c>
      <c r="F241">
        <v>13344.599609000001</v>
      </c>
      <c r="G241">
        <v>12575.799805000001</v>
      </c>
      <c r="H241">
        <v>13138.799805000001</v>
      </c>
      <c r="I241">
        <v>13352.099609000001</v>
      </c>
      <c r="J241">
        <v>13247.217773</v>
      </c>
      <c r="L241" t="str">
        <f t="shared" si="25"/>
        <v>11SEP2024:00:00:00</v>
      </c>
      <c r="M241">
        <v>24</v>
      </c>
      <c r="N241">
        <f t="shared" si="26"/>
        <v>-751.20605499999874</v>
      </c>
      <c r="O241">
        <f t="shared" si="27"/>
        <v>-751.20605499999874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5.3292878243812796</v>
      </c>
    </row>
    <row r="242" spans="1:19" x14ac:dyDescent="0.3">
      <c r="A242" t="s">
        <v>266</v>
      </c>
      <c r="B242">
        <v>13406.986328000001</v>
      </c>
      <c r="C242">
        <v>12969.599609000001</v>
      </c>
      <c r="D242">
        <v>13342.247069999999</v>
      </c>
      <c r="E242">
        <v>13153.775390999999</v>
      </c>
      <c r="F242">
        <v>12969.599609000001</v>
      </c>
      <c r="G242">
        <v>12698.900390999999</v>
      </c>
      <c r="H242">
        <v>12537.200194999999</v>
      </c>
      <c r="I242">
        <v>12763</v>
      </c>
      <c r="J242">
        <v>12824.496094</v>
      </c>
      <c r="L242" t="str">
        <f t="shared" si="25"/>
        <v>11SEP2024:01:00:00</v>
      </c>
      <c r="M242">
        <v>1</v>
      </c>
      <c r="N242">
        <f t="shared" si="26"/>
        <v>-437.38671900000008</v>
      </c>
      <c r="O242">
        <f t="shared" si="27"/>
        <v>-437.38671900000008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3.2623790932532981</v>
      </c>
    </row>
    <row r="243" spans="1:19" x14ac:dyDescent="0.3">
      <c r="A243" t="s">
        <v>267</v>
      </c>
      <c r="B243">
        <v>12985.094727</v>
      </c>
      <c r="C243">
        <v>12434.700194999999</v>
      </c>
      <c r="D243">
        <v>12960.408203000001</v>
      </c>
      <c r="E243">
        <v>12653.672852</v>
      </c>
      <c r="F243">
        <v>12434.700194999999</v>
      </c>
      <c r="G243">
        <v>12131.799805000001</v>
      </c>
      <c r="H243">
        <v>11982.400390999999</v>
      </c>
      <c r="I243">
        <v>12244.599609000001</v>
      </c>
      <c r="J243">
        <v>12289.435546999999</v>
      </c>
      <c r="L243" t="str">
        <f t="shared" si="25"/>
        <v>11SEP2024:02:00:00</v>
      </c>
      <c r="M243">
        <v>2</v>
      </c>
      <c r="N243">
        <f t="shared" si="26"/>
        <v>-550.39453200000025</v>
      </c>
      <c r="O243">
        <f t="shared" si="27"/>
        <v>-550.39453200000025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4.238663972589749</v>
      </c>
    </row>
    <row r="244" spans="1:19" x14ac:dyDescent="0.3">
      <c r="A244" t="s">
        <v>268</v>
      </c>
      <c r="B244">
        <v>12733.556640999999</v>
      </c>
      <c r="C244">
        <v>12107.700194999999</v>
      </c>
      <c r="D244">
        <v>12631.590819999999</v>
      </c>
      <c r="E244">
        <v>12256.688477</v>
      </c>
      <c r="F244">
        <v>12107.700194999999</v>
      </c>
      <c r="G244">
        <v>11783.599609000001</v>
      </c>
      <c r="H244">
        <v>11667.5</v>
      </c>
      <c r="I244">
        <v>11949.099609000001</v>
      </c>
      <c r="J244">
        <v>11952.917969</v>
      </c>
      <c r="L244" t="str">
        <f t="shared" si="25"/>
        <v>11SEP2024:03:00:00</v>
      </c>
      <c r="M244">
        <v>3</v>
      </c>
      <c r="N244">
        <f t="shared" si="26"/>
        <v>-625.85644599999978</v>
      </c>
      <c r="O244">
        <f t="shared" si="27"/>
        <v>-625.85644599999978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4.9150167831730762</v>
      </c>
    </row>
    <row r="245" spans="1:19" x14ac:dyDescent="0.3">
      <c r="A245" t="s">
        <v>269</v>
      </c>
      <c r="B245">
        <v>12756.474609000001</v>
      </c>
      <c r="C245">
        <v>11983.299805000001</v>
      </c>
      <c r="D245">
        <v>12563.477539</v>
      </c>
      <c r="E245">
        <v>12157.640625</v>
      </c>
      <c r="F245">
        <v>11983.299805000001</v>
      </c>
      <c r="G245">
        <v>11615.700194999999</v>
      </c>
      <c r="H245">
        <v>11516.099609000001</v>
      </c>
      <c r="I245">
        <v>11824.900390999999</v>
      </c>
      <c r="J245">
        <v>11819.528319999999</v>
      </c>
      <c r="L245" t="str">
        <f t="shared" si="25"/>
        <v>11SEP2024:04:00:00</v>
      </c>
      <c r="M245">
        <v>4</v>
      </c>
      <c r="N245">
        <f t="shared" si="26"/>
        <v>-773.17480400000022</v>
      </c>
      <c r="O245">
        <f t="shared" si="27"/>
        <v>-773.17480400000022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6.0610382390014452</v>
      </c>
    </row>
    <row r="246" spans="1:19" x14ac:dyDescent="0.3">
      <c r="A246" t="s">
        <v>270</v>
      </c>
      <c r="B246">
        <v>12768.885742</v>
      </c>
      <c r="C246">
        <v>12072.799805000001</v>
      </c>
      <c r="D246">
        <v>12639.838867</v>
      </c>
      <c r="E246">
        <v>12293.649414</v>
      </c>
      <c r="F246">
        <v>12072.799805000001</v>
      </c>
      <c r="G246">
        <v>11642.200194999999</v>
      </c>
      <c r="H246">
        <v>11560.700194999999</v>
      </c>
      <c r="I246">
        <v>11879.900390999999</v>
      </c>
      <c r="J246">
        <v>11889.851563</v>
      </c>
      <c r="L246" t="str">
        <f t="shared" si="25"/>
        <v>11SEP2024:05:00:00</v>
      </c>
      <c r="M246">
        <v>5</v>
      </c>
      <c r="N246">
        <f t="shared" si="26"/>
        <v>-696.08593699999983</v>
      </c>
      <c r="O246">
        <f t="shared" si="27"/>
        <v>-696.08593699999983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5.4514227087991109</v>
      </c>
    </row>
    <row r="247" spans="1:19" x14ac:dyDescent="0.3">
      <c r="A247" t="s">
        <v>271</v>
      </c>
      <c r="B247">
        <v>13148.198242</v>
      </c>
      <c r="C247">
        <v>12452.799805000001</v>
      </c>
      <c r="D247">
        <v>12948.681640999999</v>
      </c>
      <c r="E247">
        <v>12638.922852</v>
      </c>
      <c r="F247">
        <v>12452.799805000001</v>
      </c>
      <c r="G247">
        <v>12028.200194999999</v>
      </c>
      <c r="H247">
        <v>11972.299805000001</v>
      </c>
      <c r="I247">
        <v>12294.200194999999</v>
      </c>
      <c r="J247">
        <v>12277.285156</v>
      </c>
      <c r="L247" t="str">
        <f t="shared" si="25"/>
        <v>11SEP2024:06:00:00</v>
      </c>
      <c r="M247">
        <v>6</v>
      </c>
      <c r="N247">
        <f t="shared" si="26"/>
        <v>-695.39843699999983</v>
      </c>
      <c r="O247">
        <f t="shared" si="27"/>
        <v>-695.39843699999983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5.2889257083046637</v>
      </c>
    </row>
    <row r="248" spans="1:19" x14ac:dyDescent="0.3">
      <c r="A248" t="s">
        <v>272</v>
      </c>
      <c r="B248">
        <v>13635.322265999999</v>
      </c>
      <c r="C248">
        <v>13009.200194999999</v>
      </c>
      <c r="D248">
        <v>13435.395508</v>
      </c>
      <c r="E248">
        <v>13149.201171999999</v>
      </c>
      <c r="F248">
        <v>13009.200194999999</v>
      </c>
      <c r="G248">
        <v>12603.599609000001</v>
      </c>
      <c r="H248">
        <v>12585.900390999999</v>
      </c>
      <c r="I248">
        <v>12883.700194999999</v>
      </c>
      <c r="J248">
        <v>12846.320313</v>
      </c>
      <c r="L248" t="str">
        <f t="shared" si="25"/>
        <v>11SEP2024:07:00:00</v>
      </c>
      <c r="M248">
        <v>7</v>
      </c>
      <c r="N248">
        <f t="shared" si="26"/>
        <v>-626.12207099999978</v>
      </c>
      <c r="O248">
        <f t="shared" si="27"/>
        <v>-626.12207099999978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4.5919125253185253</v>
      </c>
    </row>
    <row r="249" spans="1:19" x14ac:dyDescent="0.3">
      <c r="A249" t="s">
        <v>273</v>
      </c>
      <c r="B249">
        <v>13810.877930000001</v>
      </c>
      <c r="C249">
        <v>13070.099609000001</v>
      </c>
      <c r="D249">
        <v>13574.368164</v>
      </c>
      <c r="E249">
        <v>13243.419921999999</v>
      </c>
      <c r="F249">
        <v>13070.099609000001</v>
      </c>
      <c r="G249">
        <v>12629.900390999999</v>
      </c>
      <c r="H249">
        <v>12617.099609000001</v>
      </c>
      <c r="I249">
        <v>12951.299805000001</v>
      </c>
      <c r="J249">
        <v>12902.364258</v>
      </c>
      <c r="L249" t="str">
        <f t="shared" si="25"/>
        <v>11SEP2024:08:00:00</v>
      </c>
      <c r="M249">
        <v>8</v>
      </c>
      <c r="N249">
        <f t="shared" si="26"/>
        <v>-740.77832099999978</v>
      </c>
      <c r="O249">
        <f t="shared" si="27"/>
        <v>-740.77832099999978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5.3637308558848424</v>
      </c>
    </row>
    <row r="250" spans="1:19" x14ac:dyDescent="0.3">
      <c r="A250" t="s">
        <v>274</v>
      </c>
      <c r="B250">
        <v>13967.573242</v>
      </c>
      <c r="C250">
        <v>13132.400390999999</v>
      </c>
      <c r="D250">
        <v>13902.938477</v>
      </c>
      <c r="E250">
        <v>13610.420898</v>
      </c>
      <c r="F250">
        <v>13132.400390999999</v>
      </c>
      <c r="G250">
        <v>12639.400390999999</v>
      </c>
      <c r="H250">
        <v>12602.799805000001</v>
      </c>
      <c r="I250">
        <v>13062.5</v>
      </c>
      <c r="J250">
        <v>13009.503906</v>
      </c>
      <c r="L250" t="str">
        <f t="shared" si="25"/>
        <v>11SEP2024:09:00:00</v>
      </c>
      <c r="M250">
        <v>9</v>
      </c>
      <c r="N250">
        <f t="shared" si="26"/>
        <v>-835.17285100000117</v>
      </c>
      <c r="O250">
        <f t="shared" si="27"/>
        <v>-835.17285100000117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5.9793697625917286</v>
      </c>
    </row>
    <row r="251" spans="1:19" x14ac:dyDescent="0.3">
      <c r="A251" t="s">
        <v>275</v>
      </c>
      <c r="B251">
        <v>14340.161133</v>
      </c>
      <c r="C251">
        <v>13538.599609000001</v>
      </c>
      <c r="D251">
        <v>14472.830078000001</v>
      </c>
      <c r="E251">
        <v>14162.936523</v>
      </c>
      <c r="F251">
        <v>13538.599609000001</v>
      </c>
      <c r="G251">
        <v>13027.299805000001</v>
      </c>
      <c r="H251">
        <v>12975.900390999999</v>
      </c>
      <c r="I251">
        <v>13573.400390999999</v>
      </c>
      <c r="J251">
        <v>13455.626953000001</v>
      </c>
      <c r="L251" t="str">
        <f t="shared" si="25"/>
        <v>11SEP2024:10:00:00</v>
      </c>
      <c r="M251">
        <v>10</v>
      </c>
      <c r="N251">
        <f t="shared" si="26"/>
        <v>-801.56152399999883</v>
      </c>
      <c r="O251">
        <f t="shared" si="27"/>
        <v>-801.56152399999883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5.5896270381189925</v>
      </c>
    </row>
    <row r="252" spans="1:19" x14ac:dyDescent="0.3">
      <c r="A252" t="s">
        <v>276</v>
      </c>
      <c r="B252">
        <v>14749.591796999999</v>
      </c>
      <c r="C252">
        <v>14043.299805000001</v>
      </c>
      <c r="D252">
        <v>14692.830078000001</v>
      </c>
      <c r="E252">
        <v>14363.369140999999</v>
      </c>
      <c r="F252">
        <v>14043.299805000001</v>
      </c>
      <c r="G252">
        <v>13685</v>
      </c>
      <c r="H252">
        <v>13590.200194999999</v>
      </c>
      <c r="I252">
        <v>14307.200194999999</v>
      </c>
      <c r="J252">
        <v>13997.814453000001</v>
      </c>
      <c r="L252" t="str">
        <f t="shared" si="25"/>
        <v>11SEP2024:11:00:00</v>
      </c>
      <c r="M252">
        <v>11</v>
      </c>
      <c r="N252">
        <f t="shared" si="26"/>
        <v>-706.29199199999857</v>
      </c>
      <c r="O252">
        <f t="shared" si="27"/>
        <v>-706.29199199999857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4.7885528068895784</v>
      </c>
    </row>
    <row r="253" spans="1:19" x14ac:dyDescent="0.3">
      <c r="A253" t="s">
        <v>277</v>
      </c>
      <c r="B253">
        <v>15051.907227</v>
      </c>
      <c r="C253">
        <v>14601.900390999999</v>
      </c>
      <c r="D253">
        <v>14953.858398</v>
      </c>
      <c r="E253">
        <v>14549.972656</v>
      </c>
      <c r="F253">
        <v>14601.900390999999</v>
      </c>
      <c r="G253">
        <v>14321.799805000001</v>
      </c>
      <c r="H253">
        <v>14175.599609000001</v>
      </c>
      <c r="I253">
        <v>15021.5</v>
      </c>
      <c r="J253">
        <v>14534.155273</v>
      </c>
      <c r="L253" t="str">
        <f t="shared" si="25"/>
        <v>11SEP2024:12:00:00</v>
      </c>
      <c r="M253">
        <v>12</v>
      </c>
      <c r="N253">
        <f t="shared" si="26"/>
        <v>-450.00683600000048</v>
      </c>
      <c r="O253">
        <f t="shared" si="27"/>
        <v>-450.00683600000048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2.9896997716859532</v>
      </c>
    </row>
    <row r="254" spans="1:19" x14ac:dyDescent="0.3">
      <c r="A254" t="s">
        <v>278</v>
      </c>
      <c r="B254">
        <v>15217.083008</v>
      </c>
      <c r="C254">
        <v>15305</v>
      </c>
      <c r="D254">
        <v>15524.208984000001</v>
      </c>
      <c r="E254">
        <v>15061.307617</v>
      </c>
      <c r="F254">
        <v>15305</v>
      </c>
      <c r="G254">
        <v>15040.900390999999</v>
      </c>
      <c r="H254">
        <v>14823.799805000001</v>
      </c>
      <c r="I254">
        <v>15731.799805000001</v>
      </c>
      <c r="J254">
        <v>15192.561523</v>
      </c>
      <c r="L254" t="str">
        <f t="shared" si="25"/>
        <v>11SEP2024:13:00:00</v>
      </c>
      <c r="M254">
        <v>13</v>
      </c>
      <c r="N254">
        <f t="shared" si="26"/>
        <v>87.916992000000391</v>
      </c>
      <c r="O254" t="str">
        <f t="shared" si="27"/>
        <v/>
      </c>
      <c r="P254">
        <f t="shared" si="28"/>
        <v>87.916992000000391</v>
      </c>
      <c r="Q254" t="str">
        <f t="shared" si="29"/>
        <v/>
      </c>
      <c r="R254">
        <f t="shared" si="30"/>
        <v>1</v>
      </c>
      <c r="S254">
        <f t="shared" si="31"/>
        <v>0.57775193809339298</v>
      </c>
    </row>
    <row r="255" spans="1:19" x14ac:dyDescent="0.3">
      <c r="A255" t="s">
        <v>279</v>
      </c>
      <c r="B255">
        <v>15398.509765999999</v>
      </c>
      <c r="C255">
        <v>15984.900390999999</v>
      </c>
      <c r="D255">
        <v>16079.242188</v>
      </c>
      <c r="E255">
        <v>15473.714844</v>
      </c>
      <c r="F255">
        <v>15984.900390999999</v>
      </c>
      <c r="G255">
        <v>15588.599609000001</v>
      </c>
      <c r="H255">
        <v>15322.5</v>
      </c>
      <c r="I255">
        <v>16298.599609000001</v>
      </c>
      <c r="J255">
        <v>15733.663086</v>
      </c>
      <c r="L255" t="str">
        <f t="shared" si="25"/>
        <v>11SEP2024:14:00:00</v>
      </c>
      <c r="M255">
        <v>14</v>
      </c>
      <c r="N255">
        <f t="shared" si="26"/>
        <v>586.390625</v>
      </c>
      <c r="O255" t="str">
        <f t="shared" si="27"/>
        <v/>
      </c>
      <c r="P255">
        <f t="shared" si="28"/>
        <v>586.390625</v>
      </c>
      <c r="Q255" t="str">
        <f t="shared" si="29"/>
        <v/>
      </c>
      <c r="R255">
        <f t="shared" si="30"/>
        <v>1</v>
      </c>
      <c r="S255">
        <f t="shared" si="31"/>
        <v>3.8080998350551685</v>
      </c>
    </row>
    <row r="256" spans="1:19" x14ac:dyDescent="0.3">
      <c r="A256" t="s">
        <v>280</v>
      </c>
      <c r="B256">
        <v>15765.535156</v>
      </c>
      <c r="C256">
        <v>16501.800781000002</v>
      </c>
      <c r="D256">
        <v>16477.394531000002</v>
      </c>
      <c r="E256">
        <v>15781.894531</v>
      </c>
      <c r="F256">
        <v>16501.800781000002</v>
      </c>
      <c r="G256">
        <v>15895</v>
      </c>
      <c r="H256">
        <v>15582.700194999999</v>
      </c>
      <c r="I256">
        <v>16643.800781000002</v>
      </c>
      <c r="J256">
        <v>16081.039063</v>
      </c>
      <c r="L256" t="str">
        <f t="shared" si="25"/>
        <v>11SEP2024:15:00:00</v>
      </c>
      <c r="M256">
        <v>15</v>
      </c>
      <c r="N256">
        <f t="shared" si="26"/>
        <v>736.26562500000182</v>
      </c>
      <c r="O256" t="str">
        <f t="shared" si="27"/>
        <v/>
      </c>
      <c r="P256">
        <f t="shared" si="28"/>
        <v>736.26562500000182</v>
      </c>
      <c r="Q256" t="str">
        <f t="shared" si="29"/>
        <v/>
      </c>
      <c r="R256">
        <f t="shared" si="30"/>
        <v>1</v>
      </c>
      <c r="S256">
        <f t="shared" si="31"/>
        <v>4.6700959892236584</v>
      </c>
    </row>
    <row r="257" spans="1:19" x14ac:dyDescent="0.3">
      <c r="A257" t="s">
        <v>281</v>
      </c>
      <c r="B257">
        <v>16408.322265999999</v>
      </c>
      <c r="C257">
        <v>16910.400390999999</v>
      </c>
      <c r="D257">
        <v>17064.039063</v>
      </c>
      <c r="E257">
        <v>16398.615234000001</v>
      </c>
      <c r="F257">
        <v>16910.400390999999</v>
      </c>
      <c r="G257">
        <v>15959.5</v>
      </c>
      <c r="H257">
        <v>15628.799805000001</v>
      </c>
      <c r="I257">
        <v>16856.599609000001</v>
      </c>
      <c r="J257">
        <v>16350.783203000001</v>
      </c>
      <c r="L257" t="str">
        <f t="shared" si="25"/>
        <v>11SEP2024:16:00:00</v>
      </c>
      <c r="M257">
        <v>16</v>
      </c>
      <c r="N257">
        <f t="shared" si="26"/>
        <v>502.078125</v>
      </c>
      <c r="O257" t="str">
        <f t="shared" si="27"/>
        <v/>
      </c>
      <c r="P257">
        <f t="shared" si="28"/>
        <v>502.078125</v>
      </c>
      <c r="Q257" t="str">
        <f t="shared" si="29"/>
        <v/>
      </c>
      <c r="R257">
        <f t="shared" si="30"/>
        <v>1</v>
      </c>
      <c r="S257">
        <f t="shared" si="31"/>
        <v>3.0598992198024155</v>
      </c>
    </row>
    <row r="258" spans="1:19" x14ac:dyDescent="0.3">
      <c r="A258" t="s">
        <v>282</v>
      </c>
      <c r="B258">
        <v>16729.714843999998</v>
      </c>
      <c r="C258">
        <v>17180.699218999998</v>
      </c>
      <c r="D258">
        <v>17251.615234000001</v>
      </c>
      <c r="E258">
        <v>16604.365234000001</v>
      </c>
      <c r="F258">
        <v>17180.699218999998</v>
      </c>
      <c r="G258">
        <v>15979.400390999999</v>
      </c>
      <c r="H258">
        <v>15664.900390999999</v>
      </c>
      <c r="I258">
        <v>17050.300781000002</v>
      </c>
      <c r="J258">
        <v>16495.933593999998</v>
      </c>
      <c r="L258" t="str">
        <f t="shared" si="25"/>
        <v>11SEP2024:17:00:00</v>
      </c>
      <c r="M258">
        <v>17</v>
      </c>
      <c r="N258">
        <f t="shared" si="26"/>
        <v>450.984375</v>
      </c>
      <c r="O258" t="str">
        <f t="shared" si="27"/>
        <v/>
      </c>
      <c r="P258">
        <f t="shared" si="28"/>
        <v>450.984375</v>
      </c>
      <c r="Q258" t="str">
        <f t="shared" si="29"/>
        <v/>
      </c>
      <c r="R258">
        <f t="shared" si="30"/>
        <v>1</v>
      </c>
      <c r="S258">
        <f t="shared" si="31"/>
        <v>2.6957086788705342</v>
      </c>
    </row>
    <row r="259" spans="1:19" x14ac:dyDescent="0.3">
      <c r="A259" t="s">
        <v>283</v>
      </c>
      <c r="B259">
        <v>16603.373047000001</v>
      </c>
      <c r="C259">
        <v>17130.300781000002</v>
      </c>
      <c r="D259">
        <v>17079.792968999998</v>
      </c>
      <c r="E259">
        <v>16428.039063</v>
      </c>
      <c r="F259">
        <v>17130.300781000002</v>
      </c>
      <c r="G259">
        <v>15763</v>
      </c>
      <c r="H259">
        <v>15443.200194999999</v>
      </c>
      <c r="I259">
        <v>16973.300781000002</v>
      </c>
      <c r="J259">
        <v>16347.568359000001</v>
      </c>
      <c r="L259" t="str">
        <f t="shared" ref="L259:L267" si="32">A259</f>
        <v>11SEP2024:18:00:00</v>
      </c>
      <c r="M259">
        <v>18</v>
      </c>
      <c r="N259">
        <f t="shared" ref="N259:N267" si="33">C259-B259</f>
        <v>526.92773400000078</v>
      </c>
      <c r="O259" t="str">
        <f t="shared" ref="O259:O322" si="34">IF(N259&lt;0,N259,"")</f>
        <v/>
      </c>
      <c r="P259">
        <f t="shared" ref="P259:P322" si="35">IF(N259&gt;0,N259,"")</f>
        <v>526.92773400000078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3.1736185924896105</v>
      </c>
    </row>
    <row r="260" spans="1:19" x14ac:dyDescent="0.3">
      <c r="A260" t="s">
        <v>284</v>
      </c>
      <c r="B260">
        <v>16198.500977</v>
      </c>
      <c r="C260">
        <v>16565.199218999998</v>
      </c>
      <c r="D260">
        <v>16567.341797000001</v>
      </c>
      <c r="E260">
        <v>15961.504883</v>
      </c>
      <c r="F260">
        <v>16565.199218999998</v>
      </c>
      <c r="G260">
        <v>15231.400390999999</v>
      </c>
      <c r="H260">
        <v>14891</v>
      </c>
      <c r="I260">
        <v>16408.099609000001</v>
      </c>
      <c r="J260">
        <v>15811.441406</v>
      </c>
      <c r="L260" t="str">
        <f t="shared" si="32"/>
        <v>11SEP2024:19:00:00</v>
      </c>
      <c r="M260">
        <v>19</v>
      </c>
      <c r="N260">
        <f t="shared" si="33"/>
        <v>366.69824199999857</v>
      </c>
      <c r="O260" t="str">
        <f t="shared" si="34"/>
        <v/>
      </c>
      <c r="P260">
        <f t="shared" si="35"/>
        <v>366.69824199999857</v>
      </c>
      <c r="Q260" t="str">
        <f t="shared" si="36"/>
        <v/>
      </c>
      <c r="R260">
        <f t="shared" si="37"/>
        <v>1</v>
      </c>
      <c r="S260">
        <f t="shared" si="38"/>
        <v>2.2637788676907062</v>
      </c>
    </row>
    <row r="261" spans="1:19" x14ac:dyDescent="0.3">
      <c r="A261" t="s">
        <v>285</v>
      </c>
      <c r="B261">
        <v>15859.454102</v>
      </c>
      <c r="C261">
        <v>16158.599609000001</v>
      </c>
      <c r="D261">
        <v>15938.652344</v>
      </c>
      <c r="E261">
        <v>15383.561523</v>
      </c>
      <c r="F261">
        <v>16158.599609000001</v>
      </c>
      <c r="G261">
        <v>15031.700194999999</v>
      </c>
      <c r="H261">
        <v>14712.900390999999</v>
      </c>
      <c r="I261">
        <v>16069.099609000001</v>
      </c>
      <c r="J261">
        <v>15471.172852</v>
      </c>
      <c r="L261" t="str">
        <f t="shared" si="32"/>
        <v>11SEP2024:20:00:00</v>
      </c>
      <c r="M261">
        <v>20</v>
      </c>
      <c r="N261">
        <f t="shared" si="33"/>
        <v>299.14550700000109</v>
      </c>
      <c r="O261" t="str">
        <f t="shared" si="34"/>
        <v/>
      </c>
      <c r="P261">
        <f t="shared" si="35"/>
        <v>299.14550700000109</v>
      </c>
      <c r="Q261" t="str">
        <f t="shared" si="36"/>
        <v/>
      </c>
      <c r="R261">
        <f t="shared" si="37"/>
        <v>1</v>
      </c>
      <c r="S261">
        <f t="shared" si="38"/>
        <v>1.8862282716419383</v>
      </c>
    </row>
    <row r="262" spans="1:19" x14ac:dyDescent="0.3">
      <c r="A262" t="s">
        <v>286</v>
      </c>
      <c r="B262">
        <v>15719.383789</v>
      </c>
      <c r="C262">
        <v>15862.400390999999</v>
      </c>
      <c r="D262">
        <v>15759.860352</v>
      </c>
      <c r="E262">
        <v>15211.361328000001</v>
      </c>
      <c r="F262">
        <v>15862.400390999999</v>
      </c>
      <c r="G262">
        <v>15003.900390999999</v>
      </c>
      <c r="H262">
        <v>14682.200194999999</v>
      </c>
      <c r="I262">
        <v>15802</v>
      </c>
      <c r="J262">
        <v>15312.373046999999</v>
      </c>
      <c r="L262" t="str">
        <f t="shared" si="32"/>
        <v>11SEP2024:21:00:00</v>
      </c>
      <c r="M262">
        <v>21</v>
      </c>
      <c r="N262">
        <f t="shared" si="33"/>
        <v>143.01660199999969</v>
      </c>
      <c r="O262" t="str">
        <f t="shared" si="34"/>
        <v/>
      </c>
      <c r="P262">
        <f t="shared" si="35"/>
        <v>143.01660199999969</v>
      </c>
      <c r="Q262" t="str">
        <f t="shared" si="36"/>
        <v/>
      </c>
      <c r="R262">
        <f t="shared" si="37"/>
        <v>1</v>
      </c>
      <c r="S262">
        <f t="shared" si="38"/>
        <v>0.9098104857016015</v>
      </c>
    </row>
    <row r="263" spans="1:19" x14ac:dyDescent="0.3">
      <c r="A263" t="s">
        <v>287</v>
      </c>
      <c r="B263">
        <v>15332.080078000001</v>
      </c>
      <c r="C263">
        <v>15177.200194999999</v>
      </c>
      <c r="D263">
        <v>15354.069336</v>
      </c>
      <c r="E263">
        <v>14834.963867</v>
      </c>
      <c r="F263">
        <v>15177.200194999999</v>
      </c>
      <c r="G263">
        <v>14470.200194999999</v>
      </c>
      <c r="H263">
        <v>14222.200194999999</v>
      </c>
      <c r="I263">
        <v>15247.599609000001</v>
      </c>
      <c r="J263">
        <v>14790.433594</v>
      </c>
      <c r="L263" t="str">
        <f t="shared" si="32"/>
        <v>11SEP2024:22:00:00</v>
      </c>
      <c r="M263">
        <v>22</v>
      </c>
      <c r="N263">
        <f t="shared" si="33"/>
        <v>-154.87988300000143</v>
      </c>
      <c r="O263">
        <f t="shared" si="34"/>
        <v>-154.87988300000143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1.0101687586555104</v>
      </c>
    </row>
    <row r="264" spans="1:19" x14ac:dyDescent="0.3">
      <c r="A264" t="s">
        <v>288</v>
      </c>
      <c r="B264">
        <v>14648.479492</v>
      </c>
      <c r="C264">
        <v>14316.299805000001</v>
      </c>
      <c r="D264">
        <v>14509.890625</v>
      </c>
      <c r="E264">
        <v>14092.666015999999</v>
      </c>
      <c r="F264">
        <v>14316.299805000001</v>
      </c>
      <c r="G264">
        <v>13717.900390999999</v>
      </c>
      <c r="H264">
        <v>13532.5</v>
      </c>
      <c r="I264">
        <v>14485</v>
      </c>
      <c r="J264">
        <v>14028.873046999999</v>
      </c>
      <c r="L264" t="str">
        <f t="shared" si="32"/>
        <v>11SEP2024:23:00:00</v>
      </c>
      <c r="M264">
        <v>23</v>
      </c>
      <c r="N264">
        <f t="shared" si="33"/>
        <v>-332.17968699999983</v>
      </c>
      <c r="O264">
        <f t="shared" si="34"/>
        <v>-332.17968699999983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2.2676734959516698</v>
      </c>
    </row>
    <row r="265" spans="1:19" x14ac:dyDescent="0.3">
      <c r="A265" t="s">
        <v>289</v>
      </c>
      <c r="B265">
        <v>13895.530273</v>
      </c>
      <c r="C265">
        <v>13430.5</v>
      </c>
      <c r="D265">
        <v>13694.652344</v>
      </c>
      <c r="E265">
        <v>13441.046875</v>
      </c>
      <c r="F265">
        <v>13430.5</v>
      </c>
      <c r="G265">
        <v>12887.400390999999</v>
      </c>
      <c r="H265">
        <v>12705.900390999999</v>
      </c>
      <c r="I265">
        <v>13624.299805000001</v>
      </c>
      <c r="J265">
        <v>13217.831055000001</v>
      </c>
      <c r="L265" t="str">
        <f t="shared" si="32"/>
        <v>12SEP2024:00:00:00</v>
      </c>
      <c r="M265">
        <v>24</v>
      </c>
      <c r="N265">
        <f t="shared" si="33"/>
        <v>-465.03027300000031</v>
      </c>
      <c r="O265">
        <f t="shared" si="34"/>
        <v>-465.03027300000031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3.3466176811084858</v>
      </c>
    </row>
    <row r="266" spans="1:19" x14ac:dyDescent="0.3">
      <c r="A266" t="s">
        <v>290</v>
      </c>
      <c r="B266">
        <v>13102.828125</v>
      </c>
      <c r="C266">
        <v>12636.5</v>
      </c>
      <c r="D266">
        <v>12884.790039</v>
      </c>
      <c r="E266">
        <v>12522.145508</v>
      </c>
      <c r="F266">
        <v>12636.5</v>
      </c>
      <c r="G266">
        <v>12143.400390999999</v>
      </c>
      <c r="H266">
        <v>12548.400390999999</v>
      </c>
      <c r="I266">
        <v>12882.599609000001</v>
      </c>
      <c r="J266">
        <v>12546.609375</v>
      </c>
      <c r="L266" t="str">
        <f t="shared" si="32"/>
        <v>12SEP2024:01:00:00</v>
      </c>
      <c r="M266">
        <v>1</v>
      </c>
      <c r="N266">
        <f t="shared" si="33"/>
        <v>-466.328125</v>
      </c>
      <c r="O266">
        <f t="shared" si="34"/>
        <v>-466.328125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3.558988338633954</v>
      </c>
    </row>
    <row r="267" spans="1:19" x14ac:dyDescent="0.3">
      <c r="A267" t="s">
        <v>291</v>
      </c>
      <c r="B267">
        <v>12595.391602</v>
      </c>
      <c r="C267">
        <v>12118</v>
      </c>
      <c r="D267">
        <v>12338.119140999999</v>
      </c>
      <c r="E267">
        <v>12050.852539</v>
      </c>
      <c r="F267">
        <v>12118</v>
      </c>
      <c r="G267">
        <v>11608.599609000001</v>
      </c>
      <c r="H267">
        <v>11929.700194999999</v>
      </c>
      <c r="I267">
        <v>12285.5</v>
      </c>
      <c r="J267">
        <v>11998.53125</v>
      </c>
      <c r="L267" t="str">
        <f t="shared" si="32"/>
        <v>12SEP2024:02:00:00</v>
      </c>
      <c r="M267">
        <v>2</v>
      </c>
      <c r="N267">
        <f t="shared" si="33"/>
        <v>-477.39160199999969</v>
      </c>
      <c r="O267">
        <f t="shared" si="34"/>
        <v>-477.39160199999969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3.790208491208765</v>
      </c>
    </row>
    <row r="268" spans="1:19" x14ac:dyDescent="0.3">
      <c r="A268" t="s">
        <v>292</v>
      </c>
      <c r="B268">
        <v>12278.974609000001</v>
      </c>
      <c r="C268">
        <v>11799</v>
      </c>
      <c r="D268">
        <v>12019.882813</v>
      </c>
      <c r="E268">
        <v>11725.611328000001</v>
      </c>
      <c r="F268">
        <v>11799</v>
      </c>
      <c r="G268">
        <v>11255.400390999999</v>
      </c>
      <c r="H268">
        <v>11545.400390999999</v>
      </c>
      <c r="I268">
        <v>11875.700194999999</v>
      </c>
      <c r="J268">
        <v>11640.222656</v>
      </c>
      <c r="L268" t="str">
        <f t="shared" ref="L268:L331" si="39">A268</f>
        <v>12SEP2024:03:00:00</v>
      </c>
      <c r="M268">
        <v>4</v>
      </c>
      <c r="N268">
        <f t="shared" ref="N268:N331" si="40">C268-B268</f>
        <v>-479.97460900000078</v>
      </c>
      <c r="O268">
        <f t="shared" si="34"/>
        <v>-479.97460900000078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3.908914419028104</v>
      </c>
    </row>
    <row r="269" spans="1:19" x14ac:dyDescent="0.3">
      <c r="A269" t="s">
        <v>293</v>
      </c>
      <c r="B269">
        <v>12122.826171999999</v>
      </c>
      <c r="C269">
        <v>11634.900390999999</v>
      </c>
      <c r="D269">
        <v>11797.916015999999</v>
      </c>
      <c r="E269">
        <v>11572.034180000001</v>
      </c>
      <c r="F269">
        <v>11634.900390999999</v>
      </c>
      <c r="G269">
        <v>11054.700194999999</v>
      </c>
      <c r="H269">
        <v>11392.099609000001</v>
      </c>
      <c r="I269">
        <v>11686.400390999999</v>
      </c>
      <c r="J269">
        <v>11468.027344</v>
      </c>
      <c r="L269" t="str">
        <f t="shared" si="39"/>
        <v>12SEP2024:04:00:00</v>
      </c>
      <c r="M269">
        <v>5</v>
      </c>
      <c r="N269">
        <f t="shared" si="40"/>
        <v>-487.92578099999992</v>
      </c>
      <c r="O269">
        <f t="shared" si="34"/>
        <v>-487.92578099999992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4.024851747251466</v>
      </c>
    </row>
    <row r="270" spans="1:19" x14ac:dyDescent="0.3">
      <c r="A270" t="s">
        <v>294</v>
      </c>
      <c r="B270">
        <v>12052.865234000001</v>
      </c>
      <c r="C270">
        <v>11676.5</v>
      </c>
      <c r="D270">
        <v>11854.005859000001</v>
      </c>
      <c r="E270">
        <v>11676.832031</v>
      </c>
      <c r="F270">
        <v>11676.5</v>
      </c>
      <c r="G270">
        <v>11065.700194999999</v>
      </c>
      <c r="H270">
        <v>11400.700194999999</v>
      </c>
      <c r="I270">
        <v>11687.599609000001</v>
      </c>
      <c r="J270">
        <v>11501.466796999999</v>
      </c>
      <c r="L270" t="str">
        <f t="shared" si="39"/>
        <v>12SEP2024:05:00:00</v>
      </c>
      <c r="M270">
        <v>6</v>
      </c>
      <c r="N270">
        <f t="shared" si="40"/>
        <v>-376.36523400000078</v>
      </c>
      <c r="O270">
        <f t="shared" si="34"/>
        <v>-376.36523400000078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3.1226204449570196</v>
      </c>
    </row>
    <row r="271" spans="1:19" x14ac:dyDescent="0.3">
      <c r="A271" t="s">
        <v>295</v>
      </c>
      <c r="B271">
        <v>12380.476563</v>
      </c>
      <c r="C271">
        <v>11995.400390999999</v>
      </c>
      <c r="D271">
        <v>12150.780273</v>
      </c>
      <c r="E271">
        <v>12116.545898</v>
      </c>
      <c r="F271">
        <v>11995.400390999999</v>
      </c>
      <c r="G271">
        <v>11387.200194999999</v>
      </c>
      <c r="H271">
        <v>11739.200194999999</v>
      </c>
      <c r="I271">
        <v>12022.599609000001</v>
      </c>
      <c r="J271">
        <v>11852.189453000001</v>
      </c>
      <c r="L271" t="str">
        <f t="shared" si="39"/>
        <v>12SEP2024:06:00:00</v>
      </c>
      <c r="M271">
        <v>7</v>
      </c>
      <c r="N271">
        <f t="shared" si="40"/>
        <v>-385.07617200000095</v>
      </c>
      <c r="O271">
        <f t="shared" si="34"/>
        <v>-385.07617200000095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3.1103501552664823</v>
      </c>
    </row>
    <row r="272" spans="1:19" x14ac:dyDescent="0.3">
      <c r="A272" t="s">
        <v>296</v>
      </c>
      <c r="B272">
        <v>12902.676758</v>
      </c>
      <c r="C272">
        <v>12472.400390999999</v>
      </c>
      <c r="D272">
        <v>12652.930664</v>
      </c>
      <c r="E272">
        <v>12679.827148</v>
      </c>
      <c r="F272">
        <v>12472.400390999999</v>
      </c>
      <c r="G272">
        <v>11862.700194999999</v>
      </c>
      <c r="H272">
        <v>12271.700194999999</v>
      </c>
      <c r="I272">
        <v>12512.5</v>
      </c>
      <c r="J272">
        <v>12359.826171999999</v>
      </c>
      <c r="L272" t="str">
        <f t="shared" si="39"/>
        <v>12SEP2024:07:00:00</v>
      </c>
      <c r="M272">
        <v>8</v>
      </c>
      <c r="N272">
        <f t="shared" si="40"/>
        <v>-430.27636700000039</v>
      </c>
      <c r="O272">
        <f t="shared" si="34"/>
        <v>-430.27636700000039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3.3347837434834418</v>
      </c>
    </row>
    <row r="273" spans="1:19" x14ac:dyDescent="0.3">
      <c r="A273" t="s">
        <v>297</v>
      </c>
      <c r="B273">
        <v>13127.573242</v>
      </c>
      <c r="C273">
        <v>12627</v>
      </c>
      <c r="D273">
        <v>12802.102539</v>
      </c>
      <c r="E273">
        <v>12858.168944999999</v>
      </c>
      <c r="F273">
        <v>12627</v>
      </c>
      <c r="G273">
        <v>11969.799805000001</v>
      </c>
      <c r="H273">
        <v>12352</v>
      </c>
      <c r="I273">
        <v>12609.200194999999</v>
      </c>
      <c r="J273">
        <v>12483.234375</v>
      </c>
      <c r="L273" t="str">
        <f t="shared" si="39"/>
        <v>12SEP2024:08:00:00</v>
      </c>
      <c r="M273">
        <v>9</v>
      </c>
      <c r="N273">
        <f t="shared" si="40"/>
        <v>-500.57324200000039</v>
      </c>
      <c r="O273">
        <f t="shared" si="34"/>
        <v>-500.57324200000039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3.8131437758692521</v>
      </c>
    </row>
    <row r="274" spans="1:19" x14ac:dyDescent="0.3">
      <c r="A274" t="s">
        <v>298</v>
      </c>
      <c r="B274">
        <v>13483.234375</v>
      </c>
      <c r="C274">
        <v>12908.299805000001</v>
      </c>
      <c r="D274">
        <v>13238.801758</v>
      </c>
      <c r="E274">
        <v>13239.904296999999</v>
      </c>
      <c r="F274">
        <v>12908.299805000001</v>
      </c>
      <c r="G274">
        <v>12204.700194999999</v>
      </c>
      <c r="H274">
        <v>12486.200194999999</v>
      </c>
      <c r="I274">
        <v>12868.900390999999</v>
      </c>
      <c r="J274">
        <v>12741.601563</v>
      </c>
      <c r="L274" t="str">
        <f t="shared" si="39"/>
        <v>12SEP2024:09:00:00</v>
      </c>
      <c r="M274">
        <v>10</v>
      </c>
      <c r="N274">
        <f t="shared" si="40"/>
        <v>-574.93456999999944</v>
      </c>
      <c r="O274">
        <f t="shared" si="34"/>
        <v>-574.93456999999944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4.2640701333948252</v>
      </c>
    </row>
    <row r="275" spans="1:19" x14ac:dyDescent="0.3">
      <c r="A275" t="s">
        <v>299</v>
      </c>
      <c r="B275">
        <v>14172.466796999999</v>
      </c>
      <c r="C275">
        <v>13497.799805000001</v>
      </c>
      <c r="D275">
        <v>14020.355469</v>
      </c>
      <c r="E275">
        <v>13903.469727</v>
      </c>
      <c r="F275">
        <v>13497.799805000001</v>
      </c>
      <c r="G275">
        <v>12711.5</v>
      </c>
      <c r="H275">
        <v>13044.700194999999</v>
      </c>
      <c r="I275">
        <v>13505</v>
      </c>
      <c r="J275">
        <v>13332.494140999999</v>
      </c>
      <c r="L275" t="str">
        <f t="shared" si="39"/>
        <v>12SEP2024:10:00:00</v>
      </c>
      <c r="M275">
        <v>11</v>
      </c>
      <c r="N275">
        <f t="shared" si="40"/>
        <v>-674.66699199999857</v>
      </c>
      <c r="O275">
        <f t="shared" si="34"/>
        <v>-674.66699199999857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4.7604062275369792</v>
      </c>
    </row>
    <row r="276" spans="1:19" x14ac:dyDescent="0.3">
      <c r="A276" t="s">
        <v>300</v>
      </c>
      <c r="B276">
        <v>14661.792969</v>
      </c>
      <c r="C276">
        <v>14149.900390999999</v>
      </c>
      <c r="D276">
        <v>14517.980469</v>
      </c>
      <c r="E276">
        <v>14303.601563</v>
      </c>
      <c r="F276">
        <v>14149.900390999999</v>
      </c>
      <c r="G276">
        <v>13449.200194999999</v>
      </c>
      <c r="H276">
        <v>13940.700194999999</v>
      </c>
      <c r="I276">
        <v>14376.200194999999</v>
      </c>
      <c r="J276">
        <v>14043.921875</v>
      </c>
      <c r="L276" t="str">
        <f t="shared" si="39"/>
        <v>12SEP2024:11:00:00</v>
      </c>
      <c r="M276">
        <v>12</v>
      </c>
      <c r="N276">
        <f t="shared" si="40"/>
        <v>-511.89257800000087</v>
      </c>
      <c r="O276">
        <f t="shared" si="34"/>
        <v>-511.89257800000087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3.4913368309204427</v>
      </c>
    </row>
    <row r="277" spans="1:19" x14ac:dyDescent="0.3">
      <c r="A277" t="s">
        <v>301</v>
      </c>
      <c r="B277">
        <v>15367.881836</v>
      </c>
      <c r="C277">
        <v>14903.5</v>
      </c>
      <c r="D277">
        <v>14939.582031</v>
      </c>
      <c r="E277">
        <v>14756.604492</v>
      </c>
      <c r="F277">
        <v>14903.5</v>
      </c>
      <c r="G277">
        <v>14207.299805000001</v>
      </c>
      <c r="H277">
        <v>14932.5</v>
      </c>
      <c r="I277">
        <v>15281.700194999999</v>
      </c>
      <c r="J277">
        <v>14816.320313</v>
      </c>
      <c r="L277" t="str">
        <f t="shared" si="39"/>
        <v>12SEP2024:12:00:00</v>
      </c>
      <c r="M277">
        <v>13</v>
      </c>
      <c r="N277">
        <f t="shared" si="40"/>
        <v>-464.38183600000048</v>
      </c>
      <c r="O277">
        <f t="shared" si="34"/>
        <v>-464.38183600000048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3.0217686533232171</v>
      </c>
    </row>
    <row r="278" spans="1:19" x14ac:dyDescent="0.3">
      <c r="A278" t="s">
        <v>302</v>
      </c>
      <c r="B278">
        <v>16206.530273</v>
      </c>
      <c r="C278">
        <v>15715.400390999999</v>
      </c>
      <c r="D278">
        <v>15831.498046999999</v>
      </c>
      <c r="E278">
        <v>15397.405273</v>
      </c>
      <c r="F278">
        <v>15715.400390999999</v>
      </c>
      <c r="G278">
        <v>15035.5</v>
      </c>
      <c r="H278">
        <v>16005</v>
      </c>
      <c r="I278">
        <v>16171</v>
      </c>
      <c r="J278">
        <v>15664.862305000001</v>
      </c>
      <c r="L278" t="str">
        <f t="shared" si="39"/>
        <v>12SEP2024:13:00:00</v>
      </c>
      <c r="M278">
        <v>14</v>
      </c>
      <c r="N278">
        <f t="shared" si="40"/>
        <v>-491.12988200000109</v>
      </c>
      <c r="O278">
        <f t="shared" si="34"/>
        <v>-491.12988200000109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3.0304443562371959</v>
      </c>
    </row>
    <row r="279" spans="1:19" x14ac:dyDescent="0.3">
      <c r="A279" t="s">
        <v>303</v>
      </c>
      <c r="B279">
        <v>16980.96875</v>
      </c>
      <c r="C279">
        <v>16472.5</v>
      </c>
      <c r="D279">
        <v>16569.320313</v>
      </c>
      <c r="E279">
        <v>16134.889648</v>
      </c>
      <c r="F279">
        <v>16472.5</v>
      </c>
      <c r="G279">
        <v>15701.099609000001</v>
      </c>
      <c r="H279">
        <v>16837.800781000002</v>
      </c>
      <c r="I279">
        <v>16944.300781000002</v>
      </c>
      <c r="J279">
        <v>16418.119140999999</v>
      </c>
      <c r="L279" t="str">
        <f t="shared" si="39"/>
        <v>12SEP2024:14:00:00</v>
      </c>
      <c r="M279">
        <v>15</v>
      </c>
      <c r="N279">
        <f t="shared" si="40"/>
        <v>-508.46875</v>
      </c>
      <c r="O279">
        <f t="shared" si="34"/>
        <v>-508.46875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2.9943447719965919</v>
      </c>
    </row>
    <row r="280" spans="1:19" x14ac:dyDescent="0.3">
      <c r="A280" t="s">
        <v>304</v>
      </c>
      <c r="B280">
        <v>17482.751952999999</v>
      </c>
      <c r="C280">
        <v>17079.300781000002</v>
      </c>
      <c r="D280">
        <v>17092.650390999999</v>
      </c>
      <c r="E280">
        <v>16263.776367</v>
      </c>
      <c r="F280">
        <v>17079.300781000002</v>
      </c>
      <c r="G280">
        <v>16106.799805000001</v>
      </c>
      <c r="H280">
        <v>17379.800781000002</v>
      </c>
      <c r="I280">
        <v>17481.900390999999</v>
      </c>
      <c r="J280">
        <v>16862.316406000002</v>
      </c>
      <c r="L280" t="str">
        <f t="shared" si="39"/>
        <v>12SEP2024:15:00:00</v>
      </c>
      <c r="M280">
        <v>16</v>
      </c>
      <c r="N280">
        <f t="shared" si="40"/>
        <v>-403.45117199999731</v>
      </c>
      <c r="O280">
        <f t="shared" si="34"/>
        <v>-403.45117199999731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2.3077097535023143</v>
      </c>
    </row>
    <row r="281" spans="1:19" x14ac:dyDescent="0.3">
      <c r="A281" t="s">
        <v>305</v>
      </c>
      <c r="B281">
        <v>17562.253906000002</v>
      </c>
      <c r="C281">
        <v>17645.300781000002</v>
      </c>
      <c r="D281">
        <v>17634.613281000002</v>
      </c>
      <c r="E281">
        <v>17007.15625</v>
      </c>
      <c r="F281">
        <v>17645.300781000002</v>
      </c>
      <c r="G281">
        <v>16386.800781000002</v>
      </c>
      <c r="H281">
        <v>17682.599609000001</v>
      </c>
      <c r="I281">
        <v>17867.900390999999</v>
      </c>
      <c r="J281">
        <v>17317.951172000001</v>
      </c>
      <c r="L281" t="str">
        <f t="shared" si="39"/>
        <v>12SEP2024:16:00:00</v>
      </c>
      <c r="M281">
        <v>17</v>
      </c>
      <c r="N281">
        <f t="shared" si="40"/>
        <v>83.046875</v>
      </c>
      <c r="O281" t="str">
        <f t="shared" si="34"/>
        <v/>
      </c>
      <c r="P281">
        <f t="shared" si="35"/>
        <v>83.046875</v>
      </c>
      <c r="Q281" t="str">
        <f t="shared" si="36"/>
        <v/>
      </c>
      <c r="R281">
        <f t="shared" si="37"/>
        <v>1</v>
      </c>
      <c r="S281">
        <f t="shared" si="41"/>
        <v>0.47287139477938933</v>
      </c>
    </row>
    <row r="282" spans="1:19" x14ac:dyDescent="0.3">
      <c r="A282" t="s">
        <v>306</v>
      </c>
      <c r="B282">
        <v>17696.296875</v>
      </c>
      <c r="C282">
        <v>18081</v>
      </c>
      <c r="D282">
        <v>17973.857422000001</v>
      </c>
      <c r="E282">
        <v>17542.558593999998</v>
      </c>
      <c r="F282">
        <v>18081</v>
      </c>
      <c r="G282">
        <v>16551.5</v>
      </c>
      <c r="H282">
        <v>17874.699218999998</v>
      </c>
      <c r="I282">
        <v>18158.400390999999</v>
      </c>
      <c r="J282">
        <v>17641.630859000001</v>
      </c>
      <c r="L282" t="str">
        <f t="shared" si="39"/>
        <v>12SEP2024:17:00:00</v>
      </c>
      <c r="M282">
        <v>18</v>
      </c>
      <c r="N282">
        <f t="shared" si="40"/>
        <v>384.703125</v>
      </c>
      <c r="O282" t="str">
        <f t="shared" si="34"/>
        <v/>
      </c>
      <c r="P282">
        <f t="shared" si="35"/>
        <v>384.703125</v>
      </c>
      <c r="Q282" t="str">
        <f t="shared" si="36"/>
        <v/>
      </c>
      <c r="R282">
        <f t="shared" si="37"/>
        <v>1</v>
      </c>
      <c r="S282">
        <f t="shared" si="41"/>
        <v>2.1739188018679756</v>
      </c>
    </row>
    <row r="283" spans="1:19" x14ac:dyDescent="0.3">
      <c r="A283" t="s">
        <v>307</v>
      </c>
      <c r="B283">
        <v>17742.943359000001</v>
      </c>
      <c r="C283">
        <v>18158.800781000002</v>
      </c>
      <c r="D283">
        <v>18073.107422000001</v>
      </c>
      <c r="E283">
        <v>17534.140625</v>
      </c>
      <c r="F283">
        <v>18158.800781000002</v>
      </c>
      <c r="G283">
        <v>16430</v>
      </c>
      <c r="H283">
        <v>17752.400390999999</v>
      </c>
      <c r="I283">
        <v>18172.099609000001</v>
      </c>
      <c r="J283">
        <v>17609.488281000002</v>
      </c>
      <c r="L283" t="str">
        <f t="shared" si="39"/>
        <v>12SEP2024:18:00:00</v>
      </c>
      <c r="M283">
        <v>19</v>
      </c>
      <c r="N283">
        <f t="shared" si="40"/>
        <v>415.85742200000095</v>
      </c>
      <c r="O283" t="str">
        <f t="shared" si="34"/>
        <v/>
      </c>
      <c r="P283">
        <f t="shared" si="35"/>
        <v>415.85742200000095</v>
      </c>
      <c r="Q283" t="str">
        <f t="shared" si="36"/>
        <v/>
      </c>
      <c r="R283">
        <f t="shared" si="37"/>
        <v>1</v>
      </c>
      <c r="S283">
        <f t="shared" si="41"/>
        <v>2.3437905063764957</v>
      </c>
    </row>
    <row r="284" spans="1:19" x14ac:dyDescent="0.3">
      <c r="A284" t="s">
        <v>308</v>
      </c>
      <c r="B284">
        <v>17426.113281000002</v>
      </c>
      <c r="C284">
        <v>17687.599609000001</v>
      </c>
      <c r="D284">
        <v>17734.794922000001</v>
      </c>
      <c r="E284">
        <v>17453.234375</v>
      </c>
      <c r="F284">
        <v>17687.599609000001</v>
      </c>
      <c r="G284">
        <v>15900.700194999999</v>
      </c>
      <c r="H284">
        <v>17112.800781000002</v>
      </c>
      <c r="I284">
        <v>17681.099609000001</v>
      </c>
      <c r="J284">
        <v>17167.087890999999</v>
      </c>
      <c r="L284" t="str">
        <f t="shared" si="39"/>
        <v>12SEP2024:19:00:00</v>
      </c>
      <c r="M284">
        <v>20</v>
      </c>
      <c r="N284">
        <f t="shared" si="40"/>
        <v>261.48632799999905</v>
      </c>
      <c r="O284" t="str">
        <f t="shared" si="34"/>
        <v/>
      </c>
      <c r="P284">
        <f t="shared" si="35"/>
        <v>261.48632799999905</v>
      </c>
      <c r="Q284" t="str">
        <f t="shared" si="36"/>
        <v/>
      </c>
      <c r="R284">
        <f t="shared" si="37"/>
        <v>1</v>
      </c>
      <c r="S284">
        <f t="shared" si="41"/>
        <v>1.5005430286345161</v>
      </c>
    </row>
    <row r="285" spans="1:19" x14ac:dyDescent="0.3">
      <c r="A285" t="s">
        <v>309</v>
      </c>
      <c r="B285">
        <v>16858.095702999999</v>
      </c>
      <c r="C285">
        <v>17179.699218999998</v>
      </c>
      <c r="D285">
        <v>17212.640625</v>
      </c>
      <c r="E285">
        <v>16967.910156000002</v>
      </c>
      <c r="F285">
        <v>17179.699218999998</v>
      </c>
      <c r="G285">
        <v>15553.5</v>
      </c>
      <c r="H285">
        <v>16547.199218999998</v>
      </c>
      <c r="I285">
        <v>17220</v>
      </c>
      <c r="J285">
        <v>16693.662109000001</v>
      </c>
      <c r="L285" t="str">
        <f t="shared" si="39"/>
        <v>12SEP2024:20:00:00</v>
      </c>
      <c r="M285">
        <v>21</v>
      </c>
      <c r="N285">
        <f t="shared" si="40"/>
        <v>321.60351599999922</v>
      </c>
      <c r="O285" t="str">
        <f t="shared" si="34"/>
        <v/>
      </c>
      <c r="P285">
        <f t="shared" si="35"/>
        <v>321.60351599999922</v>
      </c>
      <c r="Q285" t="str">
        <f t="shared" si="36"/>
        <v/>
      </c>
      <c r="R285">
        <f t="shared" si="37"/>
        <v>1</v>
      </c>
      <c r="S285">
        <f t="shared" si="41"/>
        <v>1.9077096349783322</v>
      </c>
    </row>
    <row r="286" spans="1:19" x14ac:dyDescent="0.3">
      <c r="A286" t="s">
        <v>310</v>
      </c>
      <c r="B286">
        <v>16527.199218999998</v>
      </c>
      <c r="C286">
        <v>16658.599609000001</v>
      </c>
      <c r="D286">
        <v>16893.142577999999</v>
      </c>
      <c r="E286">
        <v>16591.171875</v>
      </c>
      <c r="F286">
        <v>16658.599609000001</v>
      </c>
      <c r="G286">
        <v>15352.400390999999</v>
      </c>
      <c r="H286">
        <v>16088</v>
      </c>
      <c r="I286">
        <v>16724.800781000002</v>
      </c>
      <c r="J286">
        <v>16282.995117</v>
      </c>
      <c r="L286" t="str">
        <f t="shared" si="39"/>
        <v>12SEP2024:21:00:00</v>
      </c>
      <c r="M286">
        <v>22</v>
      </c>
      <c r="N286">
        <f t="shared" si="40"/>
        <v>131.40039000000252</v>
      </c>
      <c r="O286" t="str">
        <f t="shared" si="34"/>
        <v/>
      </c>
      <c r="P286">
        <f t="shared" si="35"/>
        <v>131.40039000000252</v>
      </c>
      <c r="Q286" t="str">
        <f t="shared" si="36"/>
        <v/>
      </c>
      <c r="R286">
        <f t="shared" si="37"/>
        <v>1</v>
      </c>
      <c r="S286">
        <f t="shared" si="41"/>
        <v>0.79505540085062931</v>
      </c>
    </row>
    <row r="287" spans="1:19" x14ac:dyDescent="0.3">
      <c r="A287" t="s">
        <v>311</v>
      </c>
      <c r="B287">
        <v>15858.652344</v>
      </c>
      <c r="C287">
        <v>15979.200194999999</v>
      </c>
      <c r="D287">
        <v>16200.540039</v>
      </c>
      <c r="E287">
        <v>15996.154296999999</v>
      </c>
      <c r="F287">
        <v>15979.200194999999</v>
      </c>
      <c r="G287">
        <v>14785.200194999999</v>
      </c>
      <c r="H287">
        <v>15433</v>
      </c>
      <c r="I287">
        <v>16036.900390999999</v>
      </c>
      <c r="J287">
        <v>15646.090819999999</v>
      </c>
      <c r="L287" t="str">
        <f t="shared" si="39"/>
        <v>12SEP2024:22:00:00</v>
      </c>
      <c r="M287">
        <v>23</v>
      </c>
      <c r="N287">
        <f t="shared" si="40"/>
        <v>120.54785099999935</v>
      </c>
      <c r="O287" t="str">
        <f t="shared" si="34"/>
        <v/>
      </c>
      <c r="P287">
        <f t="shared" si="35"/>
        <v>120.54785099999935</v>
      </c>
      <c r="Q287" t="str">
        <f t="shared" si="36"/>
        <v/>
      </c>
      <c r="R287">
        <f t="shared" si="37"/>
        <v>1</v>
      </c>
      <c r="S287">
        <f t="shared" si="41"/>
        <v>0.76013931313405525</v>
      </c>
    </row>
    <row r="288" spans="1:19" x14ac:dyDescent="0.3">
      <c r="A288" t="s">
        <v>312</v>
      </c>
      <c r="B288">
        <v>14928.910156</v>
      </c>
      <c r="C288">
        <v>15078.400390999999</v>
      </c>
      <c r="D288">
        <v>15183.489258</v>
      </c>
      <c r="E288">
        <v>14967.927734000001</v>
      </c>
      <c r="F288">
        <v>15078.400390999999</v>
      </c>
      <c r="G288">
        <v>14033.400390999999</v>
      </c>
      <c r="H288">
        <v>14605.900390999999</v>
      </c>
      <c r="I288">
        <v>15180.599609000001</v>
      </c>
      <c r="J288">
        <v>14773.245117</v>
      </c>
      <c r="L288" t="str">
        <f t="shared" si="39"/>
        <v>12SEP2024:23:00:00</v>
      </c>
      <c r="M288">
        <v>24</v>
      </c>
      <c r="N288">
        <f t="shared" si="40"/>
        <v>149.4902349999993</v>
      </c>
      <c r="O288" t="str">
        <f t="shared" si="34"/>
        <v/>
      </c>
      <c r="P288">
        <f t="shared" si="35"/>
        <v>149.4902349999993</v>
      </c>
      <c r="Q288" t="str">
        <f t="shared" si="36"/>
        <v/>
      </c>
      <c r="R288">
        <f t="shared" si="37"/>
        <v>1</v>
      </c>
      <c r="S288">
        <f t="shared" si="41"/>
        <v>1.0013472747702112</v>
      </c>
    </row>
    <row r="289" spans="1:19" x14ac:dyDescent="0.3">
      <c r="A289" t="s">
        <v>313</v>
      </c>
      <c r="B289">
        <v>13937.174805000001</v>
      </c>
      <c r="C289">
        <v>14141.200194999999</v>
      </c>
      <c r="D289">
        <v>14191.750977</v>
      </c>
      <c r="E289">
        <v>14065.798828000001</v>
      </c>
      <c r="F289">
        <v>14141.200194999999</v>
      </c>
      <c r="G289">
        <v>13202.299805000001</v>
      </c>
      <c r="H289">
        <v>13726.5</v>
      </c>
      <c r="I289">
        <v>14279.200194999999</v>
      </c>
      <c r="J289">
        <v>13882.999023</v>
      </c>
      <c r="L289" t="str">
        <f t="shared" si="39"/>
        <v>13SEP2024:00:00:00</v>
      </c>
      <c r="M289">
        <v>1</v>
      </c>
      <c r="N289">
        <f t="shared" si="40"/>
        <v>204.02538999999888</v>
      </c>
      <c r="O289" t="str">
        <f t="shared" si="34"/>
        <v/>
      </c>
      <c r="P289">
        <f t="shared" si="35"/>
        <v>204.02538999999888</v>
      </c>
      <c r="Q289" t="str">
        <f t="shared" si="36"/>
        <v/>
      </c>
      <c r="R289">
        <f t="shared" si="37"/>
        <v>1</v>
      </c>
      <c r="S289">
        <f t="shared" si="41"/>
        <v>1.4638934565619726</v>
      </c>
    </row>
    <row r="290" spans="1:19" x14ac:dyDescent="0.3">
      <c r="A290" t="s">
        <v>314</v>
      </c>
      <c r="B290">
        <v>13119.450194999999</v>
      </c>
      <c r="C290">
        <v>13620.900390999999</v>
      </c>
      <c r="D290">
        <v>13431.231444999999</v>
      </c>
      <c r="E290">
        <v>13114.487305000001</v>
      </c>
      <c r="F290">
        <v>13620.900390999999</v>
      </c>
      <c r="G290">
        <v>13379.5</v>
      </c>
      <c r="H290">
        <v>13435.599609000001</v>
      </c>
      <c r="I290">
        <v>13602.5</v>
      </c>
      <c r="J290">
        <v>13430.597656</v>
      </c>
      <c r="L290" t="str">
        <f t="shared" si="39"/>
        <v>13SEP2024:01:00:00</v>
      </c>
      <c r="M290">
        <v>2</v>
      </c>
      <c r="N290">
        <f t="shared" si="40"/>
        <v>501.45019599999978</v>
      </c>
      <c r="O290" t="str">
        <f t="shared" si="34"/>
        <v/>
      </c>
      <c r="P290">
        <f t="shared" si="35"/>
        <v>501.45019599999978</v>
      </c>
      <c r="Q290" t="str">
        <f t="shared" si="36"/>
        <v/>
      </c>
      <c r="R290">
        <f t="shared" si="37"/>
        <v>1</v>
      </c>
      <c r="S290">
        <f t="shared" si="41"/>
        <v>3.8221891050823862</v>
      </c>
    </row>
    <row r="291" spans="1:19" x14ac:dyDescent="0.3">
      <c r="A291" t="s">
        <v>315</v>
      </c>
      <c r="B291">
        <v>12527.785156</v>
      </c>
      <c r="C291">
        <v>12978.900390999999</v>
      </c>
      <c r="D291">
        <v>12733.553711</v>
      </c>
      <c r="E291">
        <v>12471.219727</v>
      </c>
      <c r="F291">
        <v>12978.900390999999</v>
      </c>
      <c r="G291">
        <v>12741.400390999999</v>
      </c>
      <c r="H291">
        <v>12783.799805000001</v>
      </c>
      <c r="I291">
        <v>12942.900390999999</v>
      </c>
      <c r="J291">
        <v>12783.643555000001</v>
      </c>
      <c r="L291" t="str">
        <f t="shared" si="39"/>
        <v>13SEP2024:02:00:00</v>
      </c>
      <c r="M291">
        <v>3</v>
      </c>
      <c r="N291">
        <f t="shared" si="40"/>
        <v>451.1152349999993</v>
      </c>
      <c r="O291" t="str">
        <f t="shared" si="34"/>
        <v/>
      </c>
      <c r="P291">
        <f t="shared" si="35"/>
        <v>451.1152349999993</v>
      </c>
      <c r="Q291" t="str">
        <f t="shared" si="36"/>
        <v/>
      </c>
      <c r="R291">
        <f t="shared" si="37"/>
        <v>1</v>
      </c>
      <c r="S291">
        <f t="shared" si="41"/>
        <v>3.6009177151632765</v>
      </c>
    </row>
    <row r="292" spans="1:19" x14ac:dyDescent="0.3">
      <c r="A292" t="s">
        <v>316</v>
      </c>
      <c r="B292">
        <v>12307.693359000001</v>
      </c>
      <c r="C292">
        <v>12536.200194999999</v>
      </c>
      <c r="D292">
        <v>12293.353515999999</v>
      </c>
      <c r="E292">
        <v>11966.987305000001</v>
      </c>
      <c r="F292">
        <v>12536.200194999999</v>
      </c>
      <c r="G292">
        <v>12328.099609000001</v>
      </c>
      <c r="H292">
        <v>12343.700194999999</v>
      </c>
      <c r="I292">
        <v>12501.200194999999</v>
      </c>
      <c r="J292">
        <v>12335.238281</v>
      </c>
      <c r="L292" t="str">
        <f t="shared" si="39"/>
        <v>13SEP2024:03:00:00</v>
      </c>
      <c r="M292">
        <v>4</v>
      </c>
      <c r="N292">
        <f t="shared" si="40"/>
        <v>228.50683599999866</v>
      </c>
      <c r="O292" t="str">
        <f t="shared" si="34"/>
        <v/>
      </c>
      <c r="P292">
        <f t="shared" si="35"/>
        <v>228.50683599999866</v>
      </c>
      <c r="Q292" t="str">
        <f t="shared" si="36"/>
        <v/>
      </c>
      <c r="R292">
        <f t="shared" si="37"/>
        <v>1</v>
      </c>
      <c r="S292">
        <f t="shared" si="41"/>
        <v>1.85661788391001</v>
      </c>
    </row>
    <row r="293" spans="1:19" x14ac:dyDescent="0.3">
      <c r="A293" t="s">
        <v>317</v>
      </c>
      <c r="B293">
        <v>11975.892578000001</v>
      </c>
      <c r="C293">
        <v>12283.799805000001</v>
      </c>
      <c r="D293">
        <v>12063.533203000001</v>
      </c>
      <c r="E293">
        <v>11747.098633</v>
      </c>
      <c r="F293">
        <v>12283.799805000001</v>
      </c>
      <c r="G293">
        <v>12067.299805000001</v>
      </c>
      <c r="H293">
        <v>12084</v>
      </c>
      <c r="I293">
        <v>12240.799805000001</v>
      </c>
      <c r="J293">
        <v>12084.599609000001</v>
      </c>
      <c r="L293" t="str">
        <f t="shared" si="39"/>
        <v>13SEP2024:04:00:00</v>
      </c>
      <c r="M293">
        <v>5</v>
      </c>
      <c r="N293">
        <f t="shared" si="40"/>
        <v>307.90722699999969</v>
      </c>
      <c r="O293" t="str">
        <f t="shared" si="34"/>
        <v/>
      </c>
      <c r="P293">
        <f t="shared" si="35"/>
        <v>307.90722699999969</v>
      </c>
      <c r="Q293" t="str">
        <f t="shared" si="36"/>
        <v/>
      </c>
      <c r="R293">
        <f t="shared" si="37"/>
        <v>1</v>
      </c>
      <c r="S293">
        <f t="shared" si="41"/>
        <v>2.5710586914050362</v>
      </c>
    </row>
    <row r="294" spans="1:19" x14ac:dyDescent="0.3">
      <c r="A294" t="s">
        <v>318</v>
      </c>
      <c r="B294">
        <v>11938.549805000001</v>
      </c>
      <c r="C294">
        <v>12238.799805000001</v>
      </c>
      <c r="D294">
        <v>12082.71875</v>
      </c>
      <c r="E294">
        <v>11751.865234000001</v>
      </c>
      <c r="F294">
        <v>12238.799805000001</v>
      </c>
      <c r="G294">
        <v>12009.200194999999</v>
      </c>
      <c r="H294">
        <v>12011.200194999999</v>
      </c>
      <c r="I294">
        <v>12173.799805000001</v>
      </c>
      <c r="J294">
        <v>12036.972656</v>
      </c>
      <c r="L294" t="str">
        <f t="shared" si="39"/>
        <v>13SEP2024:05:00:00</v>
      </c>
      <c r="M294">
        <v>6</v>
      </c>
      <c r="N294">
        <f t="shared" si="40"/>
        <v>300.25</v>
      </c>
      <c r="O294" t="str">
        <f t="shared" si="34"/>
        <v/>
      </c>
      <c r="P294">
        <f t="shared" si="35"/>
        <v>300.25</v>
      </c>
      <c r="Q294" t="str">
        <f t="shared" si="36"/>
        <v/>
      </c>
      <c r="R294">
        <f t="shared" si="37"/>
        <v>1</v>
      </c>
      <c r="S294">
        <f t="shared" si="41"/>
        <v>2.5149620758314537</v>
      </c>
    </row>
    <row r="295" spans="1:19" x14ac:dyDescent="0.3">
      <c r="A295" t="s">
        <v>319</v>
      </c>
      <c r="B295">
        <v>12263.473633</v>
      </c>
      <c r="C295">
        <v>12461.099609000001</v>
      </c>
      <c r="D295">
        <v>12300.883789</v>
      </c>
      <c r="E295">
        <v>12009.098633</v>
      </c>
      <c r="F295">
        <v>12461.099609000001</v>
      </c>
      <c r="G295">
        <v>12260.200194999999</v>
      </c>
      <c r="H295">
        <v>12243.200194999999</v>
      </c>
      <c r="I295">
        <v>12422.799805000001</v>
      </c>
      <c r="J295">
        <v>12279.28125</v>
      </c>
      <c r="L295" t="str">
        <f t="shared" si="39"/>
        <v>13SEP2024:06:00:00</v>
      </c>
      <c r="M295">
        <v>7</v>
      </c>
      <c r="N295">
        <f t="shared" si="40"/>
        <v>197.62597600000117</v>
      </c>
      <c r="O295" t="str">
        <f t="shared" si="34"/>
        <v/>
      </c>
      <c r="P295">
        <f t="shared" si="35"/>
        <v>197.62597600000117</v>
      </c>
      <c r="Q295" t="str">
        <f t="shared" si="36"/>
        <v/>
      </c>
      <c r="R295">
        <f t="shared" si="37"/>
        <v>1</v>
      </c>
      <c r="S295">
        <f t="shared" si="41"/>
        <v>1.6115008024170732</v>
      </c>
    </row>
    <row r="296" spans="1:19" x14ac:dyDescent="0.3">
      <c r="A296" t="s">
        <v>320</v>
      </c>
      <c r="B296">
        <v>12531.604492</v>
      </c>
      <c r="C296">
        <v>12781.900390999999</v>
      </c>
      <c r="D296">
        <v>12618.838867</v>
      </c>
      <c r="E296">
        <v>12319.918944999999</v>
      </c>
      <c r="F296">
        <v>12781.900390999999</v>
      </c>
      <c r="G296">
        <v>12630.900390999999</v>
      </c>
      <c r="H296">
        <v>12605.599609000001</v>
      </c>
      <c r="I296">
        <v>12790.599609000001</v>
      </c>
      <c r="J296">
        <v>12625.784180000001</v>
      </c>
      <c r="L296" t="str">
        <f t="shared" si="39"/>
        <v>13SEP2024:07:00:00</v>
      </c>
      <c r="M296">
        <v>8</v>
      </c>
      <c r="N296">
        <f t="shared" si="40"/>
        <v>250.29589899999883</v>
      </c>
      <c r="O296" t="str">
        <f t="shared" si="34"/>
        <v/>
      </c>
      <c r="P296">
        <f t="shared" si="35"/>
        <v>250.29589899999883</v>
      </c>
      <c r="Q296" t="str">
        <f t="shared" si="36"/>
        <v/>
      </c>
      <c r="R296">
        <f t="shared" si="37"/>
        <v>1</v>
      </c>
      <c r="S296">
        <f t="shared" si="41"/>
        <v>1.9973172562203365</v>
      </c>
    </row>
    <row r="297" spans="1:19" x14ac:dyDescent="0.3">
      <c r="A297" t="s">
        <v>321</v>
      </c>
      <c r="B297">
        <v>12635.908203000001</v>
      </c>
      <c r="C297">
        <v>12926.599609000001</v>
      </c>
      <c r="D297">
        <v>12846.894531</v>
      </c>
      <c r="E297">
        <v>12545.371094</v>
      </c>
      <c r="F297">
        <v>12926.599609000001</v>
      </c>
      <c r="G297">
        <v>12724</v>
      </c>
      <c r="H297">
        <v>12691.099609000001</v>
      </c>
      <c r="I297">
        <v>12885.799805000001</v>
      </c>
      <c r="J297">
        <v>12754.574219</v>
      </c>
      <c r="L297" t="str">
        <f t="shared" si="39"/>
        <v>13SEP2024:08:00:00</v>
      </c>
      <c r="M297">
        <v>9</v>
      </c>
      <c r="N297">
        <f t="shared" si="40"/>
        <v>290.69140599999992</v>
      </c>
      <c r="O297" t="str">
        <f t="shared" si="34"/>
        <v/>
      </c>
      <c r="P297">
        <f t="shared" si="35"/>
        <v>290.69140599999992</v>
      </c>
      <c r="Q297" t="str">
        <f t="shared" si="36"/>
        <v/>
      </c>
      <c r="R297">
        <f t="shared" si="37"/>
        <v>1</v>
      </c>
      <c r="S297">
        <f t="shared" si="41"/>
        <v>2.3005185011630931</v>
      </c>
    </row>
    <row r="298" spans="1:19" x14ac:dyDescent="0.3">
      <c r="A298" t="s">
        <v>322</v>
      </c>
      <c r="B298">
        <v>13290.5625</v>
      </c>
      <c r="C298">
        <v>13506.299805000001</v>
      </c>
      <c r="D298">
        <v>13320.5</v>
      </c>
      <c r="E298">
        <v>12927.451171999999</v>
      </c>
      <c r="F298">
        <v>13506.299805000001</v>
      </c>
      <c r="G298">
        <v>13326.799805000001</v>
      </c>
      <c r="H298">
        <v>13228.099609000001</v>
      </c>
      <c r="I298">
        <v>13447.099609000001</v>
      </c>
      <c r="J298">
        <v>13287.150390999999</v>
      </c>
      <c r="L298" t="str">
        <f t="shared" si="39"/>
        <v>13SEP2024:09:00:00</v>
      </c>
      <c r="M298">
        <v>10</v>
      </c>
      <c r="N298">
        <f t="shared" si="40"/>
        <v>215.73730500000056</v>
      </c>
      <c r="O298" t="str">
        <f t="shared" si="34"/>
        <v/>
      </c>
      <c r="P298">
        <f t="shared" si="35"/>
        <v>215.73730500000056</v>
      </c>
      <c r="Q298" t="str">
        <f t="shared" si="36"/>
        <v/>
      </c>
      <c r="R298">
        <f t="shared" si="37"/>
        <v>1</v>
      </c>
      <c r="S298">
        <f t="shared" si="41"/>
        <v>1.6232368268837423</v>
      </c>
    </row>
    <row r="299" spans="1:19" x14ac:dyDescent="0.3">
      <c r="A299" t="s">
        <v>323</v>
      </c>
      <c r="B299">
        <v>14426.973633</v>
      </c>
      <c r="C299">
        <v>14489.400390999999</v>
      </c>
      <c r="D299">
        <v>14364.556640999999</v>
      </c>
      <c r="E299">
        <v>13836.091796999999</v>
      </c>
      <c r="F299">
        <v>14489.400390999999</v>
      </c>
      <c r="G299">
        <v>14377.599609000001</v>
      </c>
      <c r="H299">
        <v>14223</v>
      </c>
      <c r="I299">
        <v>14412.099609000001</v>
      </c>
      <c r="J299">
        <v>14267.638671999999</v>
      </c>
      <c r="L299" t="str">
        <f t="shared" si="39"/>
        <v>13SEP2024:10:00:00</v>
      </c>
      <c r="M299">
        <v>11</v>
      </c>
      <c r="N299">
        <f t="shared" si="40"/>
        <v>62.426757999999609</v>
      </c>
      <c r="O299" t="str">
        <f t="shared" si="34"/>
        <v/>
      </c>
      <c r="P299">
        <f t="shared" si="35"/>
        <v>62.426757999999609</v>
      </c>
      <c r="Q299" t="str">
        <f t="shared" si="36"/>
        <v/>
      </c>
      <c r="R299">
        <f t="shared" si="37"/>
        <v>1</v>
      </c>
      <c r="S299">
        <f t="shared" si="41"/>
        <v>0.432708616429476</v>
      </c>
    </row>
    <row r="300" spans="1:19" x14ac:dyDescent="0.3">
      <c r="A300" t="s">
        <v>324</v>
      </c>
      <c r="B300">
        <v>15620.095703000001</v>
      </c>
      <c r="C300">
        <v>15501.099609000001</v>
      </c>
      <c r="D300">
        <v>15126.602539</v>
      </c>
      <c r="E300">
        <v>14688.007813</v>
      </c>
      <c r="F300">
        <v>15501.099609000001</v>
      </c>
      <c r="G300">
        <v>15571.599609000001</v>
      </c>
      <c r="H300">
        <v>15390.299805000001</v>
      </c>
      <c r="I300">
        <v>15540.700194999999</v>
      </c>
      <c r="J300">
        <v>15338.341796999999</v>
      </c>
      <c r="L300" t="str">
        <f t="shared" si="39"/>
        <v>13SEP2024:11:00:00</v>
      </c>
      <c r="M300">
        <v>12</v>
      </c>
      <c r="N300">
        <f t="shared" si="40"/>
        <v>-118.99609400000008</v>
      </c>
      <c r="O300">
        <f t="shared" si="34"/>
        <v>-118.99609400000008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0.76181411601175819</v>
      </c>
    </row>
    <row r="301" spans="1:19" x14ac:dyDescent="0.3">
      <c r="A301" t="s">
        <v>325</v>
      </c>
      <c r="B301">
        <v>16863.408202999999</v>
      </c>
      <c r="C301">
        <v>16455.400390999999</v>
      </c>
      <c r="D301">
        <v>15795.758789</v>
      </c>
      <c r="E301">
        <v>15650.779296999999</v>
      </c>
      <c r="F301">
        <v>16455.400390999999</v>
      </c>
      <c r="G301">
        <v>16748</v>
      </c>
      <c r="H301">
        <v>16510</v>
      </c>
      <c r="I301">
        <v>16663.099609000001</v>
      </c>
      <c r="J301">
        <v>16405.455077999999</v>
      </c>
      <c r="L301" t="str">
        <f t="shared" si="39"/>
        <v>13SEP2024:12:00:00</v>
      </c>
      <c r="M301">
        <v>13</v>
      </c>
      <c r="N301">
        <f t="shared" si="40"/>
        <v>-408.00781199999983</v>
      </c>
      <c r="O301">
        <f t="shared" si="34"/>
        <v>-408.00781199999983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2.419486067634983</v>
      </c>
    </row>
    <row r="302" spans="1:19" x14ac:dyDescent="0.3">
      <c r="A302" t="s">
        <v>326</v>
      </c>
      <c r="B302">
        <v>17927.613281000002</v>
      </c>
      <c r="C302">
        <v>17398.599609000001</v>
      </c>
      <c r="D302">
        <v>16748.730468999998</v>
      </c>
      <c r="E302">
        <v>16651.966797000001</v>
      </c>
      <c r="F302">
        <v>17398.599609000001</v>
      </c>
      <c r="G302">
        <v>17760.300781000002</v>
      </c>
      <c r="H302">
        <v>17527.699218999998</v>
      </c>
      <c r="I302">
        <v>17587.400390999999</v>
      </c>
      <c r="J302">
        <v>17385.193359000001</v>
      </c>
      <c r="L302" t="str">
        <f t="shared" si="39"/>
        <v>13SEP2024:13:00:00</v>
      </c>
      <c r="M302">
        <v>14</v>
      </c>
      <c r="N302">
        <f t="shared" si="40"/>
        <v>-529.01367200000095</v>
      </c>
      <c r="O302">
        <f t="shared" si="34"/>
        <v>-529.01367200000095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2.9508315675275019</v>
      </c>
    </row>
    <row r="303" spans="1:19" x14ac:dyDescent="0.3">
      <c r="A303" t="s">
        <v>327</v>
      </c>
      <c r="B303">
        <v>18926.523438</v>
      </c>
      <c r="C303">
        <v>18306.099609000001</v>
      </c>
      <c r="D303">
        <v>17563.318359000001</v>
      </c>
      <c r="E303">
        <v>17914.802734000001</v>
      </c>
      <c r="F303">
        <v>18306.099609000001</v>
      </c>
      <c r="G303">
        <v>18688.199218999998</v>
      </c>
      <c r="H303">
        <v>18473.099609000001</v>
      </c>
      <c r="I303">
        <v>18517.900390999999</v>
      </c>
      <c r="J303">
        <v>18380.019531000002</v>
      </c>
      <c r="L303" t="str">
        <f t="shared" si="39"/>
        <v>13SEP2024:14:00:00</v>
      </c>
      <c r="M303">
        <v>15</v>
      </c>
      <c r="N303">
        <f t="shared" si="40"/>
        <v>-620.42382899999939</v>
      </c>
      <c r="O303">
        <f t="shared" si="34"/>
        <v>-620.42382899999939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3.2780654673976444</v>
      </c>
    </row>
    <row r="304" spans="1:19" x14ac:dyDescent="0.3">
      <c r="A304" t="s">
        <v>328</v>
      </c>
      <c r="B304">
        <v>19726.21875</v>
      </c>
      <c r="C304">
        <v>19107.400390999999</v>
      </c>
      <c r="D304">
        <v>18087.394531000002</v>
      </c>
      <c r="E304">
        <v>18665.724609000001</v>
      </c>
      <c r="F304">
        <v>19107.400390999999</v>
      </c>
      <c r="G304">
        <v>19302.099609000001</v>
      </c>
      <c r="H304">
        <v>19159</v>
      </c>
      <c r="I304">
        <v>19182.699218999998</v>
      </c>
      <c r="J304">
        <v>19083.384765999999</v>
      </c>
      <c r="L304" t="str">
        <f t="shared" si="39"/>
        <v>13SEP2024:15:00:00</v>
      </c>
      <c r="M304">
        <v>16</v>
      </c>
      <c r="N304">
        <f t="shared" si="40"/>
        <v>-618.81835900000078</v>
      </c>
      <c r="O304">
        <f t="shared" si="34"/>
        <v>-618.81835900000078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3.1370348612807546</v>
      </c>
    </row>
    <row r="305" spans="1:19" x14ac:dyDescent="0.3">
      <c r="A305" t="s">
        <v>329</v>
      </c>
      <c r="B305">
        <v>20031.820313</v>
      </c>
      <c r="C305">
        <v>19814.300781000002</v>
      </c>
      <c r="D305">
        <v>18492.962890999999</v>
      </c>
      <c r="E305">
        <v>19346.171875</v>
      </c>
      <c r="F305">
        <v>19814.300781000002</v>
      </c>
      <c r="G305">
        <v>19714.599609000001</v>
      </c>
      <c r="H305">
        <v>19653.300781000002</v>
      </c>
      <c r="I305">
        <v>19593.5</v>
      </c>
      <c r="J305">
        <v>19624.375</v>
      </c>
      <c r="L305" t="str">
        <f t="shared" si="39"/>
        <v>13SEP2024:16:00:00</v>
      </c>
      <c r="M305">
        <v>17</v>
      </c>
      <c r="N305">
        <f t="shared" si="40"/>
        <v>-217.51953199999843</v>
      </c>
      <c r="O305">
        <f t="shared" si="34"/>
        <v>-217.51953199999843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1.0858700237982633</v>
      </c>
    </row>
    <row r="306" spans="1:19" x14ac:dyDescent="0.3">
      <c r="A306" t="s">
        <v>330</v>
      </c>
      <c r="B306">
        <v>20141.642577999999</v>
      </c>
      <c r="C306">
        <v>20155.300781000002</v>
      </c>
      <c r="D306">
        <v>18804.214843999998</v>
      </c>
      <c r="E306">
        <v>20005.269531000002</v>
      </c>
      <c r="F306">
        <v>20155.300781000002</v>
      </c>
      <c r="G306">
        <v>19798.300781000002</v>
      </c>
      <c r="H306">
        <v>19892.800781000002</v>
      </c>
      <c r="I306">
        <v>19756.900390999999</v>
      </c>
      <c r="J306">
        <v>19921.714843999998</v>
      </c>
      <c r="L306" t="str">
        <f t="shared" si="39"/>
        <v>13SEP2024:17:00:00</v>
      </c>
      <c r="M306">
        <v>18</v>
      </c>
      <c r="N306">
        <f t="shared" si="40"/>
        <v>13.658203000002686</v>
      </c>
      <c r="O306" t="str">
        <f t="shared" si="34"/>
        <v/>
      </c>
      <c r="P306">
        <f t="shared" si="35"/>
        <v>13.658203000002686</v>
      </c>
      <c r="Q306" t="str">
        <f t="shared" si="36"/>
        <v/>
      </c>
      <c r="R306">
        <f t="shared" si="37"/>
        <v>1</v>
      </c>
      <c r="S306">
        <f t="shared" si="41"/>
        <v>6.7810770383350247E-2</v>
      </c>
    </row>
    <row r="307" spans="1:19" x14ac:dyDescent="0.3">
      <c r="A307" t="s">
        <v>331</v>
      </c>
      <c r="B307">
        <v>20031.185547000001</v>
      </c>
      <c r="C307">
        <v>20070.900390999999</v>
      </c>
      <c r="D307">
        <v>18710.558593999998</v>
      </c>
      <c r="E307">
        <v>19645.611327999999</v>
      </c>
      <c r="F307">
        <v>20070.900390999999</v>
      </c>
      <c r="G307">
        <v>19414.099609000001</v>
      </c>
      <c r="H307">
        <v>19703.599609000001</v>
      </c>
      <c r="I307">
        <v>19528.699218999998</v>
      </c>
      <c r="J307">
        <v>19672.582031000002</v>
      </c>
      <c r="L307" t="str">
        <f t="shared" si="39"/>
        <v>13SEP2024:18:00:00</v>
      </c>
      <c r="M307">
        <v>19</v>
      </c>
      <c r="N307">
        <f t="shared" si="40"/>
        <v>39.714843999998266</v>
      </c>
      <c r="O307" t="str">
        <f t="shared" si="34"/>
        <v/>
      </c>
      <c r="P307">
        <f t="shared" si="35"/>
        <v>39.714843999998266</v>
      </c>
      <c r="Q307" t="str">
        <f t="shared" si="36"/>
        <v/>
      </c>
      <c r="R307">
        <f t="shared" si="37"/>
        <v>1</v>
      </c>
      <c r="S307">
        <f t="shared" si="41"/>
        <v>0.19826506976740682</v>
      </c>
    </row>
    <row r="308" spans="1:19" x14ac:dyDescent="0.3">
      <c r="A308" t="s">
        <v>332</v>
      </c>
      <c r="B308">
        <v>19301.267577999999</v>
      </c>
      <c r="C308">
        <v>19371.400390999999</v>
      </c>
      <c r="D308">
        <v>18114.595702999999</v>
      </c>
      <c r="E308">
        <v>19353.708984000001</v>
      </c>
      <c r="F308">
        <v>19371.400390999999</v>
      </c>
      <c r="G308">
        <v>18421.400390999999</v>
      </c>
      <c r="H308">
        <v>18858.300781000002</v>
      </c>
      <c r="I308">
        <v>18742.099609000001</v>
      </c>
      <c r="J308">
        <v>18949.382813</v>
      </c>
      <c r="L308" t="str">
        <f t="shared" si="39"/>
        <v>13SEP2024:19:00:00</v>
      </c>
      <c r="M308">
        <v>20</v>
      </c>
      <c r="N308">
        <f t="shared" si="40"/>
        <v>70.132813000000169</v>
      </c>
      <c r="O308" t="str">
        <f t="shared" si="34"/>
        <v/>
      </c>
      <c r="P308">
        <f t="shared" si="35"/>
        <v>70.132813000000169</v>
      </c>
      <c r="Q308" t="str">
        <f t="shared" si="36"/>
        <v/>
      </c>
      <c r="R308">
        <f t="shared" si="37"/>
        <v>1</v>
      </c>
      <c r="S308">
        <f t="shared" si="41"/>
        <v>0.36335858625129397</v>
      </c>
    </row>
    <row r="309" spans="1:19" x14ac:dyDescent="0.3">
      <c r="A309" t="s">
        <v>333</v>
      </c>
      <c r="B309">
        <v>18659.867188</v>
      </c>
      <c r="C309">
        <v>18512.900390999999</v>
      </c>
      <c r="D309">
        <v>17627.544922000001</v>
      </c>
      <c r="E309">
        <v>18830.613281000002</v>
      </c>
      <c r="F309">
        <v>18512.900390999999</v>
      </c>
      <c r="G309">
        <v>17539.900390999999</v>
      </c>
      <c r="H309">
        <v>18035.099609000001</v>
      </c>
      <c r="I309">
        <v>18117</v>
      </c>
      <c r="J309">
        <v>18207.103515999999</v>
      </c>
      <c r="L309" t="str">
        <f t="shared" si="39"/>
        <v>13SEP2024:20:00:00</v>
      </c>
      <c r="M309">
        <v>21</v>
      </c>
      <c r="N309">
        <f t="shared" si="40"/>
        <v>-146.96679700000095</v>
      </c>
      <c r="O309">
        <f t="shared" si="34"/>
        <v>-146.96679700000095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0.78760901950317219</v>
      </c>
    </row>
    <row r="310" spans="1:19" x14ac:dyDescent="0.3">
      <c r="A310" t="s">
        <v>334</v>
      </c>
      <c r="B310">
        <v>18234.339843999998</v>
      </c>
      <c r="C310">
        <v>17739.099609000001</v>
      </c>
      <c r="D310">
        <v>17281.439452999999</v>
      </c>
      <c r="E310">
        <v>18060.621093999998</v>
      </c>
      <c r="F310">
        <v>17739.099609000001</v>
      </c>
      <c r="G310">
        <v>16890.400390999999</v>
      </c>
      <c r="H310">
        <v>17379.099609000001</v>
      </c>
      <c r="I310">
        <v>17496</v>
      </c>
      <c r="J310">
        <v>17513.044922000001</v>
      </c>
      <c r="L310" t="str">
        <f t="shared" si="39"/>
        <v>13SEP2024:21:00:00</v>
      </c>
      <c r="M310">
        <v>22</v>
      </c>
      <c r="N310">
        <f t="shared" si="40"/>
        <v>-495.24023499999748</v>
      </c>
      <c r="O310">
        <f t="shared" si="34"/>
        <v>-495.24023499999748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2.715975676865297</v>
      </c>
    </row>
    <row r="311" spans="1:19" x14ac:dyDescent="0.3">
      <c r="A311" t="s">
        <v>335</v>
      </c>
      <c r="B311">
        <v>17482.021484000001</v>
      </c>
      <c r="C311">
        <v>16912.900390999999</v>
      </c>
      <c r="D311">
        <v>16657.966797000001</v>
      </c>
      <c r="E311">
        <v>17095.96875</v>
      </c>
      <c r="F311">
        <v>16912.900390999999</v>
      </c>
      <c r="G311">
        <v>16106</v>
      </c>
      <c r="H311">
        <v>16608.599609000001</v>
      </c>
      <c r="I311">
        <v>16734.199218999998</v>
      </c>
      <c r="J311">
        <v>16691.533202999999</v>
      </c>
      <c r="L311" t="str">
        <f t="shared" si="39"/>
        <v>13SEP2024:22:00:00</v>
      </c>
      <c r="M311">
        <v>23</v>
      </c>
      <c r="N311">
        <f t="shared" si="40"/>
        <v>-569.12109300000157</v>
      </c>
      <c r="O311">
        <f t="shared" si="34"/>
        <v>-569.12109300000157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3.2554650131329259</v>
      </c>
    </row>
    <row r="312" spans="1:19" x14ac:dyDescent="0.3">
      <c r="A312" t="s">
        <v>336</v>
      </c>
      <c r="B312">
        <v>16614.988281000002</v>
      </c>
      <c r="C312">
        <v>15916.099609000001</v>
      </c>
      <c r="D312">
        <v>15800.222656</v>
      </c>
      <c r="E312">
        <v>16053.728515999999</v>
      </c>
      <c r="F312">
        <v>15916.099609000001</v>
      </c>
      <c r="G312">
        <v>15277.400390999999</v>
      </c>
      <c r="H312">
        <v>15694.599609000001</v>
      </c>
      <c r="I312">
        <v>15854</v>
      </c>
      <c r="J312">
        <v>15759.166015999999</v>
      </c>
      <c r="L312" t="str">
        <f t="shared" si="39"/>
        <v>13SEP2024:23:00:00</v>
      </c>
      <c r="M312">
        <v>24</v>
      </c>
      <c r="N312">
        <f t="shared" si="40"/>
        <v>-698.88867200000095</v>
      </c>
      <c r="O312">
        <f t="shared" si="34"/>
        <v>-698.88867200000095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4.2063747513996868</v>
      </c>
    </row>
    <row r="313" spans="1:19" x14ac:dyDescent="0.3">
      <c r="A313" t="s">
        <v>337</v>
      </c>
      <c r="B313">
        <v>15803.997069999999</v>
      </c>
      <c r="C313">
        <v>14963.599609000001</v>
      </c>
      <c r="D313">
        <v>14942.736328000001</v>
      </c>
      <c r="E313">
        <v>14949.590819999999</v>
      </c>
      <c r="F313">
        <v>14963.599609000001</v>
      </c>
      <c r="G313">
        <v>14447.299805000001</v>
      </c>
      <c r="H313">
        <v>14770.900390999999</v>
      </c>
      <c r="I313">
        <v>14971.299805000001</v>
      </c>
      <c r="J313">
        <v>14820.537109000001</v>
      </c>
      <c r="L313" t="str">
        <f t="shared" si="39"/>
        <v>14SEP2024:00:00:00</v>
      </c>
      <c r="M313">
        <v>1</v>
      </c>
      <c r="N313">
        <f t="shared" si="40"/>
        <v>-840.39746099999866</v>
      </c>
      <c r="O313">
        <f t="shared" si="34"/>
        <v>-840.39746099999866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5.3176260238322017</v>
      </c>
    </row>
    <row r="314" spans="1:19" x14ac:dyDescent="0.3">
      <c r="A314" t="s">
        <v>338</v>
      </c>
      <c r="B314">
        <v>15082.390625</v>
      </c>
      <c r="C314">
        <v>14339.799805000001</v>
      </c>
      <c r="D314">
        <v>14582.451171999999</v>
      </c>
      <c r="E314">
        <v>14553.660156</v>
      </c>
      <c r="F314">
        <v>14339.799805000001</v>
      </c>
      <c r="G314">
        <v>14211</v>
      </c>
      <c r="H314">
        <v>14135.700194999999</v>
      </c>
      <c r="I314">
        <v>14388.5</v>
      </c>
      <c r="J314">
        <v>14325.733398</v>
      </c>
      <c r="L314" t="str">
        <f t="shared" si="39"/>
        <v>14SEP2024:01:00:00</v>
      </c>
      <c r="M314">
        <v>2</v>
      </c>
      <c r="N314">
        <f t="shared" si="40"/>
        <v>-742.59081999999944</v>
      </c>
      <c r="O314">
        <f t="shared" si="34"/>
        <v>-742.59081999999944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4.9235617778597316</v>
      </c>
    </row>
    <row r="315" spans="1:19" x14ac:dyDescent="0.3">
      <c r="A315" t="s">
        <v>339</v>
      </c>
      <c r="B315">
        <v>14580.176758</v>
      </c>
      <c r="C315">
        <v>13655.599609000001</v>
      </c>
      <c r="D315">
        <v>13941.774414</v>
      </c>
      <c r="E315">
        <v>13837.550781</v>
      </c>
      <c r="F315">
        <v>13655.599609000001</v>
      </c>
      <c r="G315">
        <v>13549.099609000001</v>
      </c>
      <c r="H315">
        <v>13432.400390999999</v>
      </c>
      <c r="I315">
        <v>13707.099609000001</v>
      </c>
      <c r="J315">
        <v>13636.350586</v>
      </c>
      <c r="L315" t="str">
        <f t="shared" si="39"/>
        <v>14SEP2024:02:00:00</v>
      </c>
      <c r="M315">
        <v>3</v>
      </c>
      <c r="N315">
        <f t="shared" si="40"/>
        <v>-924.57714899999883</v>
      </c>
      <c r="O315">
        <f t="shared" si="34"/>
        <v>-924.57714899999883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6.341330179640603</v>
      </c>
    </row>
    <row r="316" spans="1:19" x14ac:dyDescent="0.3">
      <c r="A316" t="s">
        <v>340</v>
      </c>
      <c r="B316">
        <v>13951.204102</v>
      </c>
      <c r="C316">
        <v>13169.5</v>
      </c>
      <c r="D316">
        <v>13577.893555000001</v>
      </c>
      <c r="E316">
        <v>13282.719727</v>
      </c>
      <c r="F316">
        <v>13169.5</v>
      </c>
      <c r="G316">
        <v>13060.599609000001</v>
      </c>
      <c r="H316">
        <v>12912.799805000001</v>
      </c>
      <c r="I316">
        <v>13221.5</v>
      </c>
      <c r="J316">
        <v>13129.424805000001</v>
      </c>
      <c r="L316" t="str">
        <f t="shared" si="39"/>
        <v>14SEP2024:03:00:00</v>
      </c>
      <c r="M316">
        <v>4</v>
      </c>
      <c r="N316">
        <f t="shared" si="40"/>
        <v>-781.70410199999969</v>
      </c>
      <c r="O316">
        <f t="shared" si="34"/>
        <v>-781.70410199999969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5.6031299971300479</v>
      </c>
    </row>
    <row r="317" spans="1:19" x14ac:dyDescent="0.3">
      <c r="A317" t="s">
        <v>341</v>
      </c>
      <c r="B317">
        <v>13541.842773</v>
      </c>
      <c r="C317">
        <v>12850.700194999999</v>
      </c>
      <c r="D317">
        <v>13443.094727</v>
      </c>
      <c r="E317">
        <v>13159.608398</v>
      </c>
      <c r="F317">
        <v>12850.700194999999</v>
      </c>
      <c r="G317">
        <v>12701.5</v>
      </c>
      <c r="H317">
        <v>12564.200194999999</v>
      </c>
      <c r="I317">
        <v>12897.200194999999</v>
      </c>
      <c r="J317">
        <v>12834.641602</v>
      </c>
      <c r="L317" t="str">
        <f t="shared" si="39"/>
        <v>14SEP2024:04:00:00</v>
      </c>
      <c r="M317">
        <v>5</v>
      </c>
      <c r="N317">
        <f t="shared" si="40"/>
        <v>-691.14257800000087</v>
      </c>
      <c r="O317">
        <f t="shared" si="34"/>
        <v>-691.14257800000087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5.1037557412645116</v>
      </c>
    </row>
    <row r="318" spans="1:19" x14ac:dyDescent="0.3">
      <c r="A318" t="s">
        <v>342</v>
      </c>
      <c r="B318">
        <v>13503.171875</v>
      </c>
      <c r="C318">
        <v>12648.099609000001</v>
      </c>
      <c r="D318">
        <v>13272.359375</v>
      </c>
      <c r="E318">
        <v>12842.028319999999</v>
      </c>
      <c r="F318">
        <v>12648.099609000001</v>
      </c>
      <c r="G318">
        <v>12506.900390999999</v>
      </c>
      <c r="H318">
        <v>12360.900390999999</v>
      </c>
      <c r="I318">
        <v>12699.200194999999</v>
      </c>
      <c r="J318">
        <v>12611.425781</v>
      </c>
      <c r="L318" t="str">
        <f t="shared" si="39"/>
        <v>14SEP2024:05:00:00</v>
      </c>
      <c r="M318">
        <v>6</v>
      </c>
      <c r="N318">
        <f t="shared" si="40"/>
        <v>-855.07226599999922</v>
      </c>
      <c r="O318">
        <f t="shared" si="34"/>
        <v>-855.07226599999922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6.3323808207099432</v>
      </c>
    </row>
    <row r="319" spans="1:19" x14ac:dyDescent="0.3">
      <c r="A319" t="s">
        <v>343</v>
      </c>
      <c r="B319">
        <v>13533.351563</v>
      </c>
      <c r="C319">
        <v>12630.299805000001</v>
      </c>
      <c r="D319">
        <v>13300.008789</v>
      </c>
      <c r="E319">
        <v>12845.580078000001</v>
      </c>
      <c r="F319">
        <v>12630.299805000001</v>
      </c>
      <c r="G319">
        <v>12480.400390999999</v>
      </c>
      <c r="H319">
        <v>12352.5</v>
      </c>
      <c r="I319">
        <v>12716.299805000001</v>
      </c>
      <c r="J319">
        <v>12605.015625</v>
      </c>
      <c r="L319" t="str">
        <f t="shared" si="39"/>
        <v>14SEP2024:06:00:00</v>
      </c>
      <c r="M319">
        <v>7</v>
      </c>
      <c r="N319">
        <f t="shared" si="40"/>
        <v>-903.05175799999961</v>
      </c>
      <c r="O319">
        <f t="shared" si="34"/>
        <v>-903.05175799999961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6.6727872530033938</v>
      </c>
    </row>
    <row r="320" spans="1:19" x14ac:dyDescent="0.3">
      <c r="A320" t="s">
        <v>344</v>
      </c>
      <c r="B320">
        <v>13660.328125</v>
      </c>
      <c r="C320">
        <v>12707.200194999999</v>
      </c>
      <c r="D320">
        <v>13568.086914</v>
      </c>
      <c r="E320">
        <v>13036.432617</v>
      </c>
      <c r="F320">
        <v>12707.200194999999</v>
      </c>
      <c r="G320">
        <v>12556.200194999999</v>
      </c>
      <c r="H320">
        <v>12485.799805000001</v>
      </c>
      <c r="I320">
        <v>12859</v>
      </c>
      <c r="J320">
        <v>12728.926758</v>
      </c>
      <c r="L320" t="str">
        <f t="shared" si="39"/>
        <v>14SEP2024:07:00:00</v>
      </c>
      <c r="M320">
        <v>8</v>
      </c>
      <c r="N320">
        <f t="shared" si="40"/>
        <v>-953.12793000000056</v>
      </c>
      <c r="O320">
        <f t="shared" si="34"/>
        <v>-953.12793000000056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6.9773428667182964</v>
      </c>
    </row>
    <row r="321" spans="1:19" x14ac:dyDescent="0.3">
      <c r="A321" t="s">
        <v>345</v>
      </c>
      <c r="B321">
        <v>13780.459961</v>
      </c>
      <c r="C321">
        <v>12799.099609000001</v>
      </c>
      <c r="D321">
        <v>13762.461914</v>
      </c>
      <c r="E321">
        <v>13275.559569999999</v>
      </c>
      <c r="F321">
        <v>12799.099609000001</v>
      </c>
      <c r="G321">
        <v>12596.200194999999</v>
      </c>
      <c r="H321">
        <v>12534</v>
      </c>
      <c r="I321">
        <v>12859.400390999999</v>
      </c>
      <c r="J321">
        <v>12812.851563</v>
      </c>
      <c r="L321" t="str">
        <f t="shared" si="39"/>
        <v>14SEP2024:08:00:00</v>
      </c>
      <c r="M321">
        <v>9</v>
      </c>
      <c r="N321">
        <f t="shared" si="40"/>
        <v>-981.36035199999969</v>
      </c>
      <c r="O321">
        <f t="shared" si="34"/>
        <v>-981.36035199999969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7.1213903946409767</v>
      </c>
    </row>
    <row r="322" spans="1:19" x14ac:dyDescent="0.3">
      <c r="A322" t="s">
        <v>346</v>
      </c>
      <c r="B322">
        <v>14290.973633</v>
      </c>
      <c r="C322">
        <v>13428.700194999999</v>
      </c>
      <c r="D322">
        <v>14363.547852</v>
      </c>
      <c r="E322">
        <v>13809.923828000001</v>
      </c>
      <c r="F322">
        <v>13428.700194999999</v>
      </c>
      <c r="G322">
        <v>13389</v>
      </c>
      <c r="H322">
        <v>13045.299805000001</v>
      </c>
      <c r="I322">
        <v>13332.700194999999</v>
      </c>
      <c r="J322">
        <v>13401.124023</v>
      </c>
      <c r="L322" t="str">
        <f t="shared" si="39"/>
        <v>14SEP2024:09:00:00</v>
      </c>
      <c r="M322">
        <v>10</v>
      </c>
      <c r="N322">
        <f t="shared" si="40"/>
        <v>-862.27343800000017</v>
      </c>
      <c r="O322">
        <f t="shared" si="34"/>
        <v>-862.27343800000017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6.0336927360140225</v>
      </c>
    </row>
    <row r="323" spans="1:19" x14ac:dyDescent="0.3">
      <c r="A323" t="s">
        <v>347</v>
      </c>
      <c r="B323">
        <v>15411.520508</v>
      </c>
      <c r="C323">
        <v>14601.700194999999</v>
      </c>
      <c r="D323">
        <v>15219.988281</v>
      </c>
      <c r="E323">
        <v>14931.403319999999</v>
      </c>
      <c r="F323">
        <v>14601.700194999999</v>
      </c>
      <c r="G323">
        <v>14665.200194999999</v>
      </c>
      <c r="H323">
        <v>13994.299805000001</v>
      </c>
      <c r="I323">
        <v>14414.799805000001</v>
      </c>
      <c r="J323">
        <v>14521.481444999999</v>
      </c>
      <c r="L323" t="str">
        <f t="shared" si="39"/>
        <v>14SEP2024:10:00:00</v>
      </c>
      <c r="M323">
        <v>11</v>
      </c>
      <c r="N323">
        <f t="shared" si="40"/>
        <v>-809.82031300000017</v>
      </c>
      <c r="O323">
        <f t="shared" ref="O323:O386" si="42">IF(N323&lt;0,N323,"")</f>
        <v>-809.82031300000017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5.2546425421140555</v>
      </c>
    </row>
    <row r="324" spans="1:19" x14ac:dyDescent="0.3">
      <c r="A324" t="s">
        <v>348</v>
      </c>
      <c r="B324">
        <v>16573.048827999999</v>
      </c>
      <c r="C324">
        <v>15529.099609000001</v>
      </c>
      <c r="D324">
        <v>15692.231444999999</v>
      </c>
      <c r="E324">
        <v>15684.559569999999</v>
      </c>
      <c r="F324">
        <v>15529.099609000001</v>
      </c>
      <c r="G324">
        <v>15967.400390999999</v>
      </c>
      <c r="H324">
        <v>15244.400390999999</v>
      </c>
      <c r="I324">
        <v>15770.799805000001</v>
      </c>
      <c r="J324">
        <v>15639.251953000001</v>
      </c>
      <c r="L324" t="str">
        <f t="shared" si="39"/>
        <v>14SEP2024:11:00:00</v>
      </c>
      <c r="M324">
        <v>12</v>
      </c>
      <c r="N324">
        <f t="shared" si="40"/>
        <v>-1043.9492189999983</v>
      </c>
      <c r="O324">
        <f t="shared" si="42"/>
        <v>-1043.9492189999983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6.2990776762586771</v>
      </c>
    </row>
    <row r="325" spans="1:19" x14ac:dyDescent="0.3">
      <c r="A325" t="s">
        <v>349</v>
      </c>
      <c r="B325">
        <v>17577.757813</v>
      </c>
      <c r="C325">
        <v>16467.199218999998</v>
      </c>
      <c r="D325">
        <v>16513.712890999999</v>
      </c>
      <c r="E325">
        <v>16883.517577999999</v>
      </c>
      <c r="F325">
        <v>16467.199218999998</v>
      </c>
      <c r="G325">
        <v>17156.199218999998</v>
      </c>
      <c r="H325">
        <v>16494.300781000002</v>
      </c>
      <c r="I325">
        <v>16982.699218999998</v>
      </c>
      <c r="J325">
        <v>16796.783202999999</v>
      </c>
      <c r="L325" t="str">
        <f t="shared" si="39"/>
        <v>14SEP2024:12:00:00</v>
      </c>
      <c r="M325">
        <v>13</v>
      </c>
      <c r="N325">
        <f t="shared" si="40"/>
        <v>-1110.5585940000019</v>
      </c>
      <c r="O325">
        <f t="shared" si="42"/>
        <v>-1110.5585940000019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6.3179764211944311</v>
      </c>
    </row>
    <row r="326" spans="1:19" x14ac:dyDescent="0.3">
      <c r="A326" t="s">
        <v>350</v>
      </c>
      <c r="B326">
        <v>18696.744140999999</v>
      </c>
      <c r="C326">
        <v>17489.699218999998</v>
      </c>
      <c r="D326">
        <v>17167.642577999999</v>
      </c>
      <c r="E326">
        <v>17597.5625</v>
      </c>
      <c r="F326">
        <v>17489.699218999998</v>
      </c>
      <c r="G326">
        <v>18034.699218999998</v>
      </c>
      <c r="H326">
        <v>17644.199218999998</v>
      </c>
      <c r="I326">
        <v>17922.199218999998</v>
      </c>
      <c r="J326">
        <v>17737.671875</v>
      </c>
      <c r="L326" t="str">
        <f t="shared" si="39"/>
        <v>14SEP2024:13:00:00</v>
      </c>
      <c r="M326">
        <v>14</v>
      </c>
      <c r="N326">
        <f t="shared" si="40"/>
        <v>-1207.044922000001</v>
      </c>
      <c r="O326">
        <f t="shared" si="42"/>
        <v>-1207.044922000001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6.4559097182759109</v>
      </c>
    </row>
    <row r="327" spans="1:19" x14ac:dyDescent="0.3">
      <c r="A327" t="s">
        <v>351</v>
      </c>
      <c r="B327">
        <v>19547.789063</v>
      </c>
      <c r="C327">
        <v>18354.599609000001</v>
      </c>
      <c r="D327">
        <v>17645.679688</v>
      </c>
      <c r="E327">
        <v>18421.246093999998</v>
      </c>
      <c r="F327">
        <v>18354.599609000001</v>
      </c>
      <c r="G327">
        <v>18765.099609000001</v>
      </c>
      <c r="H327">
        <v>18462.199218999998</v>
      </c>
      <c r="I327">
        <v>18620.5</v>
      </c>
      <c r="J327">
        <v>18524.728515999999</v>
      </c>
      <c r="L327" t="str">
        <f t="shared" si="39"/>
        <v>14SEP2024:14:00:00</v>
      </c>
      <c r="M327">
        <v>15</v>
      </c>
      <c r="N327">
        <f t="shared" si="40"/>
        <v>-1193.1894539999994</v>
      </c>
      <c r="O327">
        <f t="shared" si="42"/>
        <v>-1193.1894539999994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6.1039611700049754</v>
      </c>
    </row>
    <row r="328" spans="1:19" x14ac:dyDescent="0.3">
      <c r="A328" t="s">
        <v>352</v>
      </c>
      <c r="B328">
        <v>20141.59375</v>
      </c>
      <c r="C328">
        <v>19000.400390999999</v>
      </c>
      <c r="D328">
        <v>18074.441406000002</v>
      </c>
      <c r="E328">
        <v>19184.619140999999</v>
      </c>
      <c r="F328">
        <v>19000.400390999999</v>
      </c>
      <c r="G328">
        <v>19257.5</v>
      </c>
      <c r="H328">
        <v>18987.099609000001</v>
      </c>
      <c r="I328">
        <v>19151.400390999999</v>
      </c>
      <c r="J328">
        <v>19116.203125</v>
      </c>
      <c r="L328" t="str">
        <f t="shared" si="39"/>
        <v>14SEP2024:15:00:00</v>
      </c>
      <c r="M328">
        <v>16</v>
      </c>
      <c r="N328">
        <f t="shared" si="40"/>
        <v>-1141.1933590000008</v>
      </c>
      <c r="O328">
        <f t="shared" si="42"/>
        <v>-1141.1933590000008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5.6658543170150111</v>
      </c>
    </row>
    <row r="329" spans="1:19" x14ac:dyDescent="0.3">
      <c r="A329" t="s">
        <v>353</v>
      </c>
      <c r="B329">
        <v>20319.246093999998</v>
      </c>
      <c r="C329">
        <v>19426.199218999998</v>
      </c>
      <c r="D329">
        <v>18577.675781000002</v>
      </c>
      <c r="E329">
        <v>19910.802734000001</v>
      </c>
      <c r="F329">
        <v>19426.199218999998</v>
      </c>
      <c r="G329">
        <v>19605.300781000002</v>
      </c>
      <c r="H329">
        <v>19345.400390999999</v>
      </c>
      <c r="I329">
        <v>19542.599609000001</v>
      </c>
      <c r="J329">
        <v>19566.060547000001</v>
      </c>
      <c r="L329" t="str">
        <f t="shared" si="39"/>
        <v>14SEP2024:16:00:00</v>
      </c>
      <c r="M329">
        <v>17</v>
      </c>
      <c r="N329">
        <f t="shared" si="40"/>
        <v>-893.046875</v>
      </c>
      <c r="O329">
        <f t="shared" si="42"/>
        <v>-893.046875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4.39507878820221</v>
      </c>
    </row>
    <row r="330" spans="1:19" x14ac:dyDescent="0.3">
      <c r="A330" t="s">
        <v>354</v>
      </c>
      <c r="B330">
        <v>20208.919922000001</v>
      </c>
      <c r="C330">
        <v>19624.400390999999</v>
      </c>
      <c r="D330">
        <v>18852.707031000002</v>
      </c>
      <c r="E330">
        <v>20315.994140999999</v>
      </c>
      <c r="F330">
        <v>19624.400390999999</v>
      </c>
      <c r="G330">
        <v>19641.5</v>
      </c>
      <c r="H330">
        <v>19527.5</v>
      </c>
      <c r="I330">
        <v>19693.099609000001</v>
      </c>
      <c r="J330">
        <v>19760.498047000001</v>
      </c>
      <c r="L330" t="str">
        <f t="shared" si="39"/>
        <v>14SEP2024:17:00:00</v>
      </c>
      <c r="M330">
        <v>18</v>
      </c>
      <c r="N330">
        <f t="shared" si="40"/>
        <v>-584.51953100000173</v>
      </c>
      <c r="O330">
        <f t="shared" si="42"/>
        <v>-584.51953100000173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2.8923838248459646</v>
      </c>
    </row>
    <row r="331" spans="1:19" x14ac:dyDescent="0.3">
      <c r="A331" t="s">
        <v>355</v>
      </c>
      <c r="B331">
        <v>19849.443359000001</v>
      </c>
      <c r="C331">
        <v>19406.5</v>
      </c>
      <c r="D331">
        <v>18499.605468999998</v>
      </c>
      <c r="E331">
        <v>19891.482422000001</v>
      </c>
      <c r="F331">
        <v>19406.5</v>
      </c>
      <c r="G331">
        <v>19231.599609000001</v>
      </c>
      <c r="H331">
        <v>19339.800781000002</v>
      </c>
      <c r="I331">
        <v>19483.900390999999</v>
      </c>
      <c r="J331">
        <v>19470.65625</v>
      </c>
      <c r="L331" t="str">
        <f t="shared" si="39"/>
        <v>14SEP2024:18:00:00</v>
      </c>
      <c r="M331">
        <v>19</v>
      </c>
      <c r="N331">
        <f t="shared" si="40"/>
        <v>-442.94335900000078</v>
      </c>
      <c r="O331">
        <f t="shared" si="42"/>
        <v>-442.94335900000078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2.2315152671481058</v>
      </c>
    </row>
    <row r="332" spans="1:19" x14ac:dyDescent="0.3">
      <c r="A332" t="s">
        <v>356</v>
      </c>
      <c r="B332">
        <v>19329.150390999999</v>
      </c>
      <c r="C332">
        <v>18701.800781000002</v>
      </c>
      <c r="D332">
        <v>18066.007813</v>
      </c>
      <c r="E332">
        <v>19598.292968999998</v>
      </c>
      <c r="F332">
        <v>18701.800781000002</v>
      </c>
      <c r="G332">
        <v>18365.300781000002</v>
      </c>
      <c r="H332">
        <v>18663.199218999998</v>
      </c>
      <c r="I332">
        <v>18824.699218999998</v>
      </c>
      <c r="J332">
        <v>18830.658202999999</v>
      </c>
      <c r="L332" t="str">
        <f t="shared" ref="L332:L395" si="46">A332</f>
        <v>14SEP2024:19:00:00</v>
      </c>
      <c r="M332">
        <v>20</v>
      </c>
      <c r="N332">
        <f t="shared" ref="N332:N395" si="47">C332-B332</f>
        <v>-627.34960999999748</v>
      </c>
      <c r="O332">
        <f t="shared" si="42"/>
        <v>-627.34960999999748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3.2456139939399651</v>
      </c>
    </row>
    <row r="333" spans="1:19" x14ac:dyDescent="0.3">
      <c r="A333" t="s">
        <v>357</v>
      </c>
      <c r="B333">
        <v>18765.554688</v>
      </c>
      <c r="C333">
        <v>18042.300781000002</v>
      </c>
      <c r="D333">
        <v>17625.580077999999</v>
      </c>
      <c r="E333">
        <v>19072.871093999998</v>
      </c>
      <c r="F333">
        <v>18042.300781000002</v>
      </c>
      <c r="G333">
        <v>17498.5</v>
      </c>
      <c r="H333">
        <v>17949.400390999999</v>
      </c>
      <c r="I333">
        <v>18191.5</v>
      </c>
      <c r="J333">
        <v>18150.914063</v>
      </c>
      <c r="L333" t="str">
        <f t="shared" si="46"/>
        <v>14SEP2024:20:00:00</v>
      </c>
      <c r="M333">
        <v>21</v>
      </c>
      <c r="N333">
        <f t="shared" si="47"/>
        <v>-723.25390699999843</v>
      </c>
      <c r="O333">
        <f t="shared" si="42"/>
        <v>-723.25390699999843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3.8541568262967321</v>
      </c>
    </row>
    <row r="334" spans="1:19" x14ac:dyDescent="0.3">
      <c r="A334" t="s">
        <v>358</v>
      </c>
      <c r="B334">
        <v>18194.623047000001</v>
      </c>
      <c r="C334">
        <v>17499.800781000002</v>
      </c>
      <c r="D334">
        <v>17459.363281000002</v>
      </c>
      <c r="E334">
        <v>18789.554688</v>
      </c>
      <c r="F334">
        <v>17499.800781000002</v>
      </c>
      <c r="G334">
        <v>16862.599609000001</v>
      </c>
      <c r="H334">
        <v>17367.099609000001</v>
      </c>
      <c r="I334">
        <v>17642.599609000001</v>
      </c>
      <c r="J334">
        <v>17632.330077999999</v>
      </c>
      <c r="L334" t="str">
        <f t="shared" si="46"/>
        <v>14SEP2024:21:00:00</v>
      </c>
      <c r="M334">
        <v>22</v>
      </c>
      <c r="N334">
        <f t="shared" si="47"/>
        <v>-694.82226599999922</v>
      </c>
      <c r="O334">
        <f t="shared" si="42"/>
        <v>-694.82226599999922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3.8188329827177383</v>
      </c>
    </row>
    <row r="335" spans="1:19" x14ac:dyDescent="0.3">
      <c r="A335" t="s">
        <v>359</v>
      </c>
      <c r="B335">
        <v>17436.113281000002</v>
      </c>
      <c r="C335">
        <v>16753.099609000001</v>
      </c>
      <c r="D335">
        <v>16724.443359000001</v>
      </c>
      <c r="E335">
        <v>17864.957031000002</v>
      </c>
      <c r="F335">
        <v>16753.099609000001</v>
      </c>
      <c r="G335">
        <v>16111.599609000001</v>
      </c>
      <c r="H335">
        <v>16626.800781000002</v>
      </c>
      <c r="I335">
        <v>16925.599609000001</v>
      </c>
      <c r="J335">
        <v>16856.412109000001</v>
      </c>
      <c r="L335" t="str">
        <f t="shared" si="46"/>
        <v>14SEP2024:22:00:00</v>
      </c>
      <c r="M335">
        <v>23</v>
      </c>
      <c r="N335">
        <f t="shared" si="47"/>
        <v>-683.01367200000095</v>
      </c>
      <c r="O335">
        <f t="shared" si="42"/>
        <v>-683.01367200000095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3.9172358024553309</v>
      </c>
    </row>
    <row r="336" spans="1:19" x14ac:dyDescent="0.3">
      <c r="A336" t="s">
        <v>360</v>
      </c>
      <c r="B336">
        <v>16583.921875</v>
      </c>
      <c r="C336">
        <v>15898.400390999999</v>
      </c>
      <c r="D336">
        <v>16055.969727</v>
      </c>
      <c r="E336">
        <v>16976.492188</v>
      </c>
      <c r="F336">
        <v>15898.400390999999</v>
      </c>
      <c r="G336">
        <v>15329.900390999999</v>
      </c>
      <c r="H336">
        <v>15749.200194999999</v>
      </c>
      <c r="I336">
        <v>16055.200194999999</v>
      </c>
      <c r="J336">
        <v>16001.838867</v>
      </c>
      <c r="L336" t="str">
        <f t="shared" si="46"/>
        <v>14SEP2024:23:00:00</v>
      </c>
      <c r="M336">
        <v>24</v>
      </c>
      <c r="N336">
        <f t="shared" si="47"/>
        <v>-685.52148400000078</v>
      </c>
      <c r="O336">
        <f t="shared" si="42"/>
        <v>-685.52148400000078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4.1336511903943158</v>
      </c>
    </row>
    <row r="337" spans="1:19" x14ac:dyDescent="0.3">
      <c r="A337" t="s">
        <v>361</v>
      </c>
      <c r="B337">
        <v>15742.016602</v>
      </c>
      <c r="C337">
        <v>15040.200194999999</v>
      </c>
      <c r="D337">
        <v>15394.675781</v>
      </c>
      <c r="E337">
        <v>16072.556640999999</v>
      </c>
      <c r="F337">
        <v>15040.200194999999</v>
      </c>
      <c r="G337">
        <v>14549</v>
      </c>
      <c r="H337">
        <v>14828.5</v>
      </c>
      <c r="I337">
        <v>15201.599609000001</v>
      </c>
      <c r="J337">
        <v>15138.372069999999</v>
      </c>
      <c r="L337" t="str">
        <f t="shared" si="46"/>
        <v>15SEP2024:00:00:00</v>
      </c>
      <c r="M337">
        <v>1</v>
      </c>
      <c r="N337">
        <f t="shared" si="47"/>
        <v>-701.81640700000025</v>
      </c>
      <c r="O337">
        <f t="shared" si="42"/>
        <v>-701.81640700000025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4.4582369892230673</v>
      </c>
    </row>
    <row r="338" spans="1:19" x14ac:dyDescent="0.3">
      <c r="A338" t="s">
        <v>362</v>
      </c>
      <c r="B338">
        <v>14982.170898</v>
      </c>
      <c r="C338">
        <v>14530.299805000001</v>
      </c>
      <c r="D338">
        <v>15085.268555000001</v>
      </c>
      <c r="E338">
        <v>15459.128906</v>
      </c>
      <c r="F338">
        <v>14530.299805000001</v>
      </c>
      <c r="G338">
        <v>14171.599609000001</v>
      </c>
      <c r="H338">
        <v>14255.200194999999</v>
      </c>
      <c r="I338">
        <v>14656.799805000001</v>
      </c>
      <c r="J338">
        <v>14614.606444999999</v>
      </c>
      <c r="L338" t="str">
        <f t="shared" si="46"/>
        <v>15SEP2024:01:00:00</v>
      </c>
      <c r="M338">
        <v>2</v>
      </c>
      <c r="N338">
        <f t="shared" si="47"/>
        <v>-451.87109299999975</v>
      </c>
      <c r="O338">
        <f t="shared" si="42"/>
        <v>-451.87109299999975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3.016058861405198</v>
      </c>
    </row>
    <row r="339" spans="1:19" x14ac:dyDescent="0.3">
      <c r="A339" t="s">
        <v>363</v>
      </c>
      <c r="B339">
        <v>14420.200194999999</v>
      </c>
      <c r="C339">
        <v>13834.099609000001</v>
      </c>
      <c r="D339">
        <v>14459.6875</v>
      </c>
      <c r="E339">
        <v>14842.683594</v>
      </c>
      <c r="F339">
        <v>13834.099609000001</v>
      </c>
      <c r="G339">
        <v>13482.900390999999</v>
      </c>
      <c r="H339">
        <v>13525.799805000001</v>
      </c>
      <c r="I339">
        <v>13949.700194999999</v>
      </c>
      <c r="J339">
        <v>13927.038086</v>
      </c>
      <c r="L339" t="str">
        <f t="shared" si="46"/>
        <v>15SEP2024:02:00:00</v>
      </c>
      <c r="M339">
        <v>3</v>
      </c>
      <c r="N339">
        <f t="shared" si="47"/>
        <v>-586.10058599999866</v>
      </c>
      <c r="O339">
        <f t="shared" si="42"/>
        <v>-586.10058599999866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4.0644413952257112</v>
      </c>
    </row>
    <row r="340" spans="1:19" x14ac:dyDescent="0.3">
      <c r="A340" t="s">
        <v>364</v>
      </c>
      <c r="B340">
        <v>13945.930664</v>
      </c>
      <c r="C340">
        <v>13326.099609000001</v>
      </c>
      <c r="D340">
        <v>14189.386719</v>
      </c>
      <c r="E340">
        <v>14518.857421999999</v>
      </c>
      <c r="F340">
        <v>13326.099609000001</v>
      </c>
      <c r="G340">
        <v>12966.299805000001</v>
      </c>
      <c r="H340">
        <v>13017.700194999999</v>
      </c>
      <c r="I340">
        <v>13454.400390999999</v>
      </c>
      <c r="J340">
        <v>13456.670898</v>
      </c>
      <c r="L340" t="str">
        <f t="shared" si="46"/>
        <v>15SEP2024:03:00:00</v>
      </c>
      <c r="M340">
        <v>4</v>
      </c>
      <c r="N340">
        <f t="shared" si="47"/>
        <v>-619.83105499999874</v>
      </c>
      <c r="O340">
        <f t="shared" si="42"/>
        <v>-619.83105499999874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4.4445298770918855</v>
      </c>
    </row>
    <row r="341" spans="1:19" x14ac:dyDescent="0.3">
      <c r="A341" t="s">
        <v>365</v>
      </c>
      <c r="B341">
        <v>13595.173828000001</v>
      </c>
      <c r="C341">
        <v>13016.700194999999</v>
      </c>
      <c r="D341">
        <v>13857.624023</v>
      </c>
      <c r="E341">
        <v>14068.223633</v>
      </c>
      <c r="F341">
        <v>13016.700194999999</v>
      </c>
      <c r="G341">
        <v>12646.200194999999</v>
      </c>
      <c r="H341">
        <v>12729.900390999999</v>
      </c>
      <c r="I341">
        <v>13117.799805000001</v>
      </c>
      <c r="J341">
        <v>13115.765625</v>
      </c>
      <c r="L341" t="str">
        <f t="shared" si="46"/>
        <v>15SEP2024:04:00:00</v>
      </c>
      <c r="M341">
        <v>5</v>
      </c>
      <c r="N341">
        <f t="shared" si="47"/>
        <v>-578.47363300000143</v>
      </c>
      <c r="O341">
        <f t="shared" si="42"/>
        <v>-578.47363300000143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4.2549925460210263</v>
      </c>
    </row>
    <row r="342" spans="1:19" x14ac:dyDescent="0.3">
      <c r="A342" t="s">
        <v>366</v>
      </c>
      <c r="B342">
        <v>13339.220703000001</v>
      </c>
      <c r="C342">
        <v>12779.599609000001</v>
      </c>
      <c r="D342">
        <v>13650.019531</v>
      </c>
      <c r="E342">
        <v>13718.293944999999</v>
      </c>
      <c r="F342">
        <v>12779.599609000001</v>
      </c>
      <c r="G342">
        <v>12427.799805000001</v>
      </c>
      <c r="H342">
        <v>12538.299805000001</v>
      </c>
      <c r="I342">
        <v>12879.599609000001</v>
      </c>
      <c r="J342">
        <v>12868.71875</v>
      </c>
      <c r="L342" t="str">
        <f t="shared" si="46"/>
        <v>15SEP2024:05:00:00</v>
      </c>
      <c r="M342">
        <v>6</v>
      </c>
      <c r="N342">
        <f t="shared" si="47"/>
        <v>-559.62109400000008</v>
      </c>
      <c r="O342">
        <f t="shared" si="42"/>
        <v>-559.62109400000008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4.1953057563110931</v>
      </c>
    </row>
    <row r="343" spans="1:19" x14ac:dyDescent="0.3">
      <c r="A343" t="s">
        <v>367</v>
      </c>
      <c r="B343">
        <v>13201.955078000001</v>
      </c>
      <c r="C343">
        <v>12732.400390999999</v>
      </c>
      <c r="D343">
        <v>13504.568359000001</v>
      </c>
      <c r="E343">
        <v>13472.844727</v>
      </c>
      <c r="F343">
        <v>12732.400390999999</v>
      </c>
      <c r="G343">
        <v>12402.700194999999</v>
      </c>
      <c r="H343">
        <v>12562.400390999999</v>
      </c>
      <c r="I343">
        <v>12830.700194999999</v>
      </c>
      <c r="J343">
        <v>12800.208984000001</v>
      </c>
      <c r="L343" t="str">
        <f t="shared" si="46"/>
        <v>15SEP2024:06:00:00</v>
      </c>
      <c r="M343">
        <v>7</v>
      </c>
      <c r="N343">
        <f t="shared" si="47"/>
        <v>-469.55468700000165</v>
      </c>
      <c r="O343">
        <f t="shared" si="42"/>
        <v>-469.55468700000165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3.5567056865878666</v>
      </c>
    </row>
    <row r="344" spans="1:19" x14ac:dyDescent="0.3">
      <c r="A344" t="s">
        <v>368</v>
      </c>
      <c r="B344">
        <v>13125.015625</v>
      </c>
      <c r="C344">
        <v>12742.400390999999</v>
      </c>
      <c r="D344">
        <v>13511.321289</v>
      </c>
      <c r="E344">
        <v>13399.618164</v>
      </c>
      <c r="F344">
        <v>12742.400390999999</v>
      </c>
      <c r="G344">
        <v>12463.599609000001</v>
      </c>
      <c r="H344">
        <v>12693.5</v>
      </c>
      <c r="I344">
        <v>12837.700194999999</v>
      </c>
      <c r="J344">
        <v>12827.364258</v>
      </c>
      <c r="L344" t="str">
        <f t="shared" si="46"/>
        <v>15SEP2024:07:00:00</v>
      </c>
      <c r="M344">
        <v>8</v>
      </c>
      <c r="N344">
        <f t="shared" si="47"/>
        <v>-382.61523400000078</v>
      </c>
      <c r="O344">
        <f t="shared" si="42"/>
        <v>-382.61523400000078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2.9151602171902238</v>
      </c>
    </row>
    <row r="345" spans="1:19" x14ac:dyDescent="0.3">
      <c r="A345" t="s">
        <v>369</v>
      </c>
      <c r="B345">
        <v>13079.696289</v>
      </c>
      <c r="C345">
        <v>12671.299805000001</v>
      </c>
      <c r="D345">
        <v>13594.875</v>
      </c>
      <c r="E345">
        <v>13396.367188</v>
      </c>
      <c r="F345">
        <v>12671.299805000001</v>
      </c>
      <c r="G345">
        <v>12359.5</v>
      </c>
      <c r="H345">
        <v>12618</v>
      </c>
      <c r="I345">
        <v>12722.700194999999</v>
      </c>
      <c r="J345">
        <v>12753.573242</v>
      </c>
      <c r="L345" t="str">
        <f t="shared" si="46"/>
        <v>15SEP2024:08:00:00</v>
      </c>
      <c r="M345">
        <v>9</v>
      </c>
      <c r="N345">
        <f t="shared" si="47"/>
        <v>-408.39648399999896</v>
      </c>
      <c r="O345">
        <f t="shared" si="42"/>
        <v>-408.39648399999896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3.1223697781381947</v>
      </c>
    </row>
    <row r="346" spans="1:19" x14ac:dyDescent="0.3">
      <c r="A346" t="s">
        <v>370</v>
      </c>
      <c r="B346">
        <v>13613.815430000001</v>
      </c>
      <c r="C346">
        <v>13168</v>
      </c>
      <c r="D346">
        <v>14172.304688</v>
      </c>
      <c r="E346">
        <v>13929.274414</v>
      </c>
      <c r="F346">
        <v>13168</v>
      </c>
      <c r="G346">
        <v>12767.299805000001</v>
      </c>
      <c r="H346">
        <v>12840.200194999999</v>
      </c>
      <c r="I346">
        <v>13183.700194999999</v>
      </c>
      <c r="J346">
        <v>13177.695313</v>
      </c>
      <c r="L346" t="str">
        <f t="shared" si="46"/>
        <v>15SEP2024:09:00:00</v>
      </c>
      <c r="M346">
        <v>10</v>
      </c>
      <c r="N346">
        <f t="shared" si="47"/>
        <v>-445.81543000000056</v>
      </c>
      <c r="O346">
        <f t="shared" si="42"/>
        <v>-445.81543000000056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3.2747280311850133</v>
      </c>
    </row>
    <row r="347" spans="1:19" x14ac:dyDescent="0.3">
      <c r="A347" t="s">
        <v>371</v>
      </c>
      <c r="B347">
        <v>14562.190430000001</v>
      </c>
      <c r="C347">
        <v>14394.400390999999</v>
      </c>
      <c r="D347">
        <v>15092.027344</v>
      </c>
      <c r="E347">
        <v>15030.606444999999</v>
      </c>
      <c r="F347">
        <v>14394.400390999999</v>
      </c>
      <c r="G347">
        <v>13883.799805000001</v>
      </c>
      <c r="H347">
        <v>13686.799805000001</v>
      </c>
      <c r="I347">
        <v>14210.799805000001</v>
      </c>
      <c r="J347">
        <v>14241.282227</v>
      </c>
      <c r="L347" t="str">
        <f t="shared" si="46"/>
        <v>15SEP2024:10:00:00</v>
      </c>
      <c r="M347">
        <v>11</v>
      </c>
      <c r="N347">
        <f t="shared" si="47"/>
        <v>-167.79003900000134</v>
      </c>
      <c r="O347">
        <f t="shared" si="42"/>
        <v>-167.79003900000134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1.1522307705462502</v>
      </c>
    </row>
    <row r="348" spans="1:19" x14ac:dyDescent="0.3">
      <c r="A348" t="s">
        <v>372</v>
      </c>
      <c r="B348">
        <v>15252.279296999999</v>
      </c>
      <c r="C348">
        <v>15444.200194999999</v>
      </c>
      <c r="D348">
        <v>15647.917969</v>
      </c>
      <c r="E348">
        <v>15904.044921999999</v>
      </c>
      <c r="F348">
        <v>15444.200194999999</v>
      </c>
      <c r="G348">
        <v>15179.599609000001</v>
      </c>
      <c r="H348">
        <v>14899.200194999999</v>
      </c>
      <c r="I348">
        <v>15573.599609000001</v>
      </c>
      <c r="J348">
        <v>15400.128906</v>
      </c>
      <c r="L348" t="str">
        <f t="shared" si="46"/>
        <v>15SEP2024:11:00:00</v>
      </c>
      <c r="M348">
        <v>12</v>
      </c>
      <c r="N348">
        <f t="shared" si="47"/>
        <v>191.92089800000031</v>
      </c>
      <c r="O348" t="str">
        <f t="shared" si="42"/>
        <v/>
      </c>
      <c r="P348">
        <f t="shared" si="43"/>
        <v>191.92089800000031</v>
      </c>
      <c r="Q348" t="str">
        <f t="shared" si="44"/>
        <v/>
      </c>
      <c r="R348">
        <f t="shared" si="45"/>
        <v>1</v>
      </c>
      <c r="S348">
        <f t="shared" si="48"/>
        <v>1.2583096222067582</v>
      </c>
    </row>
    <row r="349" spans="1:19" x14ac:dyDescent="0.3">
      <c r="A349" t="s">
        <v>373</v>
      </c>
      <c r="B349">
        <v>15927.311523</v>
      </c>
      <c r="C349">
        <v>16546.699218999998</v>
      </c>
      <c r="D349">
        <v>16533.384765999999</v>
      </c>
      <c r="E349">
        <v>17117.525390999999</v>
      </c>
      <c r="F349">
        <v>16546.699218999998</v>
      </c>
      <c r="G349">
        <v>16440.900390999999</v>
      </c>
      <c r="H349">
        <v>16084.700194999999</v>
      </c>
      <c r="I349">
        <v>16892.699218999998</v>
      </c>
      <c r="J349">
        <v>16616.505859000001</v>
      </c>
      <c r="L349" t="str">
        <f t="shared" si="46"/>
        <v>15SEP2024:12:00:00</v>
      </c>
      <c r="M349">
        <v>13</v>
      </c>
      <c r="N349">
        <f t="shared" si="47"/>
        <v>619.38769599999796</v>
      </c>
      <c r="O349" t="str">
        <f t="shared" si="42"/>
        <v/>
      </c>
      <c r="P349">
        <f t="shared" si="43"/>
        <v>619.38769599999796</v>
      </c>
      <c r="Q349" t="str">
        <f t="shared" si="44"/>
        <v/>
      </c>
      <c r="R349">
        <f t="shared" si="45"/>
        <v>1</v>
      </c>
      <c r="S349">
        <f t="shared" si="48"/>
        <v>3.8888402170420582</v>
      </c>
    </row>
    <row r="350" spans="1:19" x14ac:dyDescent="0.3">
      <c r="A350" t="s">
        <v>374</v>
      </c>
      <c r="B350">
        <v>16832.783202999999</v>
      </c>
      <c r="C350">
        <v>17858.599609000001</v>
      </c>
      <c r="D350">
        <v>17387.568359000001</v>
      </c>
      <c r="E350">
        <v>17991.099609000001</v>
      </c>
      <c r="F350">
        <v>17858.599609000001</v>
      </c>
      <c r="G350">
        <v>17657.099609000001</v>
      </c>
      <c r="H350">
        <v>17184</v>
      </c>
      <c r="I350">
        <v>18042.599609000001</v>
      </c>
      <c r="J350">
        <v>17746.679688</v>
      </c>
      <c r="L350" t="str">
        <f t="shared" si="46"/>
        <v>15SEP2024:13:00:00</v>
      </c>
      <c r="M350">
        <v>14</v>
      </c>
      <c r="N350">
        <f t="shared" si="47"/>
        <v>1025.8164060000017</v>
      </c>
      <c r="O350" t="str">
        <f t="shared" si="42"/>
        <v/>
      </c>
      <c r="P350">
        <f t="shared" si="43"/>
        <v>1025.8164060000017</v>
      </c>
      <c r="Q350" t="str">
        <f t="shared" si="44"/>
        <v/>
      </c>
      <c r="R350">
        <f t="shared" si="45"/>
        <v>1</v>
      </c>
      <c r="S350">
        <f t="shared" si="48"/>
        <v>6.0941580107630511</v>
      </c>
    </row>
    <row r="351" spans="1:19" x14ac:dyDescent="0.3">
      <c r="A351" t="s">
        <v>375</v>
      </c>
      <c r="B351">
        <v>17917.953125</v>
      </c>
      <c r="C351">
        <v>18828.599609000001</v>
      </c>
      <c r="D351">
        <v>18113.46875</v>
      </c>
      <c r="E351">
        <v>19001.703125</v>
      </c>
      <c r="F351">
        <v>18828.599609000001</v>
      </c>
      <c r="G351">
        <v>18633.099609000001</v>
      </c>
      <c r="H351">
        <v>17943.599609000001</v>
      </c>
      <c r="I351">
        <v>18914.300781000002</v>
      </c>
      <c r="J351">
        <v>18664.259765999999</v>
      </c>
      <c r="L351" t="str">
        <f t="shared" si="46"/>
        <v>15SEP2024:14:00:00</v>
      </c>
      <c r="M351">
        <v>15</v>
      </c>
      <c r="N351">
        <f t="shared" si="47"/>
        <v>910.64648400000078</v>
      </c>
      <c r="O351" t="str">
        <f t="shared" si="42"/>
        <v/>
      </c>
      <c r="P351">
        <f t="shared" si="43"/>
        <v>910.64648400000078</v>
      </c>
      <c r="Q351" t="str">
        <f t="shared" si="44"/>
        <v/>
      </c>
      <c r="R351">
        <f t="shared" si="45"/>
        <v>1</v>
      </c>
      <c r="S351">
        <f t="shared" si="48"/>
        <v>5.0823131283306155</v>
      </c>
    </row>
    <row r="352" spans="1:19" x14ac:dyDescent="0.3">
      <c r="A352" t="s">
        <v>376</v>
      </c>
      <c r="B352">
        <v>18824.646484000001</v>
      </c>
      <c r="C352">
        <v>19480.5</v>
      </c>
      <c r="D352">
        <v>18826.787109000001</v>
      </c>
      <c r="E352">
        <v>19956.369140999999</v>
      </c>
      <c r="F352">
        <v>19480.5</v>
      </c>
      <c r="G352">
        <v>19193.800781000002</v>
      </c>
      <c r="H352">
        <v>18379.400390999999</v>
      </c>
      <c r="I352">
        <v>19553</v>
      </c>
      <c r="J352">
        <v>19312.615234000001</v>
      </c>
      <c r="L352" t="str">
        <f t="shared" si="46"/>
        <v>15SEP2024:15:00:00</v>
      </c>
      <c r="M352">
        <v>16</v>
      </c>
      <c r="N352">
        <f t="shared" si="47"/>
        <v>655.85351599999922</v>
      </c>
      <c r="O352" t="str">
        <f t="shared" si="42"/>
        <v/>
      </c>
      <c r="P352">
        <f t="shared" si="43"/>
        <v>655.85351599999922</v>
      </c>
      <c r="Q352" t="str">
        <f t="shared" si="44"/>
        <v/>
      </c>
      <c r="R352">
        <f t="shared" si="45"/>
        <v>1</v>
      </c>
      <c r="S352">
        <f t="shared" si="48"/>
        <v>3.484015046749704</v>
      </c>
    </row>
    <row r="353" spans="1:19" x14ac:dyDescent="0.3">
      <c r="A353" t="s">
        <v>377</v>
      </c>
      <c r="B353">
        <v>19447.392577999999</v>
      </c>
      <c r="C353">
        <v>19858.099609000001</v>
      </c>
      <c r="D353">
        <v>19438.146484000001</v>
      </c>
      <c r="E353">
        <v>20647.003906000002</v>
      </c>
      <c r="F353">
        <v>19858.099609000001</v>
      </c>
      <c r="G353">
        <v>19508.099609000001</v>
      </c>
      <c r="H353">
        <v>18561.400390999999</v>
      </c>
      <c r="I353">
        <v>19798.5</v>
      </c>
      <c r="J353">
        <v>19674.621093999998</v>
      </c>
      <c r="L353" t="str">
        <f t="shared" si="46"/>
        <v>15SEP2024:16:00:00</v>
      </c>
      <c r="M353">
        <v>17</v>
      </c>
      <c r="N353">
        <f t="shared" si="47"/>
        <v>410.70703100000173</v>
      </c>
      <c r="O353" t="str">
        <f t="shared" si="42"/>
        <v/>
      </c>
      <c r="P353">
        <f t="shared" si="43"/>
        <v>410.70703100000173</v>
      </c>
      <c r="Q353" t="str">
        <f t="shared" si="44"/>
        <v/>
      </c>
      <c r="R353">
        <f t="shared" si="45"/>
        <v>1</v>
      </c>
      <c r="S353">
        <f t="shared" si="48"/>
        <v>2.1118873872305999</v>
      </c>
    </row>
    <row r="354" spans="1:19" x14ac:dyDescent="0.3">
      <c r="A354" t="s">
        <v>378</v>
      </c>
      <c r="B354">
        <v>19659.595702999999</v>
      </c>
      <c r="C354">
        <v>19988.300781000002</v>
      </c>
      <c r="D354">
        <v>19662.267577999999</v>
      </c>
      <c r="E354">
        <v>21213.609375</v>
      </c>
      <c r="F354">
        <v>19988.300781000002</v>
      </c>
      <c r="G354">
        <v>19548.599609000001</v>
      </c>
      <c r="H354">
        <v>18573.199218999998</v>
      </c>
      <c r="I354">
        <v>19773.5</v>
      </c>
      <c r="J354">
        <v>19819.441406000002</v>
      </c>
      <c r="L354" t="str">
        <f t="shared" si="46"/>
        <v>15SEP2024:17:00:00</v>
      </c>
      <c r="M354">
        <v>18</v>
      </c>
      <c r="N354">
        <f t="shared" si="47"/>
        <v>328.70507800000269</v>
      </c>
      <c r="O354" t="str">
        <f t="shared" si="42"/>
        <v/>
      </c>
      <c r="P354">
        <f t="shared" si="43"/>
        <v>328.70507800000269</v>
      </c>
      <c r="Q354" t="str">
        <f t="shared" si="44"/>
        <v/>
      </c>
      <c r="R354">
        <f t="shared" si="45"/>
        <v>1</v>
      </c>
      <c r="S354">
        <f t="shared" si="48"/>
        <v>1.6719828981520877</v>
      </c>
    </row>
    <row r="355" spans="1:19" x14ac:dyDescent="0.3">
      <c r="A355" t="s">
        <v>379</v>
      </c>
      <c r="B355">
        <v>19308.527343999998</v>
      </c>
      <c r="C355">
        <v>19652.199218999998</v>
      </c>
      <c r="D355">
        <v>19558.744140999999</v>
      </c>
      <c r="E355">
        <v>20791.515625</v>
      </c>
      <c r="F355">
        <v>19652.199218999998</v>
      </c>
      <c r="G355">
        <v>19213.199218999998</v>
      </c>
      <c r="H355">
        <v>18270.699218999998</v>
      </c>
      <c r="I355">
        <v>19366.900390999999</v>
      </c>
      <c r="J355">
        <v>19458.902343999998</v>
      </c>
      <c r="L355" t="str">
        <f t="shared" si="46"/>
        <v>15SEP2024:18:00:00</v>
      </c>
      <c r="M355">
        <v>19</v>
      </c>
      <c r="N355">
        <f t="shared" si="47"/>
        <v>343.671875</v>
      </c>
      <c r="O355" t="str">
        <f t="shared" si="42"/>
        <v/>
      </c>
      <c r="P355">
        <f t="shared" si="43"/>
        <v>343.671875</v>
      </c>
      <c r="Q355" t="str">
        <f t="shared" si="44"/>
        <v/>
      </c>
      <c r="R355">
        <f t="shared" si="45"/>
        <v>1</v>
      </c>
      <c r="S355">
        <f t="shared" si="48"/>
        <v>1.7798968760131455</v>
      </c>
    </row>
    <row r="356" spans="1:19" x14ac:dyDescent="0.3">
      <c r="A356" t="s">
        <v>380</v>
      </c>
      <c r="B356">
        <v>18847.277343999998</v>
      </c>
      <c r="C356">
        <v>19014.5</v>
      </c>
      <c r="D356">
        <v>18866.890625</v>
      </c>
      <c r="E356">
        <v>20051.5625</v>
      </c>
      <c r="F356">
        <v>19014.5</v>
      </c>
      <c r="G356">
        <v>18499.800781000002</v>
      </c>
      <c r="H356">
        <v>17627</v>
      </c>
      <c r="I356">
        <v>18641.400390999999</v>
      </c>
      <c r="J356">
        <v>18766.853515999999</v>
      </c>
      <c r="L356" t="str">
        <f t="shared" si="46"/>
        <v>15SEP2024:19:00:00</v>
      </c>
      <c r="M356">
        <v>20</v>
      </c>
      <c r="N356">
        <f t="shared" si="47"/>
        <v>167.22265600000173</v>
      </c>
      <c r="O356" t="str">
        <f t="shared" si="42"/>
        <v/>
      </c>
      <c r="P356">
        <f t="shared" si="43"/>
        <v>167.22265600000173</v>
      </c>
      <c r="Q356" t="str">
        <f t="shared" si="44"/>
        <v/>
      </c>
      <c r="R356">
        <f t="shared" si="45"/>
        <v>1</v>
      </c>
      <c r="S356">
        <f t="shared" si="48"/>
        <v>0.88725099624661075</v>
      </c>
    </row>
    <row r="357" spans="1:19" x14ac:dyDescent="0.3">
      <c r="A357" t="s">
        <v>381</v>
      </c>
      <c r="B357">
        <v>18277.308593999998</v>
      </c>
      <c r="C357">
        <v>18375.900390999999</v>
      </c>
      <c r="D357">
        <v>18310.810547000001</v>
      </c>
      <c r="E357">
        <v>19237.664063</v>
      </c>
      <c r="F357">
        <v>18375.900390999999</v>
      </c>
      <c r="G357">
        <v>17845.699218999998</v>
      </c>
      <c r="H357">
        <v>17246.5</v>
      </c>
      <c r="I357">
        <v>18137.5</v>
      </c>
      <c r="J357">
        <v>18168.652343999998</v>
      </c>
      <c r="L357" t="str">
        <f t="shared" si="46"/>
        <v>15SEP2024:20:00:00</v>
      </c>
      <c r="M357">
        <v>21</v>
      </c>
      <c r="N357">
        <f t="shared" si="47"/>
        <v>98.591797000000952</v>
      </c>
      <c r="O357" t="str">
        <f t="shared" si="42"/>
        <v/>
      </c>
      <c r="P357">
        <f t="shared" si="43"/>
        <v>98.591797000000952</v>
      </c>
      <c r="Q357" t="str">
        <f t="shared" si="44"/>
        <v/>
      </c>
      <c r="R357">
        <f t="shared" si="45"/>
        <v>1</v>
      </c>
      <c r="S357">
        <f t="shared" si="48"/>
        <v>0.53942185466172121</v>
      </c>
    </row>
    <row r="358" spans="1:19" x14ac:dyDescent="0.3">
      <c r="A358" t="s">
        <v>382</v>
      </c>
      <c r="B358">
        <v>17758.337890999999</v>
      </c>
      <c r="C358">
        <v>17886.199218999998</v>
      </c>
      <c r="D358">
        <v>18168.755859000001</v>
      </c>
      <c r="E358">
        <v>18757.833984000001</v>
      </c>
      <c r="F358">
        <v>17886.199218999998</v>
      </c>
      <c r="G358">
        <v>17320.199218999998</v>
      </c>
      <c r="H358">
        <v>16974.199218999998</v>
      </c>
      <c r="I358">
        <v>17742.099609000001</v>
      </c>
      <c r="J358">
        <v>17736.105468999998</v>
      </c>
      <c r="L358" t="str">
        <f t="shared" si="46"/>
        <v>15SEP2024:21:00:00</v>
      </c>
      <c r="M358">
        <v>22</v>
      </c>
      <c r="N358">
        <f t="shared" si="47"/>
        <v>127.86132799999905</v>
      </c>
      <c r="O358" t="str">
        <f t="shared" si="42"/>
        <v/>
      </c>
      <c r="P358">
        <f t="shared" si="43"/>
        <v>127.86132799999905</v>
      </c>
      <c r="Q358" t="str">
        <f t="shared" si="44"/>
        <v/>
      </c>
      <c r="R358">
        <f t="shared" si="45"/>
        <v>1</v>
      </c>
      <c r="S358">
        <f t="shared" si="48"/>
        <v>0.72000729338976999</v>
      </c>
    </row>
    <row r="359" spans="1:19" x14ac:dyDescent="0.3">
      <c r="A359" t="s">
        <v>383</v>
      </c>
      <c r="B359">
        <v>17049.837890999999</v>
      </c>
      <c r="C359">
        <v>17110.099609000001</v>
      </c>
      <c r="D359">
        <v>17529.515625</v>
      </c>
      <c r="E359">
        <v>17958.626952999999</v>
      </c>
      <c r="F359">
        <v>17110.099609000001</v>
      </c>
      <c r="G359">
        <v>16567.800781000002</v>
      </c>
      <c r="H359">
        <v>16419</v>
      </c>
      <c r="I359">
        <v>17037.400390999999</v>
      </c>
      <c r="J359">
        <v>17018.585938</v>
      </c>
      <c r="L359" t="str">
        <f t="shared" si="46"/>
        <v>15SEP2024:22:00:00</v>
      </c>
      <c r="M359">
        <v>23</v>
      </c>
      <c r="N359">
        <f t="shared" si="47"/>
        <v>60.261718000001565</v>
      </c>
      <c r="O359" t="str">
        <f t="shared" si="42"/>
        <v/>
      </c>
      <c r="P359">
        <f t="shared" si="43"/>
        <v>60.261718000001565</v>
      </c>
      <c r="Q359" t="str">
        <f t="shared" si="44"/>
        <v/>
      </c>
      <c r="R359">
        <f t="shared" si="45"/>
        <v>1</v>
      </c>
      <c r="S359">
        <f t="shared" si="48"/>
        <v>0.35344452179109326</v>
      </c>
    </row>
    <row r="360" spans="1:19" x14ac:dyDescent="0.3">
      <c r="A360" t="s">
        <v>384</v>
      </c>
      <c r="B360">
        <v>16179.615234000001</v>
      </c>
      <c r="C360">
        <v>16089.200194999999</v>
      </c>
      <c r="D360">
        <v>16497.878906000002</v>
      </c>
      <c r="E360">
        <v>16848.117188</v>
      </c>
      <c r="F360">
        <v>16089.200194999999</v>
      </c>
      <c r="G360">
        <v>15667.200194999999</v>
      </c>
      <c r="H360">
        <v>15679.400390999999</v>
      </c>
      <c r="I360">
        <v>16112.299805000001</v>
      </c>
      <c r="J360">
        <v>16079.244140999999</v>
      </c>
      <c r="L360" t="str">
        <f t="shared" si="46"/>
        <v>15SEP2024:23:00:00</v>
      </c>
      <c r="M360">
        <v>24</v>
      </c>
      <c r="N360">
        <f t="shared" si="47"/>
        <v>-90.415039000001343</v>
      </c>
      <c r="O360">
        <f t="shared" si="42"/>
        <v>-90.415039000001343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0.55882069933283895</v>
      </c>
    </row>
    <row r="361" spans="1:19" x14ac:dyDescent="0.3">
      <c r="A361" t="s">
        <v>385</v>
      </c>
      <c r="B361">
        <v>15288.111328000001</v>
      </c>
      <c r="C361">
        <v>14998.400390999999</v>
      </c>
      <c r="D361">
        <v>15572.923828000001</v>
      </c>
      <c r="E361">
        <v>15702.975586</v>
      </c>
      <c r="F361">
        <v>14998.400390999999</v>
      </c>
      <c r="G361">
        <v>14698</v>
      </c>
      <c r="H361">
        <v>14736.900390999999</v>
      </c>
      <c r="I361">
        <v>15133</v>
      </c>
      <c r="J361">
        <v>15053.855469</v>
      </c>
      <c r="L361" t="str">
        <f t="shared" si="46"/>
        <v>16SEP2024:00:00:00</v>
      </c>
      <c r="M361">
        <v>1</v>
      </c>
      <c r="N361">
        <f t="shared" si="47"/>
        <v>-289.71093700000165</v>
      </c>
      <c r="O361">
        <f t="shared" si="42"/>
        <v>-289.71093700000165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1.8950080280315553</v>
      </c>
    </row>
    <row r="362" spans="1:19" x14ac:dyDescent="0.3">
      <c r="A362" t="s">
        <v>386</v>
      </c>
      <c r="B362">
        <v>14401.826171999999</v>
      </c>
      <c r="C362">
        <v>14246</v>
      </c>
      <c r="D362">
        <v>14681.489258</v>
      </c>
      <c r="E362">
        <v>14404.958984000001</v>
      </c>
      <c r="F362">
        <v>14246</v>
      </c>
      <c r="G362">
        <v>13858.400390999999</v>
      </c>
      <c r="H362">
        <v>14267.700194999999</v>
      </c>
      <c r="I362">
        <v>14517.299805000001</v>
      </c>
      <c r="J362">
        <v>14258.872069999999</v>
      </c>
      <c r="L362" t="str">
        <f t="shared" si="46"/>
        <v>16SEP2024:01:00:00</v>
      </c>
      <c r="M362">
        <v>2</v>
      </c>
      <c r="N362">
        <f t="shared" si="47"/>
        <v>-155.82617199999913</v>
      </c>
      <c r="O362">
        <f t="shared" si="42"/>
        <v>-155.82617199999913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1.0819889793070554</v>
      </c>
    </row>
    <row r="363" spans="1:19" x14ac:dyDescent="0.3">
      <c r="A363" t="s">
        <v>387</v>
      </c>
      <c r="B363">
        <v>13796.390625</v>
      </c>
      <c r="C363">
        <v>13597.400390999999</v>
      </c>
      <c r="D363">
        <v>14121.519531</v>
      </c>
      <c r="E363">
        <v>13844.744140999999</v>
      </c>
      <c r="F363">
        <v>13597.400390999999</v>
      </c>
      <c r="G363">
        <v>13223.799805000001</v>
      </c>
      <c r="H363">
        <v>13610.599609000001</v>
      </c>
      <c r="I363">
        <v>13817.599609000001</v>
      </c>
      <c r="J363">
        <v>13618.830078000001</v>
      </c>
      <c r="L363" t="str">
        <f t="shared" si="46"/>
        <v>16SEP2024:02:00:00</v>
      </c>
      <c r="M363">
        <v>3</v>
      </c>
      <c r="N363">
        <f t="shared" si="47"/>
        <v>-198.99023400000078</v>
      </c>
      <c r="O363">
        <f t="shared" si="42"/>
        <v>-198.99023400000078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1.4423354586627672</v>
      </c>
    </row>
    <row r="364" spans="1:19" x14ac:dyDescent="0.3">
      <c r="A364" t="s">
        <v>388</v>
      </c>
      <c r="B364">
        <v>13373.334961</v>
      </c>
      <c r="C364">
        <v>13170.400390999999</v>
      </c>
      <c r="D364">
        <v>13809.814453000001</v>
      </c>
      <c r="E364">
        <v>13512.783203000001</v>
      </c>
      <c r="F364">
        <v>13170.400390999999</v>
      </c>
      <c r="G364">
        <v>12817.799805000001</v>
      </c>
      <c r="H364">
        <v>13177.5</v>
      </c>
      <c r="I364">
        <v>13370.799805000001</v>
      </c>
      <c r="J364">
        <v>13209.857421999999</v>
      </c>
      <c r="L364" t="str">
        <f t="shared" si="46"/>
        <v>16SEP2024:03:00:00</v>
      </c>
      <c r="M364">
        <v>4</v>
      </c>
      <c r="N364">
        <f t="shared" si="47"/>
        <v>-202.93457000000126</v>
      </c>
      <c r="O364">
        <f t="shared" si="42"/>
        <v>-202.93457000000126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1.5174567195976874</v>
      </c>
    </row>
    <row r="365" spans="1:19" x14ac:dyDescent="0.3">
      <c r="A365" t="s">
        <v>389</v>
      </c>
      <c r="B365">
        <v>13233.205078000001</v>
      </c>
      <c r="C365">
        <v>12998.799805000001</v>
      </c>
      <c r="D365">
        <v>13606.046875</v>
      </c>
      <c r="E365">
        <v>13301.684569999999</v>
      </c>
      <c r="F365">
        <v>12998.799805000001</v>
      </c>
      <c r="G365">
        <v>12619</v>
      </c>
      <c r="H365">
        <v>13014.799805000001</v>
      </c>
      <c r="I365">
        <v>13200.799805000001</v>
      </c>
      <c r="J365">
        <v>13027.016602</v>
      </c>
      <c r="L365" t="str">
        <f t="shared" si="46"/>
        <v>16SEP2024:04:00:00</v>
      </c>
      <c r="M365">
        <v>5</v>
      </c>
      <c r="N365">
        <f t="shared" si="47"/>
        <v>-234.40527300000031</v>
      </c>
      <c r="O365">
        <f t="shared" si="42"/>
        <v>-234.40527300000031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1.771341648666017</v>
      </c>
    </row>
    <row r="366" spans="1:19" x14ac:dyDescent="0.3">
      <c r="A366" t="s">
        <v>390</v>
      </c>
      <c r="B366">
        <v>13260.762694999999</v>
      </c>
      <c r="C366">
        <v>13032.700194999999</v>
      </c>
      <c r="D366">
        <v>13522.849609000001</v>
      </c>
      <c r="E366">
        <v>13224.638671999999</v>
      </c>
      <c r="F366">
        <v>13032.700194999999</v>
      </c>
      <c r="G366">
        <v>12618</v>
      </c>
      <c r="H366">
        <v>13053.299805000001</v>
      </c>
      <c r="I366">
        <v>13222.5</v>
      </c>
      <c r="J366">
        <v>13030.227539</v>
      </c>
      <c r="L366" t="str">
        <f t="shared" si="46"/>
        <v>16SEP2024:05:00:00</v>
      </c>
      <c r="M366">
        <v>6</v>
      </c>
      <c r="N366">
        <f t="shared" si="47"/>
        <v>-228.0625</v>
      </c>
      <c r="O366">
        <f t="shared" si="42"/>
        <v>-228.0625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1.7198294339886759</v>
      </c>
    </row>
    <row r="367" spans="1:19" x14ac:dyDescent="0.3">
      <c r="A367" t="s">
        <v>391</v>
      </c>
      <c r="B367">
        <v>13577.410156</v>
      </c>
      <c r="C367">
        <v>13377.5</v>
      </c>
      <c r="D367">
        <v>13694.426758</v>
      </c>
      <c r="E367">
        <v>13444.100586</v>
      </c>
      <c r="F367">
        <v>13377.5</v>
      </c>
      <c r="G367">
        <v>12894</v>
      </c>
      <c r="H367">
        <v>13406.099609000001</v>
      </c>
      <c r="I367">
        <v>13554.5</v>
      </c>
      <c r="J367">
        <v>13335.240234000001</v>
      </c>
      <c r="L367" t="str">
        <f t="shared" si="46"/>
        <v>16SEP2024:06:00:00</v>
      </c>
      <c r="M367">
        <v>7</v>
      </c>
      <c r="N367">
        <f t="shared" si="47"/>
        <v>-199.91015599999992</v>
      </c>
      <c r="O367">
        <f t="shared" si="42"/>
        <v>-199.91015599999992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1.4723732560414515</v>
      </c>
    </row>
    <row r="368" spans="1:19" x14ac:dyDescent="0.3">
      <c r="A368" t="s">
        <v>392</v>
      </c>
      <c r="B368">
        <v>14023.666992</v>
      </c>
      <c r="C368">
        <v>13825.099609000001</v>
      </c>
      <c r="D368">
        <v>13997.395508</v>
      </c>
      <c r="E368">
        <v>13817.509765999999</v>
      </c>
      <c r="F368">
        <v>13825.099609000001</v>
      </c>
      <c r="G368">
        <v>13263.5</v>
      </c>
      <c r="H368">
        <v>13884.799805000001</v>
      </c>
      <c r="I368">
        <v>13994.400390999999</v>
      </c>
      <c r="J368">
        <v>13757.061523</v>
      </c>
      <c r="L368" t="str">
        <f t="shared" si="46"/>
        <v>16SEP2024:07:00:00</v>
      </c>
      <c r="M368">
        <v>8</v>
      </c>
      <c r="N368">
        <f t="shared" si="47"/>
        <v>-198.56738299999961</v>
      </c>
      <c r="O368">
        <f t="shared" si="42"/>
        <v>-198.56738299999961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1.4159447961312486</v>
      </c>
    </row>
    <row r="369" spans="1:19" x14ac:dyDescent="0.3">
      <c r="A369" t="s">
        <v>393</v>
      </c>
      <c r="B369">
        <v>14076.756836</v>
      </c>
      <c r="C369">
        <v>13950.5</v>
      </c>
      <c r="D369">
        <v>14040.189453000001</v>
      </c>
      <c r="E369">
        <v>13813.153319999999</v>
      </c>
      <c r="F369">
        <v>13950.5</v>
      </c>
      <c r="G369">
        <v>13345.599609000001</v>
      </c>
      <c r="H369">
        <v>13979.299805000001</v>
      </c>
      <c r="I369">
        <v>14056.5</v>
      </c>
      <c r="J369">
        <v>13829.010742</v>
      </c>
      <c r="L369" t="str">
        <f t="shared" si="46"/>
        <v>16SEP2024:08:00:00</v>
      </c>
      <c r="M369">
        <v>9</v>
      </c>
      <c r="N369">
        <f t="shared" si="47"/>
        <v>-126.25683600000048</v>
      </c>
      <c r="O369">
        <f t="shared" si="42"/>
        <v>-126.25683600000048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0.89691707735627224</v>
      </c>
    </row>
    <row r="370" spans="1:19" x14ac:dyDescent="0.3">
      <c r="A370" t="s">
        <v>394</v>
      </c>
      <c r="B370">
        <v>14704.597656</v>
      </c>
      <c r="C370">
        <v>14555.299805000001</v>
      </c>
      <c r="D370">
        <v>14546.871094</v>
      </c>
      <c r="E370">
        <v>14240.258789</v>
      </c>
      <c r="F370">
        <v>14555.299805000001</v>
      </c>
      <c r="G370">
        <v>13899.400390999999</v>
      </c>
      <c r="H370">
        <v>14295</v>
      </c>
      <c r="I370">
        <v>14433.400390999999</v>
      </c>
      <c r="J370">
        <v>14284.671875</v>
      </c>
      <c r="L370" t="str">
        <f t="shared" si="46"/>
        <v>16SEP2024:09:00:00</v>
      </c>
      <c r="M370">
        <v>10</v>
      </c>
      <c r="N370">
        <f t="shared" si="47"/>
        <v>-149.29785099999935</v>
      </c>
      <c r="O370">
        <f t="shared" si="42"/>
        <v>-149.29785099999935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1.0153140840210648</v>
      </c>
    </row>
    <row r="371" spans="1:19" x14ac:dyDescent="0.3">
      <c r="A371" t="s">
        <v>395</v>
      </c>
      <c r="B371">
        <v>16061.013671999999</v>
      </c>
      <c r="C371">
        <v>15707</v>
      </c>
      <c r="D371">
        <v>15507.747069999999</v>
      </c>
      <c r="E371">
        <v>15293.229492</v>
      </c>
      <c r="F371">
        <v>15707</v>
      </c>
      <c r="G371">
        <v>14928.099609000001</v>
      </c>
      <c r="H371">
        <v>15072.400390999999</v>
      </c>
      <c r="I371">
        <v>15313</v>
      </c>
      <c r="J371">
        <v>15262.746094</v>
      </c>
      <c r="L371" t="str">
        <f t="shared" si="46"/>
        <v>16SEP2024:10:00:00</v>
      </c>
      <c r="M371">
        <v>11</v>
      </c>
      <c r="N371">
        <f t="shared" si="47"/>
        <v>-354.01367199999913</v>
      </c>
      <c r="O371">
        <f t="shared" si="42"/>
        <v>-354.01367199999913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2.2041801297832753</v>
      </c>
    </row>
    <row r="372" spans="1:19" x14ac:dyDescent="0.3">
      <c r="A372" t="s">
        <v>396</v>
      </c>
      <c r="B372">
        <v>16659.183593999998</v>
      </c>
      <c r="C372">
        <v>16638.400390999999</v>
      </c>
      <c r="D372">
        <v>16396.162109000001</v>
      </c>
      <c r="E372">
        <v>16263.215819999999</v>
      </c>
      <c r="F372">
        <v>16638.400390999999</v>
      </c>
      <c r="G372">
        <v>16108.5</v>
      </c>
      <c r="H372">
        <v>16156.900390999999</v>
      </c>
      <c r="I372">
        <v>16498.599609000001</v>
      </c>
      <c r="J372">
        <v>16333.123046999999</v>
      </c>
      <c r="L372" t="str">
        <f t="shared" si="46"/>
        <v>16SEP2024:11:00:00</v>
      </c>
      <c r="M372">
        <v>12</v>
      </c>
      <c r="N372">
        <f t="shared" si="47"/>
        <v>-20.783202999999048</v>
      </c>
      <c r="O372">
        <f t="shared" si="42"/>
        <v>-20.783202999999048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0.12475523114760777</v>
      </c>
    </row>
    <row r="373" spans="1:19" x14ac:dyDescent="0.3">
      <c r="A373" t="s">
        <v>397</v>
      </c>
      <c r="B373">
        <v>17682.714843999998</v>
      </c>
      <c r="C373">
        <v>17666.5</v>
      </c>
      <c r="D373">
        <v>17174.369140999999</v>
      </c>
      <c r="E373">
        <v>17166.544922000001</v>
      </c>
      <c r="F373">
        <v>17666.5</v>
      </c>
      <c r="G373">
        <v>17248.699218999998</v>
      </c>
      <c r="H373">
        <v>17299.5</v>
      </c>
      <c r="I373">
        <v>17683.400390999999</v>
      </c>
      <c r="J373">
        <v>17412.929688</v>
      </c>
      <c r="L373" t="str">
        <f t="shared" si="46"/>
        <v>16SEP2024:12:00:00</v>
      </c>
      <c r="M373">
        <v>13</v>
      </c>
      <c r="N373">
        <f t="shared" si="47"/>
        <v>-16.214843999998266</v>
      </c>
      <c r="O373">
        <f t="shared" si="42"/>
        <v>-16.214843999998266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9.1698837780558318E-2</v>
      </c>
    </row>
    <row r="374" spans="1:19" x14ac:dyDescent="0.3">
      <c r="A374" t="s">
        <v>398</v>
      </c>
      <c r="B374">
        <v>18697.761718999998</v>
      </c>
      <c r="C374">
        <v>18641.199218999998</v>
      </c>
      <c r="D374">
        <v>18031.744140999999</v>
      </c>
      <c r="E374">
        <v>18065.220702999999</v>
      </c>
      <c r="F374">
        <v>18641.199218999998</v>
      </c>
      <c r="G374">
        <v>18173.5</v>
      </c>
      <c r="H374">
        <v>18471.800781000002</v>
      </c>
      <c r="I374">
        <v>18829.099609000001</v>
      </c>
      <c r="J374">
        <v>18436.164063</v>
      </c>
      <c r="L374" t="str">
        <f t="shared" si="46"/>
        <v>16SEP2024:13:00:00</v>
      </c>
      <c r="M374">
        <v>14</v>
      </c>
      <c r="N374">
        <f t="shared" si="47"/>
        <v>-56.5625</v>
      </c>
      <c r="O374">
        <f t="shared" si="42"/>
        <v>-56.5625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0.30250947065243222</v>
      </c>
    </row>
    <row r="375" spans="1:19" x14ac:dyDescent="0.3">
      <c r="A375" t="s">
        <v>399</v>
      </c>
      <c r="B375">
        <v>19548.306640999999</v>
      </c>
      <c r="C375">
        <v>19492.400390999999</v>
      </c>
      <c r="D375">
        <v>18973.599609000001</v>
      </c>
      <c r="E375">
        <v>18991.484375</v>
      </c>
      <c r="F375">
        <v>19492.400390999999</v>
      </c>
      <c r="G375">
        <v>19038</v>
      </c>
      <c r="H375">
        <v>19405.900390999999</v>
      </c>
      <c r="I375">
        <v>19807</v>
      </c>
      <c r="J375">
        <v>19346.957031000002</v>
      </c>
      <c r="L375" t="str">
        <f t="shared" si="46"/>
        <v>16SEP2024:14:00:00</v>
      </c>
      <c r="M375">
        <v>15</v>
      </c>
      <c r="N375">
        <f t="shared" si="47"/>
        <v>-55.90625</v>
      </c>
      <c r="O375">
        <f t="shared" si="42"/>
        <v>-55.90625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0.28599024471380041</v>
      </c>
    </row>
    <row r="376" spans="1:19" x14ac:dyDescent="0.3">
      <c r="A376" t="s">
        <v>400</v>
      </c>
      <c r="B376">
        <v>20244.154297000001</v>
      </c>
      <c r="C376">
        <v>20076.099609000001</v>
      </c>
      <c r="D376">
        <v>19515.908202999999</v>
      </c>
      <c r="E376">
        <v>19444.853515999999</v>
      </c>
      <c r="F376">
        <v>20076.099609000001</v>
      </c>
      <c r="G376">
        <v>19656.900390999999</v>
      </c>
      <c r="H376">
        <v>19988.599609000001</v>
      </c>
      <c r="I376">
        <v>20457.900390999999</v>
      </c>
      <c r="J376">
        <v>19924.871093999998</v>
      </c>
      <c r="L376" t="str">
        <f t="shared" si="46"/>
        <v>16SEP2024:15:00:00</v>
      </c>
      <c r="M376">
        <v>16</v>
      </c>
      <c r="N376">
        <f t="shared" si="47"/>
        <v>-168.05468800000017</v>
      </c>
      <c r="O376">
        <f t="shared" si="42"/>
        <v>-168.05468800000017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0.83013933570395848</v>
      </c>
    </row>
    <row r="377" spans="1:19" x14ac:dyDescent="0.3">
      <c r="A377" t="s">
        <v>401</v>
      </c>
      <c r="B377">
        <v>20551.621093999998</v>
      </c>
      <c r="C377">
        <v>20577.800781000002</v>
      </c>
      <c r="D377">
        <v>19883.667968999998</v>
      </c>
      <c r="E377">
        <v>19859.865234000001</v>
      </c>
      <c r="F377">
        <v>20577.800781000002</v>
      </c>
      <c r="G377">
        <v>20140.599609000001</v>
      </c>
      <c r="H377">
        <v>20249.099609000001</v>
      </c>
      <c r="I377">
        <v>20712.599609000001</v>
      </c>
      <c r="J377">
        <v>20307.994140999999</v>
      </c>
      <c r="L377" t="str">
        <f t="shared" si="46"/>
        <v>16SEP2024:16:00:00</v>
      </c>
      <c r="M377">
        <v>17</v>
      </c>
      <c r="N377">
        <f t="shared" si="47"/>
        <v>26.179687000003469</v>
      </c>
      <c r="O377" t="str">
        <f t="shared" si="42"/>
        <v/>
      </c>
      <c r="P377">
        <f t="shared" si="43"/>
        <v>26.179687000003469</v>
      </c>
      <c r="Q377" t="str">
        <f t="shared" si="44"/>
        <v/>
      </c>
      <c r="R377">
        <f t="shared" si="45"/>
        <v>1</v>
      </c>
      <c r="S377">
        <f t="shared" si="48"/>
        <v>0.12738502174724589</v>
      </c>
    </row>
    <row r="378" spans="1:19" x14ac:dyDescent="0.3">
      <c r="A378" t="s">
        <v>402</v>
      </c>
      <c r="B378">
        <v>20565.097656000002</v>
      </c>
      <c r="C378">
        <v>20793.099609000001</v>
      </c>
      <c r="D378">
        <v>20007.761718999998</v>
      </c>
      <c r="E378">
        <v>20205.238281000002</v>
      </c>
      <c r="F378">
        <v>20793.099609000001</v>
      </c>
      <c r="G378">
        <v>20335.800781000002</v>
      </c>
      <c r="H378">
        <v>20358.599609000001</v>
      </c>
      <c r="I378">
        <v>20742.699218999998</v>
      </c>
      <c r="J378">
        <v>20487.087890999999</v>
      </c>
      <c r="L378" t="str">
        <f t="shared" si="46"/>
        <v>16SEP2024:17:00:00</v>
      </c>
      <c r="M378">
        <v>18</v>
      </c>
      <c r="N378">
        <f t="shared" si="47"/>
        <v>228.00195299999905</v>
      </c>
      <c r="O378" t="str">
        <f t="shared" si="42"/>
        <v/>
      </c>
      <c r="P378">
        <f t="shared" si="43"/>
        <v>228.00195299999905</v>
      </c>
      <c r="Q378" t="str">
        <f t="shared" si="44"/>
        <v/>
      </c>
      <c r="R378">
        <f t="shared" si="45"/>
        <v>1</v>
      </c>
      <c r="S378">
        <f t="shared" si="48"/>
        <v>1.1086840277341352</v>
      </c>
    </row>
    <row r="379" spans="1:19" x14ac:dyDescent="0.3">
      <c r="A379" t="s">
        <v>403</v>
      </c>
      <c r="B379">
        <v>20404.916015999999</v>
      </c>
      <c r="C379">
        <v>20627</v>
      </c>
      <c r="D379">
        <v>19875.384765999999</v>
      </c>
      <c r="E379">
        <v>19889.960938</v>
      </c>
      <c r="F379">
        <v>20627</v>
      </c>
      <c r="G379">
        <v>20082.099609000001</v>
      </c>
      <c r="H379">
        <v>20084.800781000002</v>
      </c>
      <c r="I379">
        <v>20358.699218999998</v>
      </c>
      <c r="J379">
        <v>20208.511718999998</v>
      </c>
      <c r="L379" t="str">
        <f t="shared" si="46"/>
        <v>16SEP2024:18:00:00</v>
      </c>
      <c r="M379">
        <v>19</v>
      </c>
      <c r="N379">
        <f t="shared" si="47"/>
        <v>222.08398400000078</v>
      </c>
      <c r="O379" t="str">
        <f t="shared" si="42"/>
        <v/>
      </c>
      <c r="P379">
        <f t="shared" si="43"/>
        <v>222.08398400000078</v>
      </c>
      <c r="Q379" t="str">
        <f t="shared" si="44"/>
        <v/>
      </c>
      <c r="R379">
        <f t="shared" si="45"/>
        <v>1</v>
      </c>
      <c r="S379">
        <f t="shared" si="48"/>
        <v>1.088384700166662</v>
      </c>
    </row>
    <row r="380" spans="1:19" x14ac:dyDescent="0.3">
      <c r="A380" t="s">
        <v>404</v>
      </c>
      <c r="B380">
        <v>19631.611327999999</v>
      </c>
      <c r="C380">
        <v>19859.099609000001</v>
      </c>
      <c r="D380">
        <v>19257.193359000001</v>
      </c>
      <c r="E380">
        <v>19338.439452999999</v>
      </c>
      <c r="F380">
        <v>19859.099609000001</v>
      </c>
      <c r="G380">
        <v>19226.900390999999</v>
      </c>
      <c r="H380">
        <v>19307.699218999998</v>
      </c>
      <c r="I380">
        <v>19557.800781000002</v>
      </c>
      <c r="J380">
        <v>19457.988281000002</v>
      </c>
      <c r="L380" t="str">
        <f t="shared" si="46"/>
        <v>16SEP2024:19:00:00</v>
      </c>
      <c r="M380">
        <v>20</v>
      </c>
      <c r="N380">
        <f t="shared" si="47"/>
        <v>227.48828100000173</v>
      </c>
      <c r="O380" t="str">
        <f t="shared" si="42"/>
        <v/>
      </c>
      <c r="P380">
        <f t="shared" si="43"/>
        <v>227.48828100000173</v>
      </c>
      <c r="Q380" t="str">
        <f t="shared" si="44"/>
        <v/>
      </c>
      <c r="R380">
        <f t="shared" si="45"/>
        <v>1</v>
      </c>
      <c r="S380">
        <f t="shared" si="48"/>
        <v>1.1587855790295816</v>
      </c>
    </row>
    <row r="381" spans="1:19" x14ac:dyDescent="0.3">
      <c r="A381" t="s">
        <v>405</v>
      </c>
      <c r="B381">
        <v>18926.794922000001</v>
      </c>
      <c r="C381">
        <v>19141.099609000001</v>
      </c>
      <c r="D381">
        <v>18631.009765999999</v>
      </c>
      <c r="E381">
        <v>18912.691406000002</v>
      </c>
      <c r="F381">
        <v>19141.099609000001</v>
      </c>
      <c r="G381">
        <v>18437.199218999998</v>
      </c>
      <c r="H381">
        <v>18654.800781000002</v>
      </c>
      <c r="I381">
        <v>19027.099609000001</v>
      </c>
      <c r="J381">
        <v>18834.578125</v>
      </c>
      <c r="L381" t="str">
        <f t="shared" si="46"/>
        <v>16SEP2024:20:00:00</v>
      </c>
      <c r="M381">
        <v>21</v>
      </c>
      <c r="N381">
        <f t="shared" si="47"/>
        <v>214.30468699999983</v>
      </c>
      <c r="O381" t="str">
        <f t="shared" si="42"/>
        <v/>
      </c>
      <c r="P381">
        <f t="shared" si="43"/>
        <v>214.30468699999983</v>
      </c>
      <c r="Q381" t="str">
        <f t="shared" si="44"/>
        <v/>
      </c>
      <c r="R381">
        <f t="shared" si="45"/>
        <v>1</v>
      </c>
      <c r="S381">
        <f t="shared" si="48"/>
        <v>1.1322819731665068</v>
      </c>
    </row>
    <row r="382" spans="1:19" x14ac:dyDescent="0.3">
      <c r="A382" t="s">
        <v>406</v>
      </c>
      <c r="B382">
        <v>18347.318359000001</v>
      </c>
      <c r="C382">
        <v>18547.300781000002</v>
      </c>
      <c r="D382">
        <v>18345.714843999998</v>
      </c>
      <c r="E382">
        <v>18552.400390999999</v>
      </c>
      <c r="F382">
        <v>18547.300781000002</v>
      </c>
      <c r="G382">
        <v>17771.199218999998</v>
      </c>
      <c r="H382">
        <v>18094.800781000002</v>
      </c>
      <c r="I382">
        <v>18509</v>
      </c>
      <c r="J382">
        <v>18294.941406000002</v>
      </c>
      <c r="L382" t="str">
        <f t="shared" si="46"/>
        <v>16SEP2024:21:00:00</v>
      </c>
      <c r="M382">
        <v>22</v>
      </c>
      <c r="N382">
        <f t="shared" si="47"/>
        <v>199.98242200000095</v>
      </c>
      <c r="O382" t="str">
        <f t="shared" si="42"/>
        <v/>
      </c>
      <c r="P382">
        <f t="shared" si="43"/>
        <v>199.98242200000095</v>
      </c>
      <c r="Q382" t="str">
        <f t="shared" si="44"/>
        <v/>
      </c>
      <c r="R382">
        <f t="shared" si="45"/>
        <v>1</v>
      </c>
      <c r="S382">
        <f t="shared" si="48"/>
        <v>1.0899817514852386</v>
      </c>
    </row>
    <row r="383" spans="1:19" x14ac:dyDescent="0.3">
      <c r="A383" t="s">
        <v>407</v>
      </c>
      <c r="B383">
        <v>17510.242188</v>
      </c>
      <c r="C383">
        <v>17753.199218999998</v>
      </c>
      <c r="D383">
        <v>17624.646484000001</v>
      </c>
      <c r="E383">
        <v>17702.132813</v>
      </c>
      <c r="F383">
        <v>17753.199218999998</v>
      </c>
      <c r="G383">
        <v>16990.199218999998</v>
      </c>
      <c r="H383">
        <v>17320.300781000002</v>
      </c>
      <c r="I383">
        <v>17698.599609000001</v>
      </c>
      <c r="J383">
        <v>17492.886718999998</v>
      </c>
      <c r="L383" t="str">
        <f t="shared" si="46"/>
        <v>16SEP2024:22:00:00</v>
      </c>
      <c r="M383">
        <v>23</v>
      </c>
      <c r="N383">
        <f t="shared" si="47"/>
        <v>242.9570309999981</v>
      </c>
      <c r="O383" t="str">
        <f t="shared" si="42"/>
        <v/>
      </c>
      <c r="P383">
        <f t="shared" si="43"/>
        <v>242.9570309999981</v>
      </c>
      <c r="Q383" t="str">
        <f t="shared" si="44"/>
        <v/>
      </c>
      <c r="R383">
        <f t="shared" si="45"/>
        <v>1</v>
      </c>
      <c r="S383">
        <f t="shared" si="48"/>
        <v>1.387513824146303</v>
      </c>
    </row>
    <row r="384" spans="1:19" x14ac:dyDescent="0.3">
      <c r="A384" t="s">
        <v>408</v>
      </c>
      <c r="B384">
        <v>16393.34375</v>
      </c>
      <c r="C384">
        <v>16627.800781000002</v>
      </c>
      <c r="D384">
        <v>16524.015625</v>
      </c>
      <c r="E384">
        <v>16526.230468999998</v>
      </c>
      <c r="F384">
        <v>16627.800781000002</v>
      </c>
      <c r="G384">
        <v>15956.299805000001</v>
      </c>
      <c r="H384">
        <v>16318</v>
      </c>
      <c r="I384">
        <v>16604.900390999999</v>
      </c>
      <c r="J384">
        <v>16406.646484000001</v>
      </c>
      <c r="L384" t="str">
        <f t="shared" si="46"/>
        <v>16SEP2024:23:00:00</v>
      </c>
      <c r="M384">
        <v>24</v>
      </c>
      <c r="N384">
        <f t="shared" si="47"/>
        <v>234.45703100000173</v>
      </c>
      <c r="O384" t="str">
        <f t="shared" si="42"/>
        <v/>
      </c>
      <c r="P384">
        <f t="shared" si="43"/>
        <v>234.45703100000173</v>
      </c>
      <c r="Q384" t="str">
        <f t="shared" si="44"/>
        <v/>
      </c>
      <c r="R384">
        <f t="shared" si="45"/>
        <v>1</v>
      </c>
      <c r="S384">
        <f t="shared" si="48"/>
        <v>1.4301965149727414</v>
      </c>
    </row>
    <row r="385" spans="1:19" x14ac:dyDescent="0.3">
      <c r="A385" t="s">
        <v>409</v>
      </c>
      <c r="B385">
        <v>15456.459961</v>
      </c>
      <c r="C385">
        <v>15508.700194999999</v>
      </c>
      <c r="D385">
        <v>15413.163086</v>
      </c>
      <c r="E385">
        <v>15362.899414</v>
      </c>
      <c r="F385">
        <v>15508.700194999999</v>
      </c>
      <c r="G385">
        <v>14916.400390999999</v>
      </c>
      <c r="H385">
        <v>15276.299805000001</v>
      </c>
      <c r="I385">
        <v>15505.599609000001</v>
      </c>
      <c r="J385">
        <v>15313.979492</v>
      </c>
      <c r="L385" t="str">
        <f t="shared" si="46"/>
        <v>17SEP2024:00:00:00</v>
      </c>
      <c r="M385">
        <v>1</v>
      </c>
      <c r="N385">
        <f t="shared" si="47"/>
        <v>52.240233999998964</v>
      </c>
      <c r="O385" t="str">
        <f t="shared" si="42"/>
        <v/>
      </c>
      <c r="P385">
        <f t="shared" si="43"/>
        <v>52.240233999998964</v>
      </c>
      <c r="Q385" t="str">
        <f t="shared" si="44"/>
        <v/>
      </c>
      <c r="R385">
        <f t="shared" si="45"/>
        <v>1</v>
      </c>
      <c r="S385">
        <f t="shared" si="48"/>
        <v>0.3379831742314372</v>
      </c>
    </row>
    <row r="386" spans="1:19" x14ac:dyDescent="0.3">
      <c r="A386" t="s">
        <v>410</v>
      </c>
      <c r="B386">
        <v>14724.369140999999</v>
      </c>
      <c r="C386">
        <v>14496.299805000001</v>
      </c>
      <c r="D386">
        <v>14764.957031</v>
      </c>
      <c r="E386">
        <v>14693.870117</v>
      </c>
      <c r="F386">
        <v>14496.299805000001</v>
      </c>
      <c r="G386">
        <v>14304.599609000001</v>
      </c>
      <c r="H386">
        <v>14209.400390999999</v>
      </c>
      <c r="I386">
        <v>14565.099609000001</v>
      </c>
      <c r="J386">
        <v>14453.853515999999</v>
      </c>
      <c r="L386" t="str">
        <f t="shared" si="46"/>
        <v>17SEP2024:01:00:00</v>
      </c>
      <c r="M386">
        <v>2</v>
      </c>
      <c r="N386">
        <f t="shared" si="47"/>
        <v>-228.06933599999866</v>
      </c>
      <c r="O386">
        <f t="shared" si="42"/>
        <v>-228.06933599999866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1.5489243295656021</v>
      </c>
    </row>
    <row r="387" spans="1:19" x14ac:dyDescent="0.3">
      <c r="A387" t="s">
        <v>411</v>
      </c>
      <c r="B387">
        <v>13848.741211</v>
      </c>
      <c r="C387">
        <v>13771.299805000001</v>
      </c>
      <c r="D387">
        <v>13991.658203000001</v>
      </c>
      <c r="E387">
        <v>13952.286133</v>
      </c>
      <c r="F387">
        <v>13771.299805000001</v>
      </c>
      <c r="G387">
        <v>13625</v>
      </c>
      <c r="H387">
        <v>13525.400390999999</v>
      </c>
      <c r="I387">
        <v>13860.700194999999</v>
      </c>
      <c r="J387">
        <v>13746.9375</v>
      </c>
      <c r="L387" t="str">
        <f t="shared" si="46"/>
        <v>17SEP2024:02:00:00</v>
      </c>
      <c r="M387">
        <v>3</v>
      </c>
      <c r="N387">
        <f t="shared" si="47"/>
        <v>-77.441405999999915</v>
      </c>
      <c r="O387">
        <f t="shared" ref="O387:O450" si="49">IF(N387&lt;0,N387,"")</f>
        <v>-77.441405999999915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0.55919454931029045</v>
      </c>
    </row>
    <row r="388" spans="1:19" x14ac:dyDescent="0.3">
      <c r="A388" t="s">
        <v>412</v>
      </c>
      <c r="B388">
        <v>13277.486328000001</v>
      </c>
      <c r="C388">
        <v>13210.5</v>
      </c>
      <c r="D388">
        <v>13508.421875</v>
      </c>
      <c r="E388">
        <v>13376.240234000001</v>
      </c>
      <c r="F388">
        <v>13210.5</v>
      </c>
      <c r="G388">
        <v>13167.900390999999</v>
      </c>
      <c r="H388">
        <v>13048.599609000001</v>
      </c>
      <c r="I388">
        <v>13385.900390999999</v>
      </c>
      <c r="J388">
        <v>13237.828125</v>
      </c>
      <c r="L388" t="str">
        <f t="shared" si="46"/>
        <v>17SEP2024:03:00:00</v>
      </c>
      <c r="M388">
        <v>4</v>
      </c>
      <c r="N388">
        <f t="shared" si="47"/>
        <v>-66.986328000000867</v>
      </c>
      <c r="O388">
        <f t="shared" si="49"/>
        <v>-66.986328000000867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0.50451061552771392</v>
      </c>
    </row>
    <row r="389" spans="1:19" x14ac:dyDescent="0.3">
      <c r="A389" t="s">
        <v>413</v>
      </c>
      <c r="B389">
        <v>12978.794921999999</v>
      </c>
      <c r="C389">
        <v>12966.5</v>
      </c>
      <c r="D389">
        <v>13158.403319999999</v>
      </c>
      <c r="E389">
        <v>13019.962890999999</v>
      </c>
      <c r="F389">
        <v>12966.5</v>
      </c>
      <c r="G389">
        <v>12925.099609000001</v>
      </c>
      <c r="H389">
        <v>12832.299805000001</v>
      </c>
      <c r="I389">
        <v>13186.400390999999</v>
      </c>
      <c r="J389">
        <v>12986.053711</v>
      </c>
      <c r="L389" t="str">
        <f t="shared" si="46"/>
        <v>17SEP2024:04:00:00</v>
      </c>
      <c r="M389">
        <v>5</v>
      </c>
      <c r="N389">
        <f t="shared" si="47"/>
        <v>-12.294921999999133</v>
      </c>
      <c r="O389">
        <f t="shared" si="49"/>
        <v>-12.294921999999133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9.4730844226210462E-2</v>
      </c>
    </row>
    <row r="390" spans="1:19" x14ac:dyDescent="0.3">
      <c r="A390" t="s">
        <v>414</v>
      </c>
      <c r="B390">
        <v>12987.6875</v>
      </c>
      <c r="C390">
        <v>12963.400390999999</v>
      </c>
      <c r="D390">
        <v>13143.46875</v>
      </c>
      <c r="E390">
        <v>12974.342773</v>
      </c>
      <c r="F390">
        <v>12963.400390999999</v>
      </c>
      <c r="G390">
        <v>12919.900390999999</v>
      </c>
      <c r="H390">
        <v>12844.099609000001</v>
      </c>
      <c r="I390">
        <v>13204</v>
      </c>
      <c r="J390">
        <v>12981.149414</v>
      </c>
      <c r="L390" t="str">
        <f t="shared" si="46"/>
        <v>17SEP2024:05:00:00</v>
      </c>
      <c r="M390">
        <v>6</v>
      </c>
      <c r="N390">
        <f t="shared" si="47"/>
        <v>-24.287109000000783</v>
      </c>
      <c r="O390">
        <f t="shared" si="49"/>
        <v>-24.287109000000783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0.18700102693416965</v>
      </c>
    </row>
    <row r="391" spans="1:19" x14ac:dyDescent="0.3">
      <c r="A391" t="s">
        <v>415</v>
      </c>
      <c r="B391">
        <v>13223.868164</v>
      </c>
      <c r="C391">
        <v>13308.200194999999</v>
      </c>
      <c r="D391">
        <v>13435.860352</v>
      </c>
      <c r="E391">
        <v>13296.053711</v>
      </c>
      <c r="F391">
        <v>13308.200194999999</v>
      </c>
      <c r="G391">
        <v>13241.799805000001</v>
      </c>
      <c r="H391">
        <v>13204.400390999999</v>
      </c>
      <c r="I391">
        <v>13567.299805000001</v>
      </c>
      <c r="J391">
        <v>13323.550781</v>
      </c>
      <c r="L391" t="str">
        <f t="shared" si="46"/>
        <v>17SEP2024:06:00:00</v>
      </c>
      <c r="M391">
        <v>7</v>
      </c>
      <c r="N391">
        <f t="shared" si="47"/>
        <v>84.332030999999915</v>
      </c>
      <c r="O391" t="str">
        <f t="shared" si="49"/>
        <v/>
      </c>
      <c r="P391">
        <f t="shared" si="50"/>
        <v>84.332030999999915</v>
      </c>
      <c r="Q391" t="str">
        <f t="shared" si="51"/>
        <v/>
      </c>
      <c r="R391">
        <f t="shared" si="52"/>
        <v>1</v>
      </c>
      <c r="S391">
        <f t="shared" si="48"/>
        <v>0.63772589044392647</v>
      </c>
    </row>
    <row r="392" spans="1:19" x14ac:dyDescent="0.3">
      <c r="A392" t="s">
        <v>416</v>
      </c>
      <c r="B392">
        <v>13624.335938</v>
      </c>
      <c r="C392">
        <v>13739.599609000001</v>
      </c>
      <c r="D392">
        <v>13871.623046999999</v>
      </c>
      <c r="E392">
        <v>13714.371094</v>
      </c>
      <c r="F392">
        <v>13739.599609000001</v>
      </c>
      <c r="G392">
        <v>13662.700194999999</v>
      </c>
      <c r="H392">
        <v>13701</v>
      </c>
      <c r="I392">
        <v>14053.400390999999</v>
      </c>
      <c r="J392">
        <v>13774.214844</v>
      </c>
      <c r="L392" t="str">
        <f t="shared" si="46"/>
        <v>17SEP2024:07:00:00</v>
      </c>
      <c r="M392">
        <v>8</v>
      </c>
      <c r="N392">
        <f t="shared" si="47"/>
        <v>115.26367100000061</v>
      </c>
      <c r="O392" t="str">
        <f t="shared" si="49"/>
        <v/>
      </c>
      <c r="P392">
        <f t="shared" si="50"/>
        <v>115.26367100000061</v>
      </c>
      <c r="Q392" t="str">
        <f t="shared" si="51"/>
        <v/>
      </c>
      <c r="R392">
        <f t="shared" si="52"/>
        <v>1</v>
      </c>
      <c r="S392">
        <f t="shared" si="48"/>
        <v>0.84601313065479855</v>
      </c>
    </row>
    <row r="393" spans="1:19" x14ac:dyDescent="0.3">
      <c r="A393" t="s">
        <v>417</v>
      </c>
      <c r="B393">
        <v>13651.733398</v>
      </c>
      <c r="C393">
        <v>13902</v>
      </c>
      <c r="D393">
        <v>13999.897461</v>
      </c>
      <c r="E393">
        <v>13864.671875</v>
      </c>
      <c r="F393">
        <v>13902</v>
      </c>
      <c r="G393">
        <v>13760.5</v>
      </c>
      <c r="H393">
        <v>13810.599609000001</v>
      </c>
      <c r="I393">
        <v>14142.200194999999</v>
      </c>
      <c r="J393">
        <v>13895.995117</v>
      </c>
      <c r="L393" t="str">
        <f t="shared" si="46"/>
        <v>17SEP2024:08:00:00</v>
      </c>
      <c r="M393">
        <v>9</v>
      </c>
      <c r="N393">
        <f t="shared" si="47"/>
        <v>250.26660199999969</v>
      </c>
      <c r="O393" t="str">
        <f t="shared" si="49"/>
        <v/>
      </c>
      <c r="P393">
        <f t="shared" si="50"/>
        <v>250.26660199999969</v>
      </c>
      <c r="Q393" t="str">
        <f t="shared" si="51"/>
        <v/>
      </c>
      <c r="R393">
        <f t="shared" si="52"/>
        <v>1</v>
      </c>
      <c r="S393">
        <f t="shared" si="48"/>
        <v>1.8332221609064245</v>
      </c>
    </row>
    <row r="394" spans="1:19" x14ac:dyDescent="0.3">
      <c r="A394" t="s">
        <v>418</v>
      </c>
      <c r="B394">
        <v>14147.936523</v>
      </c>
      <c r="C394">
        <v>14450.599609000001</v>
      </c>
      <c r="D394">
        <v>14343.886719</v>
      </c>
      <c r="E394">
        <v>14260.461914</v>
      </c>
      <c r="F394">
        <v>14450.599609000001</v>
      </c>
      <c r="G394">
        <v>14342.400390999999</v>
      </c>
      <c r="H394">
        <v>14200.299805000001</v>
      </c>
      <c r="I394">
        <v>14524.5</v>
      </c>
      <c r="J394">
        <v>14355.652344</v>
      </c>
      <c r="L394" t="str">
        <f t="shared" si="46"/>
        <v>17SEP2024:09:00:00</v>
      </c>
      <c r="M394">
        <v>10</v>
      </c>
      <c r="N394">
        <f t="shared" si="47"/>
        <v>302.66308600000048</v>
      </c>
      <c r="O394" t="str">
        <f t="shared" si="49"/>
        <v/>
      </c>
      <c r="P394">
        <f t="shared" si="50"/>
        <v>302.66308600000048</v>
      </c>
      <c r="Q394" t="str">
        <f t="shared" si="51"/>
        <v/>
      </c>
      <c r="R394">
        <f t="shared" si="52"/>
        <v>1</v>
      </c>
      <c r="S394">
        <f t="shared" si="48"/>
        <v>2.1392737061547278</v>
      </c>
    </row>
    <row r="395" spans="1:19" x14ac:dyDescent="0.3">
      <c r="A395" t="s">
        <v>419</v>
      </c>
      <c r="B395">
        <v>15298.683594</v>
      </c>
      <c r="C395">
        <v>15456.5</v>
      </c>
      <c r="D395">
        <v>15494.604492</v>
      </c>
      <c r="E395">
        <v>15315.290039</v>
      </c>
      <c r="F395">
        <v>15456.5</v>
      </c>
      <c r="G395">
        <v>15419.700194999999</v>
      </c>
      <c r="H395">
        <v>15049.799805000001</v>
      </c>
      <c r="I395">
        <v>15371.700194999999</v>
      </c>
      <c r="J395">
        <v>15322.598633</v>
      </c>
      <c r="L395" t="str">
        <f t="shared" si="46"/>
        <v>17SEP2024:10:00:00</v>
      </c>
      <c r="M395">
        <v>11</v>
      </c>
      <c r="N395">
        <f t="shared" si="47"/>
        <v>157.81640599999992</v>
      </c>
      <c r="O395" t="str">
        <f t="shared" si="49"/>
        <v/>
      </c>
      <c r="P395">
        <f t="shared" si="50"/>
        <v>157.81640599999992</v>
      </c>
      <c r="Q395" t="str">
        <f t="shared" si="51"/>
        <v/>
      </c>
      <c r="R395">
        <f t="shared" si="52"/>
        <v>1</v>
      </c>
      <c r="S395">
        <f t="shared" si="48"/>
        <v>1.0315685335298654</v>
      </c>
    </row>
    <row r="396" spans="1:19" x14ac:dyDescent="0.3">
      <c r="A396" t="s">
        <v>420</v>
      </c>
      <c r="B396">
        <v>16433.541015999999</v>
      </c>
      <c r="C396">
        <v>16492.099609000001</v>
      </c>
      <c r="D396">
        <v>16400.619140999999</v>
      </c>
      <c r="E396">
        <v>16322.128906</v>
      </c>
      <c r="F396">
        <v>16492.099609000001</v>
      </c>
      <c r="G396">
        <v>16647.400390999999</v>
      </c>
      <c r="H396">
        <v>16131.799805000001</v>
      </c>
      <c r="I396">
        <v>16441.199218999998</v>
      </c>
      <c r="J396">
        <v>16406.925781000002</v>
      </c>
      <c r="L396" t="str">
        <f t="shared" ref="L396:L459" si="53">A396</f>
        <v>17SEP2024:11:00:00</v>
      </c>
      <c r="M396">
        <v>12</v>
      </c>
      <c r="N396">
        <f t="shared" ref="N396:N459" si="54">C396-B396</f>
        <v>58.558593000001565</v>
      </c>
      <c r="O396" t="str">
        <f t="shared" si="49"/>
        <v/>
      </c>
      <c r="P396">
        <f t="shared" si="50"/>
        <v>58.558593000001565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0.35633581918217039</v>
      </c>
    </row>
    <row r="397" spans="1:19" x14ac:dyDescent="0.3">
      <c r="A397" t="s">
        <v>421</v>
      </c>
      <c r="B397">
        <v>17601.326172000001</v>
      </c>
      <c r="C397">
        <v>17606.400390999999</v>
      </c>
      <c r="D397">
        <v>17193.617188</v>
      </c>
      <c r="E397">
        <v>17214.183593999998</v>
      </c>
      <c r="F397">
        <v>17606.400390999999</v>
      </c>
      <c r="G397">
        <v>17829.099609000001</v>
      </c>
      <c r="H397">
        <v>17202.699218999998</v>
      </c>
      <c r="I397">
        <v>17538.699218999998</v>
      </c>
      <c r="J397">
        <v>17478.216797000001</v>
      </c>
      <c r="L397" t="str">
        <f t="shared" si="53"/>
        <v>17SEP2024:12:00:00</v>
      </c>
      <c r="M397">
        <v>13</v>
      </c>
      <c r="N397">
        <f t="shared" si="54"/>
        <v>5.0742189999982656</v>
      </c>
      <c r="O397" t="str">
        <f t="shared" si="49"/>
        <v/>
      </c>
      <c r="P397">
        <f t="shared" si="50"/>
        <v>5.0742189999982656</v>
      </c>
      <c r="Q397" t="str">
        <f t="shared" si="51"/>
        <v/>
      </c>
      <c r="R397">
        <f t="shared" si="52"/>
        <v>1</v>
      </c>
      <c r="S397">
        <f t="shared" si="55"/>
        <v>2.8828617516731655E-2</v>
      </c>
    </row>
    <row r="398" spans="1:19" x14ac:dyDescent="0.3">
      <c r="A398" t="s">
        <v>422</v>
      </c>
      <c r="B398">
        <v>18665.902343999998</v>
      </c>
      <c r="C398">
        <v>18564.400390999999</v>
      </c>
      <c r="D398">
        <v>18092.808593999998</v>
      </c>
      <c r="E398">
        <v>18203.960938</v>
      </c>
      <c r="F398">
        <v>18564.400390999999</v>
      </c>
      <c r="G398">
        <v>18816.5</v>
      </c>
      <c r="H398">
        <v>18264.300781000002</v>
      </c>
      <c r="I398">
        <v>18586.800781000002</v>
      </c>
      <c r="J398">
        <v>18487.193359000001</v>
      </c>
      <c r="L398" t="str">
        <f t="shared" si="53"/>
        <v>17SEP2024:13:00:00</v>
      </c>
      <c r="M398">
        <v>14</v>
      </c>
      <c r="N398">
        <f t="shared" si="54"/>
        <v>-101.50195299999905</v>
      </c>
      <c r="O398">
        <f t="shared" si="49"/>
        <v>-101.50195299999905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0.54378272814989859</v>
      </c>
    </row>
    <row r="399" spans="1:19" x14ac:dyDescent="0.3">
      <c r="A399" t="s">
        <v>423</v>
      </c>
      <c r="B399">
        <v>19553.660156000002</v>
      </c>
      <c r="C399">
        <v>19392.5</v>
      </c>
      <c r="D399">
        <v>19044.322265999999</v>
      </c>
      <c r="E399">
        <v>19216.464843999998</v>
      </c>
      <c r="F399">
        <v>19392.5</v>
      </c>
      <c r="G399">
        <v>19728.300781000002</v>
      </c>
      <c r="H399">
        <v>19179.199218999998</v>
      </c>
      <c r="I399">
        <v>19468.699218999998</v>
      </c>
      <c r="J399">
        <v>19397.033202999999</v>
      </c>
      <c r="L399" t="str">
        <f t="shared" si="53"/>
        <v>17SEP2024:14:00:00</v>
      </c>
      <c r="M399">
        <v>15</v>
      </c>
      <c r="N399">
        <f t="shared" si="54"/>
        <v>-161.16015600000173</v>
      </c>
      <c r="O399">
        <f t="shared" si="49"/>
        <v>-161.16015600000173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0.82419431816989042</v>
      </c>
    </row>
    <row r="400" spans="1:19" x14ac:dyDescent="0.3">
      <c r="A400" t="s">
        <v>424</v>
      </c>
      <c r="B400">
        <v>20167.253906000002</v>
      </c>
      <c r="C400">
        <v>19944.699218999998</v>
      </c>
      <c r="D400">
        <v>19647.621093999998</v>
      </c>
      <c r="E400">
        <v>19734.511718999998</v>
      </c>
      <c r="F400">
        <v>19944.699218999998</v>
      </c>
      <c r="G400">
        <v>20322.400390999999</v>
      </c>
      <c r="H400">
        <v>19786.199218999998</v>
      </c>
      <c r="I400">
        <v>20052.599609000001</v>
      </c>
      <c r="J400">
        <v>19968.082031000002</v>
      </c>
      <c r="L400" t="str">
        <f t="shared" si="53"/>
        <v>17SEP2024:15:00:00</v>
      </c>
      <c r="M400">
        <v>16</v>
      </c>
      <c r="N400">
        <f t="shared" si="54"/>
        <v>-222.55468700000347</v>
      </c>
      <c r="O400">
        <f t="shared" si="49"/>
        <v>-222.55468700000347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1.1035448258713636</v>
      </c>
    </row>
    <row r="401" spans="1:19" x14ac:dyDescent="0.3">
      <c r="A401" t="s">
        <v>425</v>
      </c>
      <c r="B401">
        <v>20432.431640999999</v>
      </c>
      <c r="C401">
        <v>20400</v>
      </c>
      <c r="D401">
        <v>19932.318359000001</v>
      </c>
      <c r="E401">
        <v>19977.332031000002</v>
      </c>
      <c r="F401">
        <v>20400</v>
      </c>
      <c r="G401">
        <v>20679.300781000002</v>
      </c>
      <c r="H401">
        <v>20037.599609000001</v>
      </c>
      <c r="I401">
        <v>20285.099609000001</v>
      </c>
      <c r="J401">
        <v>20275.867188</v>
      </c>
      <c r="L401" t="str">
        <f t="shared" si="53"/>
        <v>17SEP2024:16:00:00</v>
      </c>
      <c r="M401">
        <v>17</v>
      </c>
      <c r="N401">
        <f t="shared" si="54"/>
        <v>-32.431640999999217</v>
      </c>
      <c r="O401">
        <f t="shared" si="49"/>
        <v>-32.431640999999217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0.15872629146558082</v>
      </c>
    </row>
    <row r="402" spans="1:19" x14ac:dyDescent="0.3">
      <c r="A402" t="s">
        <v>426</v>
      </c>
      <c r="B402">
        <v>20507.714843999998</v>
      </c>
      <c r="C402">
        <v>20532.300781000002</v>
      </c>
      <c r="D402">
        <v>20033.396484000001</v>
      </c>
      <c r="E402">
        <v>20166.675781000002</v>
      </c>
      <c r="F402">
        <v>20532.300781000002</v>
      </c>
      <c r="G402">
        <v>20646.300781000002</v>
      </c>
      <c r="H402">
        <v>20083.400390999999</v>
      </c>
      <c r="I402">
        <v>20298.099609000001</v>
      </c>
      <c r="J402">
        <v>20345.355468999998</v>
      </c>
      <c r="L402" t="str">
        <f t="shared" si="53"/>
        <v>17SEP2024:17:00:00</v>
      </c>
      <c r="M402">
        <v>18</v>
      </c>
      <c r="N402">
        <f t="shared" si="54"/>
        <v>24.585937000003469</v>
      </c>
      <c r="O402" t="str">
        <f t="shared" si="49"/>
        <v/>
      </c>
      <c r="P402">
        <f t="shared" si="50"/>
        <v>24.585937000003469</v>
      </c>
      <c r="Q402" t="str">
        <f t="shared" si="51"/>
        <v/>
      </c>
      <c r="R402">
        <f t="shared" si="52"/>
        <v>1</v>
      </c>
      <c r="S402">
        <f t="shared" si="55"/>
        <v>0.11988628273323512</v>
      </c>
    </row>
    <row r="403" spans="1:19" x14ac:dyDescent="0.3">
      <c r="A403" t="s">
        <v>427</v>
      </c>
      <c r="B403">
        <v>20336.382813</v>
      </c>
      <c r="C403">
        <v>20303.400390999999</v>
      </c>
      <c r="D403">
        <v>19619.460938</v>
      </c>
      <c r="E403">
        <v>19620.445313</v>
      </c>
      <c r="F403">
        <v>20303.400390999999</v>
      </c>
      <c r="G403">
        <v>20036.300781000002</v>
      </c>
      <c r="H403">
        <v>19729.699218999998</v>
      </c>
      <c r="I403">
        <v>19865.599609000001</v>
      </c>
      <c r="J403">
        <v>19911.087890999999</v>
      </c>
      <c r="L403" t="str">
        <f t="shared" si="53"/>
        <v>17SEP2024:18:00:00</v>
      </c>
      <c r="M403">
        <v>19</v>
      </c>
      <c r="N403">
        <f t="shared" si="54"/>
        <v>-32.982422000000952</v>
      </c>
      <c r="O403">
        <f t="shared" si="49"/>
        <v>-32.982422000000952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0.16218430929081937</v>
      </c>
    </row>
    <row r="404" spans="1:19" x14ac:dyDescent="0.3">
      <c r="A404" t="s">
        <v>428</v>
      </c>
      <c r="B404">
        <v>19624.982422000001</v>
      </c>
      <c r="C404">
        <v>19584.199218999998</v>
      </c>
      <c r="D404">
        <v>19091.238281000002</v>
      </c>
      <c r="E404">
        <v>19202.839843999998</v>
      </c>
      <c r="F404">
        <v>19584.199218999998</v>
      </c>
      <c r="G404">
        <v>18946.800781000002</v>
      </c>
      <c r="H404">
        <v>18899.599609000001</v>
      </c>
      <c r="I404">
        <v>19052.400390999999</v>
      </c>
      <c r="J404">
        <v>19137.167968999998</v>
      </c>
      <c r="L404" t="str">
        <f t="shared" si="53"/>
        <v>17SEP2024:19:00:00</v>
      </c>
      <c r="M404">
        <v>20</v>
      </c>
      <c r="N404">
        <f t="shared" si="54"/>
        <v>-40.783203000002686</v>
      </c>
      <c r="O404">
        <f t="shared" si="49"/>
        <v>-40.783203000002686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0.20781268549970211</v>
      </c>
    </row>
    <row r="405" spans="1:19" x14ac:dyDescent="0.3">
      <c r="A405" t="s">
        <v>429</v>
      </c>
      <c r="B405">
        <v>19033.59375</v>
      </c>
      <c r="C405">
        <v>18863.300781000002</v>
      </c>
      <c r="D405">
        <v>18538.505859000001</v>
      </c>
      <c r="E405">
        <v>18716.800781000002</v>
      </c>
      <c r="F405">
        <v>18863.300781000002</v>
      </c>
      <c r="G405">
        <v>18142</v>
      </c>
      <c r="H405">
        <v>18273</v>
      </c>
      <c r="I405">
        <v>18469</v>
      </c>
      <c r="J405">
        <v>18492.822265999999</v>
      </c>
      <c r="L405" t="str">
        <f t="shared" si="53"/>
        <v>17SEP2024:20:00:00</v>
      </c>
      <c r="M405">
        <v>21</v>
      </c>
      <c r="N405">
        <f t="shared" si="54"/>
        <v>-170.29296899999827</v>
      </c>
      <c r="O405">
        <f t="shared" si="49"/>
        <v>-170.29296899999827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0.89469687772440898</v>
      </c>
    </row>
    <row r="406" spans="1:19" x14ac:dyDescent="0.3">
      <c r="A406" t="s">
        <v>430</v>
      </c>
      <c r="B406">
        <v>18456.701172000001</v>
      </c>
      <c r="C406">
        <v>18268.099609000001</v>
      </c>
      <c r="D406">
        <v>18108.517577999999</v>
      </c>
      <c r="E406">
        <v>18186.662109000001</v>
      </c>
      <c r="F406">
        <v>18268.099609000001</v>
      </c>
      <c r="G406">
        <v>17559.099609000001</v>
      </c>
      <c r="H406">
        <v>17748.099609000001</v>
      </c>
      <c r="I406">
        <v>18003.800781000002</v>
      </c>
      <c r="J406">
        <v>17953.152343999998</v>
      </c>
      <c r="L406" t="str">
        <f t="shared" si="53"/>
        <v>17SEP2024:21:00:00</v>
      </c>
      <c r="M406">
        <v>22</v>
      </c>
      <c r="N406">
        <f t="shared" si="54"/>
        <v>-188.60156300000017</v>
      </c>
      <c r="O406">
        <f t="shared" si="49"/>
        <v>-188.60156300000017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1.0218595470685783</v>
      </c>
    </row>
    <row r="407" spans="1:19" x14ac:dyDescent="0.3">
      <c r="A407" t="s">
        <v>431</v>
      </c>
      <c r="B407">
        <v>17618.123047000001</v>
      </c>
      <c r="C407">
        <v>17497.900390999999</v>
      </c>
      <c r="D407">
        <v>17403.230468999998</v>
      </c>
      <c r="E407">
        <v>17332.625</v>
      </c>
      <c r="F407">
        <v>17497.900390999999</v>
      </c>
      <c r="G407">
        <v>16753.800781000002</v>
      </c>
      <c r="H407">
        <v>16996.199218999998</v>
      </c>
      <c r="I407">
        <v>17243</v>
      </c>
      <c r="J407">
        <v>17164.705077999999</v>
      </c>
      <c r="L407" t="str">
        <f t="shared" si="53"/>
        <v>17SEP2024:22:00:00</v>
      </c>
      <c r="M407">
        <v>23</v>
      </c>
      <c r="N407">
        <f t="shared" si="54"/>
        <v>-120.22265600000173</v>
      </c>
      <c r="O407">
        <f t="shared" si="49"/>
        <v>-120.22265600000173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0.68238061273203077</v>
      </c>
    </row>
    <row r="408" spans="1:19" x14ac:dyDescent="0.3">
      <c r="A408" t="s">
        <v>432</v>
      </c>
      <c r="B408">
        <v>16643.136718999998</v>
      </c>
      <c r="C408">
        <v>16440</v>
      </c>
      <c r="D408">
        <v>16304.941406</v>
      </c>
      <c r="E408">
        <v>16206.083008</v>
      </c>
      <c r="F408">
        <v>16440</v>
      </c>
      <c r="G408">
        <v>15771.200194999999</v>
      </c>
      <c r="H408">
        <v>16010.900390999999</v>
      </c>
      <c r="I408">
        <v>16247.099609000001</v>
      </c>
      <c r="J408">
        <v>16135.056640999999</v>
      </c>
      <c r="L408" t="str">
        <f t="shared" si="53"/>
        <v>17SEP2024:23:00:00</v>
      </c>
      <c r="M408">
        <v>24</v>
      </c>
      <c r="N408">
        <f t="shared" si="54"/>
        <v>-203.13671899999827</v>
      </c>
      <c r="O408">
        <f t="shared" si="49"/>
        <v>-203.13671899999827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1.2205434734432905</v>
      </c>
    </row>
    <row r="409" spans="1:19" x14ac:dyDescent="0.3">
      <c r="A409" t="s">
        <v>433</v>
      </c>
      <c r="B409">
        <v>15737.922852</v>
      </c>
      <c r="C409">
        <v>15391.099609000001</v>
      </c>
      <c r="D409">
        <v>15322.423828000001</v>
      </c>
      <c r="E409">
        <v>15324</v>
      </c>
      <c r="F409">
        <v>15391.099609000001</v>
      </c>
      <c r="G409">
        <v>14816.700194999999</v>
      </c>
      <c r="H409">
        <v>15024.400390999999</v>
      </c>
      <c r="I409">
        <v>15283.299805000001</v>
      </c>
      <c r="J409">
        <v>15167.900390999999</v>
      </c>
      <c r="L409" t="str">
        <f t="shared" si="53"/>
        <v>18SEP2024:00:00:00</v>
      </c>
      <c r="M409">
        <v>1</v>
      </c>
      <c r="N409">
        <f t="shared" si="54"/>
        <v>-346.82324299999891</v>
      </c>
      <c r="O409">
        <f t="shared" si="49"/>
        <v>-346.82324299999891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2.2037421727221398</v>
      </c>
    </row>
    <row r="410" spans="1:19" x14ac:dyDescent="0.3">
      <c r="A410" t="s">
        <v>434</v>
      </c>
      <c r="B410">
        <v>14754.618164</v>
      </c>
      <c r="C410">
        <v>14522.599609000001</v>
      </c>
      <c r="D410">
        <v>14614.739258</v>
      </c>
      <c r="E410">
        <v>14524.115234000001</v>
      </c>
      <c r="F410">
        <v>14522.599609000001</v>
      </c>
      <c r="G410">
        <v>14292.099609000001</v>
      </c>
      <c r="H410">
        <v>14341.099609000001</v>
      </c>
      <c r="I410">
        <v>14411.799805000001</v>
      </c>
      <c r="J410">
        <v>14418.342773</v>
      </c>
      <c r="L410" t="str">
        <f t="shared" si="53"/>
        <v>18SEP2024:01:00:00</v>
      </c>
      <c r="M410">
        <v>2</v>
      </c>
      <c r="N410">
        <f t="shared" si="54"/>
        <v>-232.01855499999874</v>
      </c>
      <c r="O410">
        <f t="shared" si="49"/>
        <v>-232.01855499999874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1.572514804660307</v>
      </c>
    </row>
    <row r="411" spans="1:19" x14ac:dyDescent="0.3">
      <c r="A411" t="s">
        <v>435</v>
      </c>
      <c r="B411">
        <v>14099.644531</v>
      </c>
      <c r="C411">
        <v>13803.200194999999</v>
      </c>
      <c r="D411">
        <v>13993.033203000001</v>
      </c>
      <c r="E411">
        <v>13942.736328000001</v>
      </c>
      <c r="F411">
        <v>13803.200194999999</v>
      </c>
      <c r="G411">
        <v>13631.200194999999</v>
      </c>
      <c r="H411">
        <v>13622.799805000001</v>
      </c>
      <c r="I411">
        <v>13745.099609000001</v>
      </c>
      <c r="J411">
        <v>13749.007813</v>
      </c>
      <c r="L411" t="str">
        <f t="shared" si="53"/>
        <v>18SEP2024:02:00:00</v>
      </c>
      <c r="M411">
        <v>3</v>
      </c>
      <c r="N411">
        <f t="shared" si="54"/>
        <v>-296.44433600000048</v>
      </c>
      <c r="O411">
        <f t="shared" si="49"/>
        <v>-296.44433600000048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2.1024951043852704</v>
      </c>
    </row>
    <row r="412" spans="1:19" x14ac:dyDescent="0.3">
      <c r="A412" t="s">
        <v>436</v>
      </c>
      <c r="B412">
        <v>13722.078125</v>
      </c>
      <c r="C412">
        <v>13309</v>
      </c>
      <c r="D412">
        <v>13500.777344</v>
      </c>
      <c r="E412">
        <v>13434.420898</v>
      </c>
      <c r="F412">
        <v>13309</v>
      </c>
      <c r="G412">
        <v>13194.599609000001</v>
      </c>
      <c r="H412">
        <v>13122.799805000001</v>
      </c>
      <c r="I412">
        <v>13227.200194999999</v>
      </c>
      <c r="J412">
        <v>13257.604492</v>
      </c>
      <c r="L412" t="str">
        <f t="shared" si="53"/>
        <v>18SEP2024:03:00:00</v>
      </c>
      <c r="M412">
        <v>4</v>
      </c>
      <c r="N412">
        <f t="shared" si="54"/>
        <v>-413.078125</v>
      </c>
      <c r="O412">
        <f t="shared" si="49"/>
        <v>-413.078125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3.0103175425551658</v>
      </c>
    </row>
    <row r="413" spans="1:19" x14ac:dyDescent="0.3">
      <c r="A413" t="s">
        <v>437</v>
      </c>
      <c r="B413">
        <v>13624.055664</v>
      </c>
      <c r="C413">
        <v>13089</v>
      </c>
      <c r="D413">
        <v>13252.183594</v>
      </c>
      <c r="E413">
        <v>13170.208008</v>
      </c>
      <c r="F413">
        <v>13089</v>
      </c>
      <c r="G413">
        <v>12954.700194999999</v>
      </c>
      <c r="H413">
        <v>12889.599609000001</v>
      </c>
      <c r="I413">
        <v>13006.200194999999</v>
      </c>
      <c r="J413">
        <v>13021.942383</v>
      </c>
      <c r="L413" t="str">
        <f t="shared" si="53"/>
        <v>18SEP2024:04:00:00</v>
      </c>
      <c r="M413">
        <v>5</v>
      </c>
      <c r="N413">
        <f t="shared" si="54"/>
        <v>-535.05566399999952</v>
      </c>
      <c r="O413">
        <f t="shared" si="49"/>
        <v>-535.05566399999952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3.9272862442409315</v>
      </c>
    </row>
    <row r="414" spans="1:19" x14ac:dyDescent="0.3">
      <c r="A414" t="s">
        <v>438</v>
      </c>
      <c r="B414">
        <v>13432.678711</v>
      </c>
      <c r="C414">
        <v>13090.799805000001</v>
      </c>
      <c r="D414">
        <v>13239.001953000001</v>
      </c>
      <c r="E414">
        <v>13101.041015999999</v>
      </c>
      <c r="F414">
        <v>13090.799805000001</v>
      </c>
      <c r="G414">
        <v>12951.099609000001</v>
      </c>
      <c r="H414">
        <v>12887.799805000001</v>
      </c>
      <c r="I414">
        <v>13016.5</v>
      </c>
      <c r="J414">
        <v>13009.448242</v>
      </c>
      <c r="L414" t="str">
        <f t="shared" si="53"/>
        <v>18SEP2024:05:00:00</v>
      </c>
      <c r="M414">
        <v>6</v>
      </c>
      <c r="N414">
        <f t="shared" si="54"/>
        <v>-341.87890599999992</v>
      </c>
      <c r="O414">
        <f t="shared" si="49"/>
        <v>-341.87890599999992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2.5451282901602923</v>
      </c>
    </row>
    <row r="415" spans="1:19" x14ac:dyDescent="0.3">
      <c r="A415" t="s">
        <v>439</v>
      </c>
      <c r="B415">
        <v>13713.898438</v>
      </c>
      <c r="C415">
        <v>13453</v>
      </c>
      <c r="D415">
        <v>13556.359375</v>
      </c>
      <c r="E415">
        <v>13454.393555000001</v>
      </c>
      <c r="F415">
        <v>13453</v>
      </c>
      <c r="G415">
        <v>13298.400390999999</v>
      </c>
      <c r="H415">
        <v>13259.799805000001</v>
      </c>
      <c r="I415">
        <v>13390.400390999999</v>
      </c>
      <c r="J415">
        <v>13371.199219</v>
      </c>
      <c r="L415" t="str">
        <f t="shared" si="53"/>
        <v>18SEP2024:06:00:00</v>
      </c>
      <c r="M415">
        <v>7</v>
      </c>
      <c r="N415">
        <f t="shared" si="54"/>
        <v>-260.89843800000017</v>
      </c>
      <c r="O415">
        <f t="shared" si="49"/>
        <v>-260.89843800000017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1.9024381665032144</v>
      </c>
    </row>
    <row r="416" spans="1:19" x14ac:dyDescent="0.3">
      <c r="A416" t="s">
        <v>440</v>
      </c>
      <c r="B416">
        <v>14130.183594</v>
      </c>
      <c r="C416">
        <v>13936.400390999999</v>
      </c>
      <c r="D416">
        <v>14011.808594</v>
      </c>
      <c r="E416">
        <v>13929.994140999999</v>
      </c>
      <c r="F416">
        <v>13936.400390999999</v>
      </c>
      <c r="G416">
        <v>13752.5</v>
      </c>
      <c r="H416">
        <v>13776</v>
      </c>
      <c r="I416">
        <v>13944.599609000001</v>
      </c>
      <c r="J416">
        <v>13867.899414</v>
      </c>
      <c r="L416" t="str">
        <f t="shared" si="53"/>
        <v>18SEP2024:07:00:00</v>
      </c>
      <c r="M416">
        <v>8</v>
      </c>
      <c r="N416">
        <f t="shared" si="54"/>
        <v>-193.78320300000087</v>
      </c>
      <c r="O416">
        <f t="shared" si="49"/>
        <v>-193.78320300000087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1.3714132000541426</v>
      </c>
    </row>
    <row r="417" spans="1:19" x14ac:dyDescent="0.3">
      <c r="A417" t="s">
        <v>441</v>
      </c>
      <c r="B417">
        <v>14143.594727</v>
      </c>
      <c r="C417">
        <v>14055.200194999999</v>
      </c>
      <c r="D417">
        <v>14140.813477</v>
      </c>
      <c r="E417">
        <v>14077.753906</v>
      </c>
      <c r="F417">
        <v>14055.200194999999</v>
      </c>
      <c r="G417">
        <v>13875.200194999999</v>
      </c>
      <c r="H417">
        <v>13877.400390999999</v>
      </c>
      <c r="I417">
        <v>14040.700194999999</v>
      </c>
      <c r="J417">
        <v>13985.251953000001</v>
      </c>
      <c r="L417" t="str">
        <f t="shared" si="53"/>
        <v>18SEP2024:08:00:00</v>
      </c>
      <c r="M417">
        <v>9</v>
      </c>
      <c r="N417">
        <f t="shared" si="54"/>
        <v>-88.394532000000254</v>
      </c>
      <c r="O417">
        <f t="shared" si="49"/>
        <v>-88.394532000000254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0.62497924824765982</v>
      </c>
    </row>
    <row r="418" spans="1:19" x14ac:dyDescent="0.3">
      <c r="A418" t="s">
        <v>442</v>
      </c>
      <c r="B418">
        <v>14712.265625</v>
      </c>
      <c r="C418">
        <v>14550.5</v>
      </c>
      <c r="D418">
        <v>14733.887694999999</v>
      </c>
      <c r="E418">
        <v>14678.891602</v>
      </c>
      <c r="F418">
        <v>14550.5</v>
      </c>
      <c r="G418">
        <v>14493.299805000001</v>
      </c>
      <c r="H418">
        <v>14274.799805000001</v>
      </c>
      <c r="I418">
        <v>14410</v>
      </c>
      <c r="J418">
        <v>14481.498046999999</v>
      </c>
      <c r="L418" t="str">
        <f t="shared" si="53"/>
        <v>18SEP2024:09:00:00</v>
      </c>
      <c r="M418">
        <v>10</v>
      </c>
      <c r="N418">
        <f t="shared" si="54"/>
        <v>-161.765625</v>
      </c>
      <c r="O418">
        <f t="shared" si="49"/>
        <v>-161.765625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1.0995289856996449</v>
      </c>
    </row>
    <row r="419" spans="1:19" x14ac:dyDescent="0.3">
      <c r="A419" t="s">
        <v>443</v>
      </c>
      <c r="B419">
        <v>15974.509765999999</v>
      </c>
      <c r="C419">
        <v>15522.599609000001</v>
      </c>
      <c r="D419">
        <v>15826.310546999999</v>
      </c>
      <c r="E419">
        <v>15731.409180000001</v>
      </c>
      <c r="F419">
        <v>15522.599609000001</v>
      </c>
      <c r="G419">
        <v>15601.599609000001</v>
      </c>
      <c r="H419">
        <v>15142.200194999999</v>
      </c>
      <c r="I419">
        <v>15265.599609000001</v>
      </c>
      <c r="J419">
        <v>15452.682617</v>
      </c>
      <c r="L419" t="str">
        <f t="shared" si="53"/>
        <v>18SEP2024:10:00:00</v>
      </c>
      <c r="M419">
        <v>11</v>
      </c>
      <c r="N419">
        <f t="shared" si="54"/>
        <v>-451.91015699999843</v>
      </c>
      <c r="O419">
        <f t="shared" si="49"/>
        <v>-451.91015699999843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2.8289453862417728</v>
      </c>
    </row>
    <row r="420" spans="1:19" x14ac:dyDescent="0.3">
      <c r="A420" t="s">
        <v>444</v>
      </c>
      <c r="B420">
        <v>17014.791015999999</v>
      </c>
      <c r="C420">
        <v>16718.5</v>
      </c>
      <c r="D420">
        <v>16620.933593999998</v>
      </c>
      <c r="E420">
        <v>16565.601563</v>
      </c>
      <c r="F420">
        <v>16718.5</v>
      </c>
      <c r="G420">
        <v>16849.599609000001</v>
      </c>
      <c r="H420">
        <v>16286.799805000001</v>
      </c>
      <c r="I420">
        <v>16395.199218999998</v>
      </c>
      <c r="J420">
        <v>16563.140625</v>
      </c>
      <c r="L420" t="str">
        <f t="shared" si="53"/>
        <v>18SEP2024:11:00:00</v>
      </c>
      <c r="M420">
        <v>12</v>
      </c>
      <c r="N420">
        <f t="shared" si="54"/>
        <v>-296.29101599999922</v>
      </c>
      <c r="O420">
        <f t="shared" si="49"/>
        <v>-296.29101599999922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1.7413732306284544</v>
      </c>
    </row>
    <row r="421" spans="1:19" x14ac:dyDescent="0.3">
      <c r="A421" t="s">
        <v>445</v>
      </c>
      <c r="B421">
        <v>18214.267577999999</v>
      </c>
      <c r="C421">
        <v>17794.400390999999</v>
      </c>
      <c r="D421">
        <v>17455.962890999999</v>
      </c>
      <c r="E421">
        <v>17485.251952999999</v>
      </c>
      <c r="F421">
        <v>17794.400390999999</v>
      </c>
      <c r="G421">
        <v>18017.300781000002</v>
      </c>
      <c r="H421">
        <v>17427.099609000001</v>
      </c>
      <c r="I421">
        <v>17607</v>
      </c>
      <c r="J421">
        <v>17666.210938</v>
      </c>
      <c r="L421" t="str">
        <f t="shared" si="53"/>
        <v>18SEP2024:12:00:00</v>
      </c>
      <c r="M421">
        <v>13</v>
      </c>
      <c r="N421">
        <f t="shared" si="54"/>
        <v>-419.86718699999983</v>
      </c>
      <c r="O421">
        <f t="shared" si="49"/>
        <v>-419.86718699999983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2.3051554788134005</v>
      </c>
    </row>
    <row r="422" spans="1:19" x14ac:dyDescent="0.3">
      <c r="A422" t="s">
        <v>446</v>
      </c>
      <c r="B422">
        <v>19226.048827999999</v>
      </c>
      <c r="C422">
        <v>18738.300781000002</v>
      </c>
      <c r="D422">
        <v>18354.902343999998</v>
      </c>
      <c r="E422">
        <v>18403.728515999999</v>
      </c>
      <c r="F422">
        <v>18738.300781000002</v>
      </c>
      <c r="G422">
        <v>18952</v>
      </c>
      <c r="H422">
        <v>18512.800781000002</v>
      </c>
      <c r="I422">
        <v>18642.199218999998</v>
      </c>
      <c r="J422">
        <v>18649.806640999999</v>
      </c>
      <c r="L422" t="str">
        <f t="shared" si="53"/>
        <v>18SEP2024:13:00:00</v>
      </c>
      <c r="M422">
        <v>14</v>
      </c>
      <c r="N422">
        <f t="shared" si="54"/>
        <v>-487.74804699999731</v>
      </c>
      <c r="O422">
        <f t="shared" si="49"/>
        <v>-487.74804699999731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2.5369125573511591</v>
      </c>
    </row>
    <row r="423" spans="1:19" x14ac:dyDescent="0.3">
      <c r="A423" t="s">
        <v>447</v>
      </c>
      <c r="B423">
        <v>20136.472656000002</v>
      </c>
      <c r="C423">
        <v>19582.300781000002</v>
      </c>
      <c r="D423">
        <v>19407.472656000002</v>
      </c>
      <c r="E423">
        <v>19499.091797000001</v>
      </c>
      <c r="F423">
        <v>19582.300781000002</v>
      </c>
      <c r="G423">
        <v>19816.599609000001</v>
      </c>
      <c r="H423">
        <v>19435.800781000002</v>
      </c>
      <c r="I423">
        <v>19552.900390999999</v>
      </c>
      <c r="J423">
        <v>19577.339843999998</v>
      </c>
      <c r="L423" t="str">
        <f t="shared" si="53"/>
        <v>18SEP2024:14:00:00</v>
      </c>
      <c r="M423">
        <v>15</v>
      </c>
      <c r="N423">
        <f t="shared" si="54"/>
        <v>-554.171875</v>
      </c>
      <c r="O423">
        <f t="shared" si="49"/>
        <v>-554.171875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2.7520801903449321</v>
      </c>
    </row>
    <row r="424" spans="1:19" x14ac:dyDescent="0.3">
      <c r="A424" t="s">
        <v>448</v>
      </c>
      <c r="B424">
        <v>20645.558593999998</v>
      </c>
      <c r="C424">
        <v>20128.199218999998</v>
      </c>
      <c r="D424">
        <v>19915.025390999999</v>
      </c>
      <c r="E424">
        <v>20032.195313</v>
      </c>
      <c r="F424">
        <v>20128.199218999998</v>
      </c>
      <c r="G424">
        <v>20326.900390999999</v>
      </c>
      <c r="H424">
        <v>20017.699218999998</v>
      </c>
      <c r="I424">
        <v>20123.800781000002</v>
      </c>
      <c r="J424">
        <v>20125.759765999999</v>
      </c>
      <c r="L424" t="str">
        <f t="shared" si="53"/>
        <v>18SEP2024:15:00:00</v>
      </c>
      <c r="M424">
        <v>16</v>
      </c>
      <c r="N424">
        <f t="shared" si="54"/>
        <v>-517.359375</v>
      </c>
      <c r="O424">
        <f t="shared" si="49"/>
        <v>-517.359375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2.505911247905662</v>
      </c>
    </row>
    <row r="425" spans="1:19" x14ac:dyDescent="0.3">
      <c r="A425" t="s">
        <v>449</v>
      </c>
      <c r="B425">
        <v>20809.214843999998</v>
      </c>
      <c r="C425">
        <v>20487.099609000001</v>
      </c>
      <c r="D425">
        <v>20225.927734000001</v>
      </c>
      <c r="E425">
        <v>20154.423827999999</v>
      </c>
      <c r="F425">
        <v>20487.099609000001</v>
      </c>
      <c r="G425">
        <v>20622</v>
      </c>
      <c r="H425">
        <v>20261.5</v>
      </c>
      <c r="I425">
        <v>20335</v>
      </c>
      <c r="J425">
        <v>20372.003906000002</v>
      </c>
      <c r="L425" t="str">
        <f t="shared" si="53"/>
        <v>18SEP2024:16:00:00</v>
      </c>
      <c r="M425">
        <v>17</v>
      </c>
      <c r="N425">
        <f t="shared" si="54"/>
        <v>-322.11523499999748</v>
      </c>
      <c r="O425">
        <f t="shared" si="49"/>
        <v>-322.11523499999748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1.5479451647493285</v>
      </c>
    </row>
    <row r="426" spans="1:19" x14ac:dyDescent="0.3">
      <c r="A426" t="s">
        <v>450</v>
      </c>
      <c r="B426">
        <v>20766.929688</v>
      </c>
      <c r="C426">
        <v>20601.5</v>
      </c>
      <c r="D426">
        <v>20251.207031000002</v>
      </c>
      <c r="E426">
        <v>20243.414063</v>
      </c>
      <c r="F426">
        <v>20601.5</v>
      </c>
      <c r="G426">
        <v>20544.800781000002</v>
      </c>
      <c r="H426">
        <v>20256</v>
      </c>
      <c r="I426">
        <v>20344.800781000002</v>
      </c>
      <c r="J426">
        <v>20398.103515999999</v>
      </c>
      <c r="L426" t="str">
        <f t="shared" si="53"/>
        <v>18SEP2024:17:00:00</v>
      </c>
      <c r="M426">
        <v>18</v>
      </c>
      <c r="N426">
        <f t="shared" si="54"/>
        <v>-165.42968800000017</v>
      </c>
      <c r="O426">
        <f t="shared" si="49"/>
        <v>-165.42968800000017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0.79660157031105261</v>
      </c>
    </row>
    <row r="427" spans="1:19" x14ac:dyDescent="0.3">
      <c r="A427" t="s">
        <v>451</v>
      </c>
      <c r="B427">
        <v>20455.617188</v>
      </c>
      <c r="C427">
        <v>20270.599609000001</v>
      </c>
      <c r="D427">
        <v>19940.341797000001</v>
      </c>
      <c r="E427">
        <v>19860.445313</v>
      </c>
      <c r="F427">
        <v>20270.599609000001</v>
      </c>
      <c r="G427">
        <v>19930.699218999998</v>
      </c>
      <c r="H427">
        <v>19846.699218999998</v>
      </c>
      <c r="I427">
        <v>19925.400390999999</v>
      </c>
      <c r="J427">
        <v>19966.769531000002</v>
      </c>
      <c r="L427" t="str">
        <f t="shared" si="53"/>
        <v>18SEP2024:18:00:00</v>
      </c>
      <c r="M427">
        <v>19</v>
      </c>
      <c r="N427">
        <f t="shared" si="54"/>
        <v>-185.01757899999939</v>
      </c>
      <c r="O427">
        <f t="shared" si="49"/>
        <v>-185.01757899999939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0.90448299505984753</v>
      </c>
    </row>
    <row r="428" spans="1:19" x14ac:dyDescent="0.3">
      <c r="A428" t="s">
        <v>452</v>
      </c>
      <c r="B428">
        <v>19690.738281000002</v>
      </c>
      <c r="C428">
        <v>19439.5</v>
      </c>
      <c r="D428">
        <v>19256.869140999999</v>
      </c>
      <c r="E428">
        <v>19210.859375</v>
      </c>
      <c r="F428">
        <v>19439.5</v>
      </c>
      <c r="G428">
        <v>18842.699218999998</v>
      </c>
      <c r="H428">
        <v>19007.900390999999</v>
      </c>
      <c r="I428">
        <v>19078.800781000002</v>
      </c>
      <c r="J428">
        <v>19115.953125</v>
      </c>
      <c r="L428" t="str">
        <f t="shared" si="53"/>
        <v>18SEP2024:19:00:00</v>
      </c>
      <c r="M428">
        <v>20</v>
      </c>
      <c r="N428">
        <f t="shared" si="54"/>
        <v>-251.23828100000173</v>
      </c>
      <c r="O428">
        <f t="shared" si="49"/>
        <v>-251.23828100000173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1.2759210823619891</v>
      </c>
    </row>
    <row r="429" spans="1:19" x14ac:dyDescent="0.3">
      <c r="A429" t="s">
        <v>453</v>
      </c>
      <c r="B429">
        <v>19204.214843999998</v>
      </c>
      <c r="C429">
        <v>18708.099609000001</v>
      </c>
      <c r="D429">
        <v>18490.882813</v>
      </c>
      <c r="E429">
        <v>18514.333984000001</v>
      </c>
      <c r="F429">
        <v>18708.099609000001</v>
      </c>
      <c r="G429">
        <v>18015</v>
      </c>
      <c r="H429">
        <v>18349.5</v>
      </c>
      <c r="I429">
        <v>18519.199218999998</v>
      </c>
      <c r="J429">
        <v>18421.226563</v>
      </c>
      <c r="L429" t="str">
        <f t="shared" si="53"/>
        <v>18SEP2024:20:00:00</v>
      </c>
      <c r="M429">
        <v>21</v>
      </c>
      <c r="N429">
        <f t="shared" si="54"/>
        <v>-496.11523499999748</v>
      </c>
      <c r="O429">
        <f t="shared" si="49"/>
        <v>-496.11523499999748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2.5833664069583118</v>
      </c>
    </row>
    <row r="430" spans="1:19" x14ac:dyDescent="0.3">
      <c r="A430" t="s">
        <v>454</v>
      </c>
      <c r="B430">
        <v>18647.203125</v>
      </c>
      <c r="C430">
        <v>18105.900390999999</v>
      </c>
      <c r="D430">
        <v>18118.564452999999</v>
      </c>
      <c r="E430">
        <v>18115.683593999998</v>
      </c>
      <c r="F430">
        <v>18105.900390999999</v>
      </c>
      <c r="G430">
        <v>17423.199218999998</v>
      </c>
      <c r="H430">
        <v>17808.099609000001</v>
      </c>
      <c r="I430">
        <v>17979.699218999998</v>
      </c>
      <c r="J430">
        <v>17886.517577999999</v>
      </c>
      <c r="L430" t="str">
        <f t="shared" si="53"/>
        <v>18SEP2024:21:00:00</v>
      </c>
      <c r="M430">
        <v>22</v>
      </c>
      <c r="N430">
        <f t="shared" si="54"/>
        <v>-541.30273400000078</v>
      </c>
      <c r="O430">
        <f t="shared" si="49"/>
        <v>-541.30273400000078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2.902862860298256</v>
      </c>
    </row>
    <row r="431" spans="1:19" x14ac:dyDescent="0.3">
      <c r="A431" t="s">
        <v>455</v>
      </c>
      <c r="B431">
        <v>17915.925781000002</v>
      </c>
      <c r="C431">
        <v>17312.5</v>
      </c>
      <c r="D431">
        <v>17492.912109000001</v>
      </c>
      <c r="E431">
        <v>17402.248047000001</v>
      </c>
      <c r="F431">
        <v>17312.5</v>
      </c>
      <c r="G431">
        <v>16648.900390999999</v>
      </c>
      <c r="H431">
        <v>17012.599609000001</v>
      </c>
      <c r="I431">
        <v>17185.699218999998</v>
      </c>
      <c r="J431">
        <v>17112.390625</v>
      </c>
      <c r="L431" t="str">
        <f t="shared" si="53"/>
        <v>18SEP2024:22:00:00</v>
      </c>
      <c r="M431">
        <v>23</v>
      </c>
      <c r="N431">
        <f t="shared" si="54"/>
        <v>-603.42578100000173</v>
      </c>
      <c r="O431">
        <f t="shared" si="49"/>
        <v>-603.42578100000173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3.3680971241795392</v>
      </c>
    </row>
    <row r="432" spans="1:19" x14ac:dyDescent="0.3">
      <c r="A432" t="s">
        <v>456</v>
      </c>
      <c r="B432">
        <v>16912.84375</v>
      </c>
      <c r="C432">
        <v>16298</v>
      </c>
      <c r="D432">
        <v>16393.378906000002</v>
      </c>
      <c r="E432">
        <v>16321.511719</v>
      </c>
      <c r="F432">
        <v>16298</v>
      </c>
      <c r="G432">
        <v>15724.599609000001</v>
      </c>
      <c r="H432">
        <v>16006</v>
      </c>
      <c r="I432">
        <v>16229.099609000001</v>
      </c>
      <c r="J432">
        <v>16115.842773</v>
      </c>
      <c r="L432" t="str">
        <f t="shared" si="53"/>
        <v>18SEP2024:23:00:00</v>
      </c>
      <c r="M432">
        <v>24</v>
      </c>
      <c r="N432">
        <f t="shared" si="54"/>
        <v>-614.84375</v>
      </c>
      <c r="O432">
        <f t="shared" si="49"/>
        <v>-614.84375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3.6353658739382606</v>
      </c>
    </row>
    <row r="433" spans="1:19" x14ac:dyDescent="0.3">
      <c r="A433" t="s">
        <v>457</v>
      </c>
      <c r="B433">
        <v>15881.144531</v>
      </c>
      <c r="C433">
        <v>15279.799805000001</v>
      </c>
      <c r="D433">
        <v>15411.974609000001</v>
      </c>
      <c r="E433">
        <v>15398.802734000001</v>
      </c>
      <c r="F433">
        <v>15279.799805000001</v>
      </c>
      <c r="G433">
        <v>14797</v>
      </c>
      <c r="H433">
        <v>14981.299805000001</v>
      </c>
      <c r="I433">
        <v>15240.799805000001</v>
      </c>
      <c r="J433">
        <v>15139.541015999999</v>
      </c>
      <c r="L433" t="str">
        <f t="shared" si="53"/>
        <v>19SEP2024:00:00:00</v>
      </c>
      <c r="M433">
        <v>1</v>
      </c>
      <c r="N433">
        <f t="shared" si="54"/>
        <v>-601.34472599999935</v>
      </c>
      <c r="O433">
        <f t="shared" si="49"/>
        <v>-601.34472599999935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3.7865326697718431</v>
      </c>
    </row>
    <row r="434" spans="1:19" x14ac:dyDescent="0.3">
      <c r="A434" t="s">
        <v>458</v>
      </c>
      <c r="B434">
        <v>15053.807617</v>
      </c>
      <c r="C434">
        <v>14283.700194999999</v>
      </c>
      <c r="D434">
        <v>14912.189453000001</v>
      </c>
      <c r="E434">
        <v>14768.263671999999</v>
      </c>
      <c r="F434">
        <v>14606.700194999999</v>
      </c>
      <c r="G434">
        <v>14283.700194999999</v>
      </c>
      <c r="H434">
        <v>14349.299805000001</v>
      </c>
      <c r="I434">
        <v>14594.700194999999</v>
      </c>
      <c r="J434">
        <v>14520.534180000001</v>
      </c>
      <c r="L434" t="str">
        <f t="shared" si="53"/>
        <v>19SEP2024:01:00:00</v>
      </c>
      <c r="M434">
        <v>2</v>
      </c>
      <c r="N434">
        <f t="shared" si="54"/>
        <v>-770.10742200000095</v>
      </c>
      <c r="O434">
        <f t="shared" si="49"/>
        <v>-770.10742200000095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5.1156985766865528</v>
      </c>
    </row>
    <row r="435" spans="1:19" x14ac:dyDescent="0.3">
      <c r="A435" t="s">
        <v>459</v>
      </c>
      <c r="B435">
        <v>14474.75</v>
      </c>
      <c r="C435">
        <v>13679.900390999999</v>
      </c>
      <c r="D435">
        <v>14362.398438</v>
      </c>
      <c r="E435">
        <v>14296.551758</v>
      </c>
      <c r="F435">
        <v>13965.400390999999</v>
      </c>
      <c r="G435">
        <v>13679.900390999999</v>
      </c>
      <c r="H435">
        <v>13698.5</v>
      </c>
      <c r="I435">
        <v>13955.299805000001</v>
      </c>
      <c r="J435">
        <v>13919.130859000001</v>
      </c>
      <c r="L435" t="str">
        <f t="shared" si="53"/>
        <v>19SEP2024:02:00:00</v>
      </c>
      <c r="M435">
        <v>3</v>
      </c>
      <c r="N435">
        <f t="shared" si="54"/>
        <v>-794.84960900000078</v>
      </c>
      <c r="O435">
        <f t="shared" si="49"/>
        <v>-794.84960900000078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5.4912838494619995</v>
      </c>
    </row>
    <row r="436" spans="1:19" x14ac:dyDescent="0.3">
      <c r="A436" t="s">
        <v>460</v>
      </c>
      <c r="B436">
        <v>13982.212890999999</v>
      </c>
      <c r="C436">
        <v>13279</v>
      </c>
      <c r="D436">
        <v>13877.741211</v>
      </c>
      <c r="E436">
        <v>13811.907227</v>
      </c>
      <c r="F436">
        <v>13542.200194999999</v>
      </c>
      <c r="G436">
        <v>13279</v>
      </c>
      <c r="H436">
        <v>13248.900390999999</v>
      </c>
      <c r="I436">
        <v>13518.599609000001</v>
      </c>
      <c r="J436">
        <v>13480.122069999999</v>
      </c>
      <c r="L436" t="str">
        <f t="shared" si="53"/>
        <v>19SEP2024:03:00:00</v>
      </c>
      <c r="M436">
        <v>4</v>
      </c>
      <c r="N436">
        <f t="shared" si="54"/>
        <v>-703.21289099999922</v>
      </c>
      <c r="O436">
        <f t="shared" si="49"/>
        <v>-703.21289099999922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5.0293390358305858</v>
      </c>
    </row>
    <row r="437" spans="1:19" x14ac:dyDescent="0.3">
      <c r="A437" t="s">
        <v>461</v>
      </c>
      <c r="B437">
        <v>13788.355469</v>
      </c>
      <c r="C437">
        <v>13054.700194999999</v>
      </c>
      <c r="D437">
        <v>13617.186523</v>
      </c>
      <c r="E437">
        <v>13546.682617</v>
      </c>
      <c r="F437">
        <v>13353</v>
      </c>
      <c r="G437">
        <v>13054.700194999999</v>
      </c>
      <c r="H437">
        <v>13027.599609000001</v>
      </c>
      <c r="I437">
        <v>13312.599609000001</v>
      </c>
      <c r="J437">
        <v>13258.916015999999</v>
      </c>
      <c r="L437" t="str">
        <f t="shared" si="53"/>
        <v>19SEP2024:04:00:00</v>
      </c>
      <c r="M437">
        <v>5</v>
      </c>
      <c r="N437">
        <f t="shared" si="54"/>
        <v>-733.65527400000065</v>
      </c>
      <c r="O437">
        <f t="shared" si="49"/>
        <v>-733.65527400000065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5.3208323186144906</v>
      </c>
    </row>
    <row r="438" spans="1:19" x14ac:dyDescent="0.3">
      <c r="A438" t="s">
        <v>462</v>
      </c>
      <c r="B438">
        <v>13694.240234000001</v>
      </c>
      <c r="C438">
        <v>13071.900390999999</v>
      </c>
      <c r="D438">
        <v>13590.802734000001</v>
      </c>
      <c r="E438">
        <v>13443.261719</v>
      </c>
      <c r="F438">
        <v>13355.400390999999</v>
      </c>
      <c r="G438">
        <v>13071.900390999999</v>
      </c>
      <c r="H438">
        <v>13039.5</v>
      </c>
      <c r="I438">
        <v>13327.400390999999</v>
      </c>
      <c r="J438">
        <v>13247.493164</v>
      </c>
      <c r="L438" t="str">
        <f t="shared" si="53"/>
        <v>19SEP2024:05:00:00</v>
      </c>
      <c r="M438">
        <v>6</v>
      </c>
      <c r="N438">
        <f t="shared" si="54"/>
        <v>-622.33984300000157</v>
      </c>
      <c r="O438">
        <f t="shared" si="49"/>
        <v>-622.33984300000157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4.5445372095551448</v>
      </c>
    </row>
    <row r="439" spans="1:19" x14ac:dyDescent="0.3">
      <c r="A439" t="s">
        <v>463</v>
      </c>
      <c r="B439">
        <v>13961.622069999999</v>
      </c>
      <c r="C439">
        <v>13427.799805000001</v>
      </c>
      <c r="D439">
        <v>13920.401367</v>
      </c>
      <c r="E439">
        <v>13822.816406</v>
      </c>
      <c r="F439">
        <v>13706.299805000001</v>
      </c>
      <c r="G439">
        <v>13427.799805000001</v>
      </c>
      <c r="H439">
        <v>13409.5</v>
      </c>
      <c r="I439">
        <v>13706.299805000001</v>
      </c>
      <c r="J439">
        <v>13614.542969</v>
      </c>
      <c r="L439" t="str">
        <f t="shared" si="53"/>
        <v>19SEP2024:06:00:00</v>
      </c>
      <c r="M439">
        <v>7</v>
      </c>
      <c r="N439">
        <f t="shared" si="54"/>
        <v>-533.82226499999888</v>
      </c>
      <c r="O439">
        <f t="shared" si="49"/>
        <v>-533.82226499999888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3.8234974584152952</v>
      </c>
    </row>
    <row r="440" spans="1:19" x14ac:dyDescent="0.3">
      <c r="A440" t="s">
        <v>464</v>
      </c>
      <c r="B440">
        <v>14329.530273</v>
      </c>
      <c r="C440">
        <v>13883.900390999999</v>
      </c>
      <c r="D440">
        <v>14382.831055000001</v>
      </c>
      <c r="E440">
        <v>14262.336914</v>
      </c>
      <c r="F440">
        <v>14147.799805000001</v>
      </c>
      <c r="G440">
        <v>13883.900390999999</v>
      </c>
      <c r="H440">
        <v>13907.299805000001</v>
      </c>
      <c r="I440">
        <v>14212.200194999999</v>
      </c>
      <c r="J440">
        <v>14082.708008</v>
      </c>
      <c r="L440" t="str">
        <f t="shared" si="53"/>
        <v>19SEP2024:07:00:00</v>
      </c>
      <c r="M440">
        <v>8</v>
      </c>
      <c r="N440">
        <f t="shared" si="54"/>
        <v>-445.62988200000109</v>
      </c>
      <c r="O440">
        <f t="shared" si="49"/>
        <v>-445.62988200000109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3.1098708297484547</v>
      </c>
    </row>
    <row r="441" spans="1:19" x14ac:dyDescent="0.3">
      <c r="A441" t="s">
        <v>465</v>
      </c>
      <c r="B441">
        <v>14350.711914</v>
      </c>
      <c r="C441">
        <v>14021.900390999999</v>
      </c>
      <c r="D441">
        <v>14529.489258</v>
      </c>
      <c r="E441">
        <v>14372.325194999999</v>
      </c>
      <c r="F441">
        <v>14319.700194999999</v>
      </c>
      <c r="G441">
        <v>14021.900390999999</v>
      </c>
      <c r="H441">
        <v>14031.099609000001</v>
      </c>
      <c r="I441">
        <v>14312.299805000001</v>
      </c>
      <c r="J441">
        <v>14211.464844</v>
      </c>
      <c r="L441" t="str">
        <f t="shared" si="53"/>
        <v>19SEP2024:08:00:00</v>
      </c>
      <c r="M441">
        <v>9</v>
      </c>
      <c r="N441">
        <f t="shared" si="54"/>
        <v>-328.81152300000031</v>
      </c>
      <c r="O441">
        <f t="shared" si="49"/>
        <v>-328.81152300000031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2.2912558273797168</v>
      </c>
    </row>
    <row r="442" spans="1:19" x14ac:dyDescent="0.3">
      <c r="A442" t="s">
        <v>466</v>
      </c>
      <c r="B442">
        <v>14988.524414</v>
      </c>
      <c r="C442">
        <v>14648.200194999999</v>
      </c>
      <c r="D442">
        <v>15151.498046999999</v>
      </c>
      <c r="E442">
        <v>15014.829102</v>
      </c>
      <c r="F442">
        <v>14936.099609000001</v>
      </c>
      <c r="G442">
        <v>14648.200194999999</v>
      </c>
      <c r="H442">
        <v>14470.599609000001</v>
      </c>
      <c r="I442">
        <v>14694.599609000001</v>
      </c>
      <c r="J442">
        <v>14752.866211</v>
      </c>
      <c r="L442" t="str">
        <f t="shared" si="53"/>
        <v>19SEP2024:09:00:00</v>
      </c>
      <c r="M442">
        <v>10</v>
      </c>
      <c r="N442">
        <f t="shared" si="54"/>
        <v>-340.32421900000008</v>
      </c>
      <c r="O442">
        <f t="shared" si="49"/>
        <v>-340.32421900000008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2.270565197746357</v>
      </c>
    </row>
    <row r="443" spans="1:19" x14ac:dyDescent="0.3">
      <c r="A443" t="s">
        <v>467</v>
      </c>
      <c r="B443">
        <v>16177.384765999999</v>
      </c>
      <c r="C443">
        <v>15775.400390999999</v>
      </c>
      <c r="D443">
        <v>16244.526367</v>
      </c>
      <c r="E443">
        <v>16171.035156</v>
      </c>
      <c r="F443">
        <v>15985.299805000001</v>
      </c>
      <c r="G443">
        <v>15775.400390999999</v>
      </c>
      <c r="H443">
        <v>15318.900390999999</v>
      </c>
      <c r="I443">
        <v>15591.700194999999</v>
      </c>
      <c r="J443">
        <v>15768.467773</v>
      </c>
      <c r="L443" t="str">
        <f t="shared" si="53"/>
        <v>19SEP2024:10:00:00</v>
      </c>
      <c r="M443">
        <v>11</v>
      </c>
      <c r="N443">
        <f t="shared" si="54"/>
        <v>-401.984375</v>
      </c>
      <c r="O443">
        <f t="shared" si="49"/>
        <v>-401.984375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2.4848538921127128</v>
      </c>
    </row>
    <row r="444" spans="1:19" x14ac:dyDescent="0.3">
      <c r="A444" t="s">
        <v>468</v>
      </c>
      <c r="B444">
        <v>17410.962890999999</v>
      </c>
      <c r="C444">
        <v>17043.699218999998</v>
      </c>
      <c r="D444">
        <v>17144.855468999998</v>
      </c>
      <c r="E444">
        <v>17068.777343999998</v>
      </c>
      <c r="F444">
        <v>16924.800781000002</v>
      </c>
      <c r="G444">
        <v>17043.699218999998</v>
      </c>
      <c r="H444">
        <v>16418.199218999998</v>
      </c>
      <c r="I444">
        <v>16728.199218999998</v>
      </c>
      <c r="J444">
        <v>16836.736327999999</v>
      </c>
      <c r="L444" t="str">
        <f t="shared" si="53"/>
        <v>19SEP2024:11:00:00</v>
      </c>
      <c r="M444">
        <v>12</v>
      </c>
      <c r="N444">
        <f t="shared" si="54"/>
        <v>-367.26367200000095</v>
      </c>
      <c r="O444">
        <f t="shared" si="49"/>
        <v>-367.26367200000095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2.1093817401095336</v>
      </c>
    </row>
    <row r="445" spans="1:19" x14ac:dyDescent="0.3">
      <c r="A445" t="s">
        <v>469</v>
      </c>
      <c r="B445">
        <v>18360.886718999998</v>
      </c>
      <c r="C445">
        <v>18232.400390999999</v>
      </c>
      <c r="D445">
        <v>17964.550781000002</v>
      </c>
      <c r="E445">
        <v>18039.109375</v>
      </c>
      <c r="F445">
        <v>17973.800781000002</v>
      </c>
      <c r="G445">
        <v>18232.400390999999</v>
      </c>
      <c r="H445">
        <v>17532.5</v>
      </c>
      <c r="I445">
        <v>17892</v>
      </c>
      <c r="J445">
        <v>17933.962890999999</v>
      </c>
      <c r="L445" t="str">
        <f t="shared" si="53"/>
        <v>19SEP2024:12:00:00</v>
      </c>
      <c r="M445">
        <v>13</v>
      </c>
      <c r="N445">
        <f t="shared" si="54"/>
        <v>-128.48632799999905</v>
      </c>
      <c r="O445">
        <f t="shared" si="49"/>
        <v>-128.48632799999905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0.6997828044276333</v>
      </c>
    </row>
    <row r="446" spans="1:19" x14ac:dyDescent="0.3">
      <c r="A446" t="s">
        <v>470</v>
      </c>
      <c r="B446">
        <v>19386.089843999998</v>
      </c>
      <c r="C446">
        <v>19185.599609000001</v>
      </c>
      <c r="D446">
        <v>18817.958984000001</v>
      </c>
      <c r="E446">
        <v>18994.189452999999</v>
      </c>
      <c r="F446">
        <v>18827.900390999999</v>
      </c>
      <c r="G446">
        <v>19185.599609000001</v>
      </c>
      <c r="H446">
        <v>18632.599609000001</v>
      </c>
      <c r="I446">
        <v>19029</v>
      </c>
      <c r="J446">
        <v>18933.859375</v>
      </c>
      <c r="L446" t="str">
        <f t="shared" si="53"/>
        <v>19SEP2024:13:00:00</v>
      </c>
      <c r="M446">
        <v>14</v>
      </c>
      <c r="N446">
        <f t="shared" si="54"/>
        <v>-200.49023499999748</v>
      </c>
      <c r="O446">
        <f t="shared" si="49"/>
        <v>-200.49023499999748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1.0341963573538751</v>
      </c>
    </row>
    <row r="447" spans="1:19" x14ac:dyDescent="0.3">
      <c r="A447" t="s">
        <v>471</v>
      </c>
      <c r="B447">
        <v>20483.519531000002</v>
      </c>
      <c r="C447">
        <v>20052.400390999999</v>
      </c>
      <c r="D447">
        <v>19668.234375</v>
      </c>
      <c r="E447">
        <v>19838.513672000001</v>
      </c>
      <c r="F447">
        <v>19641.300781000002</v>
      </c>
      <c r="G447">
        <v>20052.400390999999</v>
      </c>
      <c r="H447">
        <v>19541.5</v>
      </c>
      <c r="I447">
        <v>19973</v>
      </c>
      <c r="J447">
        <v>19809.34375</v>
      </c>
      <c r="L447" t="str">
        <f t="shared" si="53"/>
        <v>19SEP2024:14:00:00</v>
      </c>
      <c r="M447">
        <v>15</v>
      </c>
      <c r="N447">
        <f t="shared" si="54"/>
        <v>-431.11914000000252</v>
      </c>
      <c r="O447">
        <f t="shared" si="49"/>
        <v>-431.11914000000252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2.1047122265660532</v>
      </c>
    </row>
    <row r="448" spans="1:19" x14ac:dyDescent="0.3">
      <c r="A448" t="s">
        <v>472</v>
      </c>
      <c r="B448">
        <v>20890.384765999999</v>
      </c>
      <c r="C448">
        <v>20544.900390999999</v>
      </c>
      <c r="D448">
        <v>20352.947265999999</v>
      </c>
      <c r="E448">
        <v>20510.296875</v>
      </c>
      <c r="F448">
        <v>20135.400390999999</v>
      </c>
      <c r="G448">
        <v>20544.900390999999</v>
      </c>
      <c r="H448">
        <v>20080.800781000002</v>
      </c>
      <c r="I448">
        <v>20526.900390999999</v>
      </c>
      <c r="J448">
        <v>20359.660156000002</v>
      </c>
      <c r="L448" t="str">
        <f t="shared" si="53"/>
        <v>19SEP2024:15:00:00</v>
      </c>
      <c r="M448">
        <v>16</v>
      </c>
      <c r="N448">
        <f t="shared" si="54"/>
        <v>-345.484375</v>
      </c>
      <c r="O448">
        <f t="shared" si="49"/>
        <v>-345.484375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1.6537961309467633</v>
      </c>
    </row>
    <row r="449" spans="1:19" x14ac:dyDescent="0.3">
      <c r="A449" t="s">
        <v>473</v>
      </c>
      <c r="B449">
        <v>20969.052734000001</v>
      </c>
      <c r="C449">
        <v>20822.599609000001</v>
      </c>
      <c r="D449">
        <v>20559.351563</v>
      </c>
      <c r="E449">
        <v>20546.228515999999</v>
      </c>
      <c r="F449">
        <v>20414.599609000001</v>
      </c>
      <c r="G449">
        <v>20822.599609000001</v>
      </c>
      <c r="H449">
        <v>20278.900390999999</v>
      </c>
      <c r="I449">
        <v>20695.400390999999</v>
      </c>
      <c r="J449">
        <v>20551.544922000001</v>
      </c>
      <c r="L449" t="str">
        <f t="shared" si="53"/>
        <v>19SEP2024:16:00:00</v>
      </c>
      <c r="M449">
        <v>17</v>
      </c>
      <c r="N449">
        <f t="shared" si="54"/>
        <v>-146.453125</v>
      </c>
      <c r="O449">
        <f t="shared" si="49"/>
        <v>-146.453125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0.69842508795132874</v>
      </c>
    </row>
    <row r="450" spans="1:19" x14ac:dyDescent="0.3">
      <c r="A450" t="s">
        <v>474</v>
      </c>
      <c r="B450">
        <v>20905.921875</v>
      </c>
      <c r="C450">
        <v>20790.199218999998</v>
      </c>
      <c r="D450">
        <v>20601.371093999998</v>
      </c>
      <c r="E450">
        <v>20656.828125</v>
      </c>
      <c r="F450">
        <v>20521.099609000001</v>
      </c>
      <c r="G450">
        <v>20790.199218999998</v>
      </c>
      <c r="H450">
        <v>20293.199218999998</v>
      </c>
      <c r="I450">
        <v>20661</v>
      </c>
      <c r="J450">
        <v>20584.464843999998</v>
      </c>
      <c r="L450" t="str">
        <f t="shared" si="53"/>
        <v>19SEP2024:17:00:00</v>
      </c>
      <c r="M450">
        <v>18</v>
      </c>
      <c r="N450">
        <f t="shared" si="54"/>
        <v>-115.72265600000173</v>
      </c>
      <c r="O450">
        <f t="shared" si="49"/>
        <v>-115.72265600000173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0.55354007678746164</v>
      </c>
    </row>
    <row r="451" spans="1:19" x14ac:dyDescent="0.3">
      <c r="A451" t="s">
        <v>475</v>
      </c>
      <c r="B451">
        <v>20590.580077999999</v>
      </c>
      <c r="C451">
        <v>20199</v>
      </c>
      <c r="D451">
        <v>20227.310547000001</v>
      </c>
      <c r="E451">
        <v>20120.164063</v>
      </c>
      <c r="F451">
        <v>20305.099609000001</v>
      </c>
      <c r="G451">
        <v>20199</v>
      </c>
      <c r="H451">
        <v>19923.300781000002</v>
      </c>
      <c r="I451">
        <v>20175.199218999998</v>
      </c>
      <c r="J451">
        <v>20144.552734000001</v>
      </c>
      <c r="L451" t="str">
        <f t="shared" si="53"/>
        <v>19SEP2024:18:00:00</v>
      </c>
      <c r="M451">
        <v>19</v>
      </c>
      <c r="N451">
        <f t="shared" si="54"/>
        <v>-391.58007799999905</v>
      </c>
      <c r="O451">
        <f t="shared" ref="O451:O514" si="56">IF(N451&lt;0,N451,"")</f>
        <v>-391.58007799999905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1.9017437902023104</v>
      </c>
    </row>
    <row r="452" spans="1:19" x14ac:dyDescent="0.3">
      <c r="A452" t="s">
        <v>476</v>
      </c>
      <c r="B452">
        <v>19890.833984000001</v>
      </c>
      <c r="C452">
        <v>19129.400390999999</v>
      </c>
      <c r="D452">
        <v>19542.423827999999</v>
      </c>
      <c r="E452">
        <v>19512.710938</v>
      </c>
      <c r="F452">
        <v>19526</v>
      </c>
      <c r="G452">
        <v>19129.400390999999</v>
      </c>
      <c r="H452">
        <v>19130.800781000002</v>
      </c>
      <c r="I452">
        <v>19299.900390999999</v>
      </c>
      <c r="J452">
        <v>19319.761718999998</v>
      </c>
      <c r="L452" t="str">
        <f t="shared" si="53"/>
        <v>19SEP2024:19:00:00</v>
      </c>
      <c r="M452">
        <v>20</v>
      </c>
      <c r="N452">
        <f t="shared" si="54"/>
        <v>-761.43359300000157</v>
      </c>
      <c r="O452">
        <f t="shared" si="56"/>
        <v>-761.43359300000157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3.8280626826029089</v>
      </c>
    </row>
    <row r="453" spans="1:19" x14ac:dyDescent="0.3">
      <c r="A453" t="s">
        <v>477</v>
      </c>
      <c r="B453">
        <v>19393.402343999998</v>
      </c>
      <c r="C453">
        <v>18276.699218999998</v>
      </c>
      <c r="D453">
        <v>18918.107422000001</v>
      </c>
      <c r="E453">
        <v>18912.335938</v>
      </c>
      <c r="F453">
        <v>18784.400390999999</v>
      </c>
      <c r="G453">
        <v>18276.699218999998</v>
      </c>
      <c r="H453">
        <v>18490.099609000001</v>
      </c>
      <c r="I453">
        <v>18690.199218999998</v>
      </c>
      <c r="J453">
        <v>18630.746093999998</v>
      </c>
      <c r="L453" t="str">
        <f t="shared" si="53"/>
        <v>19SEP2024:20:00:00</v>
      </c>
      <c r="M453">
        <v>21</v>
      </c>
      <c r="N453">
        <f t="shared" si="54"/>
        <v>-1116.703125</v>
      </c>
      <c r="O453">
        <f t="shared" si="56"/>
        <v>-1116.703125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5.7581599411590076</v>
      </c>
    </row>
    <row r="454" spans="1:19" x14ac:dyDescent="0.3">
      <c r="A454" t="s">
        <v>478</v>
      </c>
      <c r="B454">
        <v>18805.777343999998</v>
      </c>
      <c r="C454">
        <v>17664.800781000002</v>
      </c>
      <c r="D454">
        <v>18590.978515999999</v>
      </c>
      <c r="E454">
        <v>18590.861327999999</v>
      </c>
      <c r="F454">
        <v>18255.199218999998</v>
      </c>
      <c r="G454">
        <v>17664.800781000002</v>
      </c>
      <c r="H454">
        <v>17933.199218999998</v>
      </c>
      <c r="I454">
        <v>18214.199218999998</v>
      </c>
      <c r="J454">
        <v>18131.652343999998</v>
      </c>
      <c r="L454" t="str">
        <f t="shared" si="53"/>
        <v>19SEP2024:21:00:00</v>
      </c>
      <c r="M454">
        <v>22</v>
      </c>
      <c r="N454">
        <f t="shared" si="54"/>
        <v>-1140.9765629999965</v>
      </c>
      <c r="O454">
        <f t="shared" si="56"/>
        <v>-1140.9765629999965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6.067159799507178</v>
      </c>
    </row>
    <row r="455" spans="1:19" x14ac:dyDescent="0.3">
      <c r="A455" t="s">
        <v>479</v>
      </c>
      <c r="B455">
        <v>17967.044922000001</v>
      </c>
      <c r="C455">
        <v>16888.699218999998</v>
      </c>
      <c r="D455">
        <v>17825.007813</v>
      </c>
      <c r="E455">
        <v>17867.445313</v>
      </c>
      <c r="F455">
        <v>17502.699218999998</v>
      </c>
      <c r="G455">
        <v>16888.699218999998</v>
      </c>
      <c r="H455">
        <v>17171.099609000001</v>
      </c>
      <c r="I455">
        <v>17461.300781000002</v>
      </c>
      <c r="J455">
        <v>17378.248047000001</v>
      </c>
      <c r="L455" t="str">
        <f t="shared" si="53"/>
        <v>19SEP2024:22:00:00</v>
      </c>
      <c r="M455">
        <v>23</v>
      </c>
      <c r="N455">
        <f t="shared" si="54"/>
        <v>-1078.3457030000027</v>
      </c>
      <c r="O455">
        <f t="shared" si="56"/>
        <v>-1078.3457030000027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6.001797778551814</v>
      </c>
    </row>
    <row r="456" spans="1:19" x14ac:dyDescent="0.3">
      <c r="A456" t="s">
        <v>480</v>
      </c>
      <c r="B456">
        <v>16980.59375</v>
      </c>
      <c r="C456">
        <v>15984.700194999999</v>
      </c>
      <c r="D456">
        <v>16800.890625</v>
      </c>
      <c r="E456">
        <v>16831.773438</v>
      </c>
      <c r="F456">
        <v>16488.699218999998</v>
      </c>
      <c r="G456">
        <v>15984.700194999999</v>
      </c>
      <c r="H456">
        <v>16205.5</v>
      </c>
      <c r="I456">
        <v>16484.699218999998</v>
      </c>
      <c r="J456">
        <v>16399.074218999998</v>
      </c>
      <c r="L456" t="str">
        <f t="shared" si="53"/>
        <v>19SEP2024:23:00:00</v>
      </c>
      <c r="M456">
        <v>24</v>
      </c>
      <c r="N456">
        <f t="shared" si="54"/>
        <v>-995.89355500000056</v>
      </c>
      <c r="O456">
        <f t="shared" si="56"/>
        <v>-995.89355500000056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5.8648924157908233</v>
      </c>
    </row>
    <row r="457" spans="1:19" x14ac:dyDescent="0.3">
      <c r="A457" t="s">
        <v>481</v>
      </c>
      <c r="B457">
        <v>15914.708008</v>
      </c>
      <c r="C457">
        <v>15066.200194999999</v>
      </c>
      <c r="D457">
        <v>15766.400390999999</v>
      </c>
      <c r="E457">
        <v>15801.958984000001</v>
      </c>
      <c r="F457">
        <v>15465.799805000001</v>
      </c>
      <c r="G457">
        <v>15066.200194999999</v>
      </c>
      <c r="H457">
        <v>15203.299805000001</v>
      </c>
      <c r="I457">
        <v>15484.400390999999</v>
      </c>
      <c r="J457">
        <v>15404.332031</v>
      </c>
      <c r="L457" t="str">
        <f t="shared" si="53"/>
        <v>20SEP2024:00:00:00</v>
      </c>
      <c r="M457">
        <v>1</v>
      </c>
      <c r="N457">
        <f t="shared" si="54"/>
        <v>-848.50781300000017</v>
      </c>
      <c r="O457">
        <f t="shared" si="56"/>
        <v>-848.50781300000017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5.3315952298557576</v>
      </c>
    </row>
    <row r="458" spans="1:19" x14ac:dyDescent="0.3">
      <c r="A458" t="s">
        <v>482</v>
      </c>
      <c r="B458">
        <v>15050.375</v>
      </c>
      <c r="C458">
        <v>14887.965819999999</v>
      </c>
      <c r="D458">
        <v>15143.403319999999</v>
      </c>
      <c r="E458">
        <v>15123.025390999999</v>
      </c>
      <c r="F458">
        <v>14875</v>
      </c>
      <c r="G458">
        <v>14645.5</v>
      </c>
      <c r="H458">
        <v>14827.799805000001</v>
      </c>
      <c r="I458">
        <v>14968.5</v>
      </c>
      <c r="J458">
        <v>14887.965819999999</v>
      </c>
      <c r="L458" t="str">
        <f t="shared" si="53"/>
        <v>20SEP2024:01:00:00</v>
      </c>
      <c r="M458">
        <v>2</v>
      </c>
      <c r="N458">
        <f t="shared" si="54"/>
        <v>-162.40918000000056</v>
      </c>
      <c r="O458">
        <f t="shared" si="56"/>
        <v>-162.40918000000056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1.0791038761492691</v>
      </c>
    </row>
    <row r="459" spans="1:19" x14ac:dyDescent="0.3">
      <c r="A459" t="s">
        <v>483</v>
      </c>
      <c r="B459">
        <v>14304.530273</v>
      </c>
      <c r="C459">
        <v>14219.280273</v>
      </c>
      <c r="D459">
        <v>14484.889648</v>
      </c>
      <c r="E459">
        <v>14520.297852</v>
      </c>
      <c r="F459">
        <v>14188.099609000001</v>
      </c>
      <c r="G459">
        <v>14001.400390999999</v>
      </c>
      <c r="H459">
        <v>14114.799805000001</v>
      </c>
      <c r="I459">
        <v>14271.799805000001</v>
      </c>
      <c r="J459">
        <v>14219.280273</v>
      </c>
      <c r="L459" t="str">
        <f t="shared" si="53"/>
        <v>20SEP2024:02:00:00</v>
      </c>
      <c r="M459">
        <v>3</v>
      </c>
      <c r="N459">
        <f t="shared" si="54"/>
        <v>-85.25</v>
      </c>
      <c r="O459">
        <f t="shared" si="56"/>
        <v>-85.25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0.59596504305290299</v>
      </c>
    </row>
    <row r="460" spans="1:19" x14ac:dyDescent="0.3">
      <c r="A460" t="s">
        <v>484</v>
      </c>
      <c r="B460">
        <v>13849.424805000001</v>
      </c>
      <c r="C460">
        <v>13758.525390999999</v>
      </c>
      <c r="D460">
        <v>14095.869140999999</v>
      </c>
      <c r="E460">
        <v>14038.020508</v>
      </c>
      <c r="F460">
        <v>13770</v>
      </c>
      <c r="G460">
        <v>13570.799805000001</v>
      </c>
      <c r="H460">
        <v>13613</v>
      </c>
      <c r="I460">
        <v>13800.799805000001</v>
      </c>
      <c r="J460">
        <v>13758.525390999999</v>
      </c>
      <c r="L460" t="str">
        <f t="shared" ref="L460:L523" si="60">A460</f>
        <v>20SEP2024:03:00:00</v>
      </c>
      <c r="M460">
        <v>4</v>
      </c>
      <c r="N460">
        <f t="shared" ref="N460:N523" si="61">C460-B460</f>
        <v>-90.899414000001343</v>
      </c>
      <c r="O460">
        <f t="shared" si="56"/>
        <v>-90.899414000001343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0.65634071652697301</v>
      </c>
    </row>
    <row r="461" spans="1:19" x14ac:dyDescent="0.3">
      <c r="A461" t="s">
        <v>485</v>
      </c>
      <c r="B461">
        <v>13608.523438</v>
      </c>
      <c r="C461">
        <v>13524.610352</v>
      </c>
      <c r="D461">
        <v>13794.805664</v>
      </c>
      <c r="E461">
        <v>13802.752930000001</v>
      </c>
      <c r="F461">
        <v>13538.400390999999</v>
      </c>
      <c r="G461">
        <v>13337.5</v>
      </c>
      <c r="H461">
        <v>13375.200194999999</v>
      </c>
      <c r="I461">
        <v>13569.200194999999</v>
      </c>
      <c r="J461">
        <v>13524.610352</v>
      </c>
      <c r="L461" t="str">
        <f t="shared" si="60"/>
        <v>20SEP2024:04:00:00</v>
      </c>
      <c r="M461">
        <v>5</v>
      </c>
      <c r="N461">
        <f t="shared" si="61"/>
        <v>-83.913086000000476</v>
      </c>
      <c r="O461">
        <f t="shared" si="56"/>
        <v>-83.913086000000476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0.61662153416060028</v>
      </c>
    </row>
    <row r="462" spans="1:19" x14ac:dyDescent="0.3">
      <c r="A462" t="s">
        <v>486</v>
      </c>
      <c r="B462">
        <v>13500.868164</v>
      </c>
      <c r="C462">
        <v>13488.958984000001</v>
      </c>
      <c r="D462">
        <v>13705.865234000001</v>
      </c>
      <c r="E462">
        <v>13692.393555000001</v>
      </c>
      <c r="F462">
        <v>13527.400390999999</v>
      </c>
      <c r="G462">
        <v>13323.900390999999</v>
      </c>
      <c r="H462">
        <v>13352.900390999999</v>
      </c>
      <c r="I462">
        <v>13548.200194999999</v>
      </c>
      <c r="J462">
        <v>13488.958984000001</v>
      </c>
      <c r="L462" t="str">
        <f t="shared" si="60"/>
        <v>20SEP2024:05:00:00</v>
      </c>
      <c r="M462">
        <v>6</v>
      </c>
      <c r="N462">
        <f t="shared" si="61"/>
        <v>-11.909179999998742</v>
      </c>
      <c r="O462">
        <f t="shared" si="56"/>
        <v>-11.909179999998742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8.8210475469677668E-2</v>
      </c>
    </row>
    <row r="463" spans="1:19" x14ac:dyDescent="0.3">
      <c r="A463" t="s">
        <v>487</v>
      </c>
      <c r="B463">
        <v>13777.637694999999</v>
      </c>
      <c r="C463">
        <v>13822.831055000001</v>
      </c>
      <c r="D463">
        <v>14063.471680000001</v>
      </c>
      <c r="E463">
        <v>14046.056640999999</v>
      </c>
      <c r="F463">
        <v>13870.799805000001</v>
      </c>
      <c r="G463">
        <v>13636.5</v>
      </c>
      <c r="H463">
        <v>13678.099609000001</v>
      </c>
      <c r="I463">
        <v>13882.700194999999</v>
      </c>
      <c r="J463">
        <v>13822.831055000001</v>
      </c>
      <c r="L463" t="str">
        <f t="shared" si="60"/>
        <v>20SEP2024:06:00:00</v>
      </c>
      <c r="M463">
        <v>7</v>
      </c>
      <c r="N463">
        <f t="shared" si="61"/>
        <v>45.193360000001121</v>
      </c>
      <c r="O463" t="str">
        <f t="shared" si="56"/>
        <v/>
      </c>
      <c r="P463">
        <f t="shared" si="57"/>
        <v>45.193360000001121</v>
      </c>
      <c r="Q463" t="str">
        <f t="shared" si="58"/>
        <v/>
      </c>
      <c r="R463">
        <f t="shared" si="59"/>
        <v>1</v>
      </c>
      <c r="S463">
        <f t="shared" si="62"/>
        <v>0.32801965765438951</v>
      </c>
    </row>
    <row r="464" spans="1:19" x14ac:dyDescent="0.3">
      <c r="A464" t="s">
        <v>488</v>
      </c>
      <c r="B464">
        <v>14169.400390999999</v>
      </c>
      <c r="C464">
        <v>14238.179688</v>
      </c>
      <c r="D464">
        <v>14491.431640999999</v>
      </c>
      <c r="E464">
        <v>14447.101563</v>
      </c>
      <c r="F464">
        <v>14268.299805000001</v>
      </c>
      <c r="G464">
        <v>14038.299805000001</v>
      </c>
      <c r="H464">
        <v>14119.599609000001</v>
      </c>
      <c r="I464">
        <v>14317.599609000001</v>
      </c>
      <c r="J464">
        <v>14238.179688</v>
      </c>
      <c r="L464" t="str">
        <f t="shared" si="60"/>
        <v>20SEP2024:07:00:00</v>
      </c>
      <c r="M464">
        <v>8</v>
      </c>
      <c r="N464">
        <f t="shared" si="61"/>
        <v>68.779297000000952</v>
      </c>
      <c r="O464" t="str">
        <f t="shared" si="56"/>
        <v/>
      </c>
      <c r="P464">
        <f t="shared" si="57"/>
        <v>68.779297000000952</v>
      </c>
      <c r="Q464" t="str">
        <f t="shared" si="58"/>
        <v/>
      </c>
      <c r="R464">
        <f t="shared" si="59"/>
        <v>1</v>
      </c>
      <c r="S464">
        <f t="shared" si="62"/>
        <v>0.48540725155658393</v>
      </c>
    </row>
    <row r="465" spans="1:19" x14ac:dyDescent="0.3">
      <c r="A465" t="s">
        <v>489</v>
      </c>
      <c r="B465">
        <v>14155.665039</v>
      </c>
      <c r="C465">
        <v>14342.323242</v>
      </c>
      <c r="D465">
        <v>14498.012694999999</v>
      </c>
      <c r="E465">
        <v>14513.015625</v>
      </c>
      <c r="F465">
        <v>14382.099609000001</v>
      </c>
      <c r="G465">
        <v>14158</v>
      </c>
      <c r="H465">
        <v>14232.099609000001</v>
      </c>
      <c r="I465">
        <v>14426.400390999999</v>
      </c>
      <c r="J465">
        <v>14342.323242</v>
      </c>
      <c r="L465" t="str">
        <f t="shared" si="60"/>
        <v>20SEP2024:08:00:00</v>
      </c>
      <c r="M465">
        <v>9</v>
      </c>
      <c r="N465">
        <f t="shared" si="61"/>
        <v>186.65820300000087</v>
      </c>
      <c r="O465" t="str">
        <f t="shared" si="56"/>
        <v/>
      </c>
      <c r="P465">
        <f t="shared" si="57"/>
        <v>186.65820300000087</v>
      </c>
      <c r="Q465" t="str">
        <f t="shared" si="58"/>
        <v/>
      </c>
      <c r="R465">
        <f t="shared" si="59"/>
        <v>1</v>
      </c>
      <c r="S465">
        <f t="shared" si="62"/>
        <v>1.3186113297096425</v>
      </c>
    </row>
    <row r="466" spans="1:19" x14ac:dyDescent="0.3">
      <c r="A466" t="s">
        <v>490</v>
      </c>
      <c r="B466">
        <v>14795.204102</v>
      </c>
      <c r="C466">
        <v>14893.064453000001</v>
      </c>
      <c r="D466">
        <v>15151.955078000001</v>
      </c>
      <c r="E466">
        <v>15178.623046999999</v>
      </c>
      <c r="F466">
        <v>14910.799805000001</v>
      </c>
      <c r="G466">
        <v>14798</v>
      </c>
      <c r="H466">
        <v>14703.400390999999</v>
      </c>
      <c r="I466">
        <v>14874.5</v>
      </c>
      <c r="J466">
        <v>14893.064453000001</v>
      </c>
      <c r="L466" t="str">
        <f t="shared" si="60"/>
        <v>20SEP2024:09:00:00</v>
      </c>
      <c r="M466">
        <v>10</v>
      </c>
      <c r="N466">
        <f t="shared" si="61"/>
        <v>97.860351000001174</v>
      </c>
      <c r="O466" t="str">
        <f t="shared" si="56"/>
        <v/>
      </c>
      <c r="P466">
        <f t="shared" si="57"/>
        <v>97.860351000001174</v>
      </c>
      <c r="Q466" t="str">
        <f t="shared" si="58"/>
        <v/>
      </c>
      <c r="R466">
        <f t="shared" si="59"/>
        <v>1</v>
      </c>
      <c r="S466">
        <f t="shared" si="62"/>
        <v>0.66143292329960157</v>
      </c>
    </row>
    <row r="467" spans="1:19" x14ac:dyDescent="0.3">
      <c r="A467" t="s">
        <v>491</v>
      </c>
      <c r="B467">
        <v>16192.425781</v>
      </c>
      <c r="C467">
        <v>15942.75</v>
      </c>
      <c r="D467">
        <v>16330.874023</v>
      </c>
      <c r="E467">
        <v>16358.551758</v>
      </c>
      <c r="F467">
        <v>15969.700194999999</v>
      </c>
      <c r="G467">
        <v>15936.5</v>
      </c>
      <c r="H467">
        <v>15610.200194999999</v>
      </c>
      <c r="I467">
        <v>15838.799805000001</v>
      </c>
      <c r="J467">
        <v>15942.75</v>
      </c>
      <c r="L467" t="str">
        <f t="shared" si="60"/>
        <v>20SEP2024:10:00:00</v>
      </c>
      <c r="M467">
        <v>11</v>
      </c>
      <c r="N467">
        <f t="shared" si="61"/>
        <v>-249.67578099999992</v>
      </c>
      <c r="O467">
        <f t="shared" si="56"/>
        <v>-249.67578099999992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1.5419294451419783</v>
      </c>
    </row>
    <row r="468" spans="1:19" x14ac:dyDescent="0.3">
      <c r="A468" t="s">
        <v>492</v>
      </c>
      <c r="B468">
        <v>17336.019531000002</v>
      </c>
      <c r="C468">
        <v>17065.148438</v>
      </c>
      <c r="D468">
        <v>17153.267577999999</v>
      </c>
      <c r="E468">
        <v>17211.039063</v>
      </c>
      <c r="F468">
        <v>17141.800781000002</v>
      </c>
      <c r="G468">
        <v>17175.400390999999</v>
      </c>
      <c r="H468">
        <v>16721.900390999999</v>
      </c>
      <c r="I468">
        <v>17075.599609000001</v>
      </c>
      <c r="J468">
        <v>17065.148438</v>
      </c>
      <c r="L468" t="str">
        <f t="shared" si="60"/>
        <v>20SEP2024:11:00:00</v>
      </c>
      <c r="M468">
        <v>12</v>
      </c>
      <c r="N468">
        <f t="shared" si="61"/>
        <v>-270.87109300000157</v>
      </c>
      <c r="O468">
        <f t="shared" si="56"/>
        <v>-270.87109300000157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1.562475702773835</v>
      </c>
    </row>
    <row r="469" spans="1:19" x14ac:dyDescent="0.3">
      <c r="A469" t="s">
        <v>493</v>
      </c>
      <c r="B469">
        <v>18267.21875</v>
      </c>
      <c r="C469">
        <v>18157.679688</v>
      </c>
      <c r="D469">
        <v>18076.488281000002</v>
      </c>
      <c r="E469">
        <v>18180.091797000001</v>
      </c>
      <c r="F469">
        <v>18286.900390999999</v>
      </c>
      <c r="G469">
        <v>18337.400390999999</v>
      </c>
      <c r="H469">
        <v>17834.5</v>
      </c>
      <c r="I469">
        <v>18149.5</v>
      </c>
      <c r="J469">
        <v>18157.679688</v>
      </c>
      <c r="L469" t="str">
        <f t="shared" si="60"/>
        <v>20SEP2024:12:00:00</v>
      </c>
      <c r="M469">
        <v>13</v>
      </c>
      <c r="N469">
        <f t="shared" si="61"/>
        <v>-109.53906199999983</v>
      </c>
      <c r="O469">
        <f t="shared" si="56"/>
        <v>-109.53906199999983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0.59964827431652579</v>
      </c>
    </row>
    <row r="470" spans="1:19" x14ac:dyDescent="0.3">
      <c r="A470" t="s">
        <v>494</v>
      </c>
      <c r="B470">
        <v>19286.505859000001</v>
      </c>
      <c r="C470">
        <v>19119.542968999998</v>
      </c>
      <c r="D470">
        <v>18942.933593999998</v>
      </c>
      <c r="E470">
        <v>19055.710938</v>
      </c>
      <c r="F470">
        <v>19211.099609000001</v>
      </c>
      <c r="G470">
        <v>19256.300781000002</v>
      </c>
      <c r="H470">
        <v>18879.599609000001</v>
      </c>
      <c r="I470">
        <v>19195</v>
      </c>
      <c r="J470">
        <v>19119.542968999998</v>
      </c>
      <c r="L470" t="str">
        <f t="shared" si="60"/>
        <v>20SEP2024:13:00:00</v>
      </c>
      <c r="M470">
        <v>14</v>
      </c>
      <c r="N470">
        <f t="shared" si="61"/>
        <v>-166.96289000000252</v>
      </c>
      <c r="O470">
        <f t="shared" si="56"/>
        <v>-166.96289000000252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0.86569797152805528</v>
      </c>
    </row>
    <row r="471" spans="1:19" x14ac:dyDescent="0.3">
      <c r="A471" t="s">
        <v>495</v>
      </c>
      <c r="B471">
        <v>20138.146484000001</v>
      </c>
      <c r="C471">
        <v>19996.255859000001</v>
      </c>
      <c r="D471">
        <v>19907.835938</v>
      </c>
      <c r="E471">
        <v>20080.873047000001</v>
      </c>
      <c r="F471">
        <v>20004.199218999998</v>
      </c>
      <c r="G471">
        <v>20075.199218999998</v>
      </c>
      <c r="H471">
        <v>19742</v>
      </c>
      <c r="I471">
        <v>20079</v>
      </c>
      <c r="J471">
        <v>19996.255859000001</v>
      </c>
      <c r="L471" t="str">
        <f t="shared" si="60"/>
        <v>20SEP2024:14:00:00</v>
      </c>
      <c r="M471">
        <v>15</v>
      </c>
      <c r="N471">
        <f t="shared" si="61"/>
        <v>-141.890625</v>
      </c>
      <c r="O471">
        <f t="shared" si="56"/>
        <v>-141.890625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0.70458631886868939</v>
      </c>
    </row>
    <row r="472" spans="1:19" x14ac:dyDescent="0.3">
      <c r="A472" t="s">
        <v>496</v>
      </c>
      <c r="B472">
        <v>20671.414063</v>
      </c>
      <c r="C472">
        <v>20520.460938</v>
      </c>
      <c r="D472">
        <v>20471.699218999998</v>
      </c>
      <c r="E472">
        <v>20737.8125</v>
      </c>
      <c r="F472">
        <v>20497.199218999998</v>
      </c>
      <c r="G472">
        <v>20518.400390999999</v>
      </c>
      <c r="H472">
        <v>20248.699218999998</v>
      </c>
      <c r="I472">
        <v>20600.199218999998</v>
      </c>
      <c r="J472">
        <v>20520.460938</v>
      </c>
      <c r="L472" t="str">
        <f t="shared" si="60"/>
        <v>20SEP2024:15:00:00</v>
      </c>
      <c r="M472">
        <v>16</v>
      </c>
      <c r="N472">
        <f t="shared" si="61"/>
        <v>-150.953125</v>
      </c>
      <c r="O472">
        <f t="shared" si="56"/>
        <v>-150.953125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0.73025059891859412</v>
      </c>
    </row>
    <row r="473" spans="1:19" x14ac:dyDescent="0.3">
      <c r="A473" t="s">
        <v>497</v>
      </c>
      <c r="B473">
        <v>20797.007813</v>
      </c>
      <c r="C473">
        <v>20749.986327999999</v>
      </c>
      <c r="D473">
        <v>20792.460938</v>
      </c>
      <c r="E473">
        <v>21008.431640999999</v>
      </c>
      <c r="F473">
        <v>20762.099609000001</v>
      </c>
      <c r="G473">
        <v>20740.800781000002</v>
      </c>
      <c r="H473">
        <v>20461</v>
      </c>
      <c r="I473">
        <v>20777.599609000001</v>
      </c>
      <c r="J473">
        <v>20749.986327999999</v>
      </c>
      <c r="L473" t="str">
        <f t="shared" si="60"/>
        <v>20SEP2024:16:00:00</v>
      </c>
      <c r="M473">
        <v>17</v>
      </c>
      <c r="N473">
        <f t="shared" si="61"/>
        <v>-47.021485000001121</v>
      </c>
      <c r="O473">
        <f t="shared" si="56"/>
        <v>-47.021485000001121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0.22609735699867586</v>
      </c>
    </row>
    <row r="474" spans="1:19" x14ac:dyDescent="0.3">
      <c r="A474" t="s">
        <v>498</v>
      </c>
      <c r="B474">
        <v>20723.037109000001</v>
      </c>
      <c r="C474">
        <v>20751.023438</v>
      </c>
      <c r="D474">
        <v>20899.300781000002</v>
      </c>
      <c r="E474">
        <v>21134.419922000001</v>
      </c>
      <c r="F474">
        <v>20802</v>
      </c>
      <c r="G474">
        <v>20635.599609000001</v>
      </c>
      <c r="H474">
        <v>20458.900390999999</v>
      </c>
      <c r="I474">
        <v>20724.199218999998</v>
      </c>
      <c r="J474">
        <v>20751.023438</v>
      </c>
      <c r="L474" t="str">
        <f t="shared" si="60"/>
        <v>20SEP2024:17:00:00</v>
      </c>
      <c r="M474">
        <v>18</v>
      </c>
      <c r="N474">
        <f t="shared" si="61"/>
        <v>27.986328999999387</v>
      </c>
      <c r="O474" t="str">
        <f t="shared" si="56"/>
        <v/>
      </c>
      <c r="P474">
        <f t="shared" si="57"/>
        <v>27.986328999999387</v>
      </c>
      <c r="Q474" t="str">
        <f t="shared" si="58"/>
        <v/>
      </c>
      <c r="R474">
        <f t="shared" si="59"/>
        <v>1</v>
      </c>
      <c r="S474">
        <f t="shared" si="62"/>
        <v>0.13504936005661516</v>
      </c>
    </row>
    <row r="475" spans="1:19" x14ac:dyDescent="0.3">
      <c r="A475" t="s">
        <v>499</v>
      </c>
      <c r="B475">
        <v>20432.148438</v>
      </c>
      <c r="C475">
        <v>20336.136718999998</v>
      </c>
      <c r="D475">
        <v>20490.052734000001</v>
      </c>
      <c r="E475">
        <v>20539.574218999998</v>
      </c>
      <c r="F475">
        <v>20506</v>
      </c>
      <c r="G475">
        <v>20028.300781000002</v>
      </c>
      <c r="H475">
        <v>20076</v>
      </c>
      <c r="I475">
        <v>20530.800781000002</v>
      </c>
      <c r="J475">
        <v>20336.136718999998</v>
      </c>
      <c r="L475" t="str">
        <f t="shared" si="60"/>
        <v>20SEP2024:18:00:00</v>
      </c>
      <c r="M475">
        <v>19</v>
      </c>
      <c r="N475">
        <f t="shared" si="61"/>
        <v>-96.011719000001904</v>
      </c>
      <c r="O475">
        <f t="shared" si="56"/>
        <v>-96.011719000001904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0.46990515604045807</v>
      </c>
    </row>
    <row r="476" spans="1:19" x14ac:dyDescent="0.3">
      <c r="A476" t="s">
        <v>500</v>
      </c>
      <c r="B476">
        <v>19697.589843999998</v>
      </c>
      <c r="C476">
        <v>19447.480468999998</v>
      </c>
      <c r="D476">
        <v>19713.933593999998</v>
      </c>
      <c r="E476">
        <v>19831.597656000002</v>
      </c>
      <c r="F476">
        <v>19664.199218999998</v>
      </c>
      <c r="G476">
        <v>18914.099609000001</v>
      </c>
      <c r="H476">
        <v>19196.800781000002</v>
      </c>
      <c r="I476">
        <v>19630.699218999998</v>
      </c>
      <c r="J476">
        <v>19447.480468999998</v>
      </c>
      <c r="L476" t="str">
        <f t="shared" si="60"/>
        <v>20SEP2024:19:00:00</v>
      </c>
      <c r="M476">
        <v>20</v>
      </c>
      <c r="N476">
        <f t="shared" si="61"/>
        <v>-250.109375</v>
      </c>
      <c r="O476">
        <f t="shared" si="56"/>
        <v>-250.109375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1.269746080514438</v>
      </c>
    </row>
    <row r="477" spans="1:19" x14ac:dyDescent="0.3">
      <c r="A477" t="s">
        <v>501</v>
      </c>
      <c r="B477">
        <v>18911.908202999999</v>
      </c>
      <c r="C477">
        <v>18704.789063</v>
      </c>
      <c r="D477">
        <v>19106.939452999999</v>
      </c>
      <c r="E477">
        <v>19232.744140999999</v>
      </c>
      <c r="F477">
        <v>18939.099609000001</v>
      </c>
      <c r="G477">
        <v>18000.900390999999</v>
      </c>
      <c r="H477">
        <v>18467.900390999999</v>
      </c>
      <c r="I477">
        <v>18883.300781000002</v>
      </c>
      <c r="J477">
        <v>18704.789063</v>
      </c>
      <c r="L477" t="str">
        <f t="shared" si="60"/>
        <v>20SEP2024:20:00:00</v>
      </c>
      <c r="M477">
        <v>21</v>
      </c>
      <c r="N477">
        <f t="shared" si="61"/>
        <v>-207.11913999999888</v>
      </c>
      <c r="O477">
        <f t="shared" si="56"/>
        <v>-207.11913999999888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1.0951784334863868</v>
      </c>
    </row>
    <row r="478" spans="1:19" x14ac:dyDescent="0.3">
      <c r="A478" t="s">
        <v>502</v>
      </c>
      <c r="B478">
        <v>18262.685547000001</v>
      </c>
      <c r="C478">
        <v>18132.619140999999</v>
      </c>
      <c r="D478">
        <v>18767.601563</v>
      </c>
      <c r="E478">
        <v>18851.189452999999</v>
      </c>
      <c r="F478">
        <v>18371.900390999999</v>
      </c>
      <c r="G478">
        <v>17353.900390999999</v>
      </c>
      <c r="H478">
        <v>17871.599609000001</v>
      </c>
      <c r="I478">
        <v>18214.5</v>
      </c>
      <c r="J478">
        <v>18132.619140999999</v>
      </c>
      <c r="L478" t="str">
        <f t="shared" si="60"/>
        <v>20SEP2024:21:00:00</v>
      </c>
      <c r="M478">
        <v>22</v>
      </c>
      <c r="N478">
        <f t="shared" si="61"/>
        <v>-130.06640600000173</v>
      </c>
      <c r="O478">
        <f t="shared" si="56"/>
        <v>-130.06640600000173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0.71219758816560064</v>
      </c>
    </row>
    <row r="479" spans="1:19" x14ac:dyDescent="0.3">
      <c r="A479" t="s">
        <v>503</v>
      </c>
      <c r="B479">
        <v>17518.478515999999</v>
      </c>
      <c r="C479">
        <v>17343.195313</v>
      </c>
      <c r="D479">
        <v>17897.574218999998</v>
      </c>
      <c r="E479">
        <v>17854.583984000001</v>
      </c>
      <c r="F479">
        <v>17650.5</v>
      </c>
      <c r="G479">
        <v>16627.300781000002</v>
      </c>
      <c r="H479">
        <v>17140.5</v>
      </c>
      <c r="I479">
        <v>17443.099609000001</v>
      </c>
      <c r="J479">
        <v>17343.195313</v>
      </c>
      <c r="L479" t="str">
        <f t="shared" si="60"/>
        <v>20SEP2024:22:00:00</v>
      </c>
      <c r="M479">
        <v>23</v>
      </c>
      <c r="N479">
        <f t="shared" si="61"/>
        <v>-175.28320299999905</v>
      </c>
      <c r="O479">
        <f t="shared" si="56"/>
        <v>-175.28320299999905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1.0005617944498386</v>
      </c>
    </row>
    <row r="480" spans="1:19" x14ac:dyDescent="0.3">
      <c r="A480" t="s">
        <v>504</v>
      </c>
      <c r="B480">
        <v>16687.828125</v>
      </c>
      <c r="C480">
        <v>16428.197265999999</v>
      </c>
      <c r="D480">
        <v>16817.431640999999</v>
      </c>
      <c r="E480">
        <v>16816.287109000001</v>
      </c>
      <c r="F480">
        <v>16735.599609000001</v>
      </c>
      <c r="G480">
        <v>15832.900390999999</v>
      </c>
      <c r="H480">
        <v>16248.599609000001</v>
      </c>
      <c r="I480">
        <v>16507.599609000001</v>
      </c>
      <c r="J480">
        <v>16428.197265999999</v>
      </c>
      <c r="L480" t="str">
        <f t="shared" si="60"/>
        <v>20SEP2024:23:00:00</v>
      </c>
      <c r="M480">
        <v>24</v>
      </c>
      <c r="N480">
        <f t="shared" si="61"/>
        <v>-259.63085900000078</v>
      </c>
      <c r="O480">
        <f t="shared" si="56"/>
        <v>-259.63085900000078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1.5558097617930782</v>
      </c>
    </row>
    <row r="481" spans="1:19" x14ac:dyDescent="0.3">
      <c r="A481" t="s">
        <v>505</v>
      </c>
      <c r="B481">
        <v>15851.670898</v>
      </c>
      <c r="C481">
        <v>15515.918944999999</v>
      </c>
      <c r="D481">
        <v>15969.602539</v>
      </c>
      <c r="E481">
        <v>15892.591796999999</v>
      </c>
      <c r="F481">
        <v>15809.200194999999</v>
      </c>
      <c r="G481">
        <v>15007.900390999999</v>
      </c>
      <c r="H481">
        <v>15316.200194999999</v>
      </c>
      <c r="I481">
        <v>15553.700194999999</v>
      </c>
      <c r="J481">
        <v>15515.918944999999</v>
      </c>
      <c r="L481" t="str">
        <f t="shared" si="60"/>
        <v>21SEP2024:00:00:00</v>
      </c>
      <c r="M481">
        <v>1</v>
      </c>
      <c r="N481">
        <f t="shared" si="61"/>
        <v>-335.75195300000087</v>
      </c>
      <c r="O481">
        <f t="shared" si="56"/>
        <v>-335.75195300000087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2.1180855643575249</v>
      </c>
    </row>
    <row r="482" spans="1:19" x14ac:dyDescent="0.3">
      <c r="A482" t="s">
        <v>506</v>
      </c>
      <c r="B482">
        <v>15040.724609000001</v>
      </c>
      <c r="C482">
        <v>14846.416015999999</v>
      </c>
      <c r="D482">
        <v>15259.596680000001</v>
      </c>
      <c r="E482">
        <v>15112.277344</v>
      </c>
      <c r="F482">
        <v>15065.5</v>
      </c>
      <c r="G482">
        <v>14617.099609000001</v>
      </c>
      <c r="H482">
        <v>14639.299805000001</v>
      </c>
      <c r="I482">
        <v>14797.900390999999</v>
      </c>
      <c r="J482">
        <v>14846.416015999999</v>
      </c>
      <c r="L482" t="str">
        <f t="shared" si="60"/>
        <v>21SEP2024:01:00:00</v>
      </c>
      <c r="M482">
        <v>2</v>
      </c>
      <c r="N482">
        <f t="shared" si="61"/>
        <v>-194.30859300000157</v>
      </c>
      <c r="O482">
        <f t="shared" si="56"/>
        <v>-194.30859300000157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1.2918831908120443</v>
      </c>
    </row>
    <row r="483" spans="1:19" x14ac:dyDescent="0.3">
      <c r="A483" t="s">
        <v>507</v>
      </c>
      <c r="B483">
        <v>14325.785156</v>
      </c>
      <c r="C483">
        <v>14142.603515999999</v>
      </c>
      <c r="D483">
        <v>14608.767578000001</v>
      </c>
      <c r="E483">
        <v>14474.012694999999</v>
      </c>
      <c r="F483">
        <v>14368.799805000001</v>
      </c>
      <c r="G483">
        <v>13934.5</v>
      </c>
      <c r="H483">
        <v>13885</v>
      </c>
      <c r="I483">
        <v>14050.700194999999</v>
      </c>
      <c r="J483">
        <v>14142.603515999999</v>
      </c>
      <c r="L483" t="str">
        <f t="shared" si="60"/>
        <v>21SEP2024:02:00:00</v>
      </c>
      <c r="M483">
        <v>3</v>
      </c>
      <c r="N483">
        <f t="shared" si="61"/>
        <v>-183.1816400000007</v>
      </c>
      <c r="O483">
        <f t="shared" si="56"/>
        <v>-183.1816400000007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1.2786848190535625</v>
      </c>
    </row>
    <row r="484" spans="1:19" x14ac:dyDescent="0.3">
      <c r="A484" t="s">
        <v>508</v>
      </c>
      <c r="B484">
        <v>13787.201171999999</v>
      </c>
      <c r="C484">
        <v>13607.034180000001</v>
      </c>
      <c r="D484">
        <v>14160.646484000001</v>
      </c>
      <c r="E484">
        <v>14083.168944999999</v>
      </c>
      <c r="F484">
        <v>13739.299805000001</v>
      </c>
      <c r="G484">
        <v>13416.700194999999</v>
      </c>
      <c r="H484">
        <v>13299.799805000001</v>
      </c>
      <c r="I484">
        <v>13496.200194999999</v>
      </c>
      <c r="J484">
        <v>13607.034180000001</v>
      </c>
      <c r="L484" t="str">
        <f t="shared" si="60"/>
        <v>21SEP2024:03:00:00</v>
      </c>
      <c r="M484">
        <v>4</v>
      </c>
      <c r="N484">
        <f t="shared" si="61"/>
        <v>-180.16699199999857</v>
      </c>
      <c r="O484">
        <f t="shared" si="56"/>
        <v>-180.16699199999857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1.306769878471739</v>
      </c>
    </row>
    <row r="485" spans="1:19" x14ac:dyDescent="0.3">
      <c r="A485" t="s">
        <v>509</v>
      </c>
      <c r="B485">
        <v>13420.165039</v>
      </c>
      <c r="C485">
        <v>13294.864258</v>
      </c>
      <c r="D485">
        <v>13827.989258</v>
      </c>
      <c r="E485">
        <v>13888.618164</v>
      </c>
      <c r="F485">
        <v>13383.400390999999</v>
      </c>
      <c r="G485">
        <v>13073.599609000001</v>
      </c>
      <c r="H485">
        <v>12970.099609000001</v>
      </c>
      <c r="I485">
        <v>13158.599609000001</v>
      </c>
      <c r="J485">
        <v>13294.864258</v>
      </c>
      <c r="L485" t="str">
        <f t="shared" si="60"/>
        <v>21SEP2024:04:00:00</v>
      </c>
      <c r="M485">
        <v>5</v>
      </c>
      <c r="N485">
        <f t="shared" si="61"/>
        <v>-125.30078099999992</v>
      </c>
      <c r="O485">
        <f t="shared" si="56"/>
        <v>-125.30078099999992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0.93367541036840085</v>
      </c>
    </row>
    <row r="486" spans="1:19" x14ac:dyDescent="0.3">
      <c r="A486" t="s">
        <v>510</v>
      </c>
      <c r="B486">
        <v>13161.690430000001</v>
      </c>
      <c r="C486">
        <v>13098.041015999999</v>
      </c>
      <c r="D486">
        <v>13537.619140999999</v>
      </c>
      <c r="E486">
        <v>13596.903319999999</v>
      </c>
      <c r="F486">
        <v>13240.900390999999</v>
      </c>
      <c r="G486">
        <v>12893.5</v>
      </c>
      <c r="H486">
        <v>12789.900390999999</v>
      </c>
      <c r="I486">
        <v>12969</v>
      </c>
      <c r="J486">
        <v>13098.041015999999</v>
      </c>
      <c r="L486" t="str">
        <f t="shared" si="60"/>
        <v>21SEP2024:05:00:00</v>
      </c>
      <c r="M486">
        <v>6</v>
      </c>
      <c r="N486">
        <f t="shared" si="61"/>
        <v>-63.649414000001343</v>
      </c>
      <c r="O486">
        <f t="shared" si="56"/>
        <v>-63.649414000001343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0.48359604215369273</v>
      </c>
    </row>
    <row r="487" spans="1:19" x14ac:dyDescent="0.3">
      <c r="A487" t="s">
        <v>511</v>
      </c>
      <c r="B487">
        <v>13147.616211</v>
      </c>
      <c r="C487">
        <v>13096.582031</v>
      </c>
      <c r="D487">
        <v>13539.778319999999</v>
      </c>
      <c r="E487">
        <v>13540.303711</v>
      </c>
      <c r="F487">
        <v>13241.099609000001</v>
      </c>
      <c r="G487">
        <v>12880.299805000001</v>
      </c>
      <c r="H487">
        <v>12830.900390999999</v>
      </c>
      <c r="I487">
        <v>12990.299805000001</v>
      </c>
      <c r="J487">
        <v>13096.582031</v>
      </c>
      <c r="L487" t="str">
        <f t="shared" si="60"/>
        <v>21SEP2024:06:00:00</v>
      </c>
      <c r="M487">
        <v>7</v>
      </c>
      <c r="N487">
        <f t="shared" si="61"/>
        <v>-51.034180000000561</v>
      </c>
      <c r="O487">
        <f t="shared" si="56"/>
        <v>-51.034180000000561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0.38816298849142422</v>
      </c>
    </row>
    <row r="488" spans="1:19" x14ac:dyDescent="0.3">
      <c r="A488" t="s">
        <v>512</v>
      </c>
      <c r="B488">
        <v>13298.354492</v>
      </c>
      <c r="C488">
        <v>13212.797852</v>
      </c>
      <c r="D488">
        <v>13681</v>
      </c>
      <c r="E488">
        <v>13583.884765999999</v>
      </c>
      <c r="F488">
        <v>13382.5</v>
      </c>
      <c r="G488">
        <v>12962.599609000001</v>
      </c>
      <c r="H488">
        <v>12995.5</v>
      </c>
      <c r="I488">
        <v>13139.5</v>
      </c>
      <c r="J488">
        <v>13212.797852</v>
      </c>
      <c r="L488" t="str">
        <f t="shared" si="60"/>
        <v>21SEP2024:07:00:00</v>
      </c>
      <c r="M488">
        <v>8</v>
      </c>
      <c r="N488">
        <f t="shared" si="61"/>
        <v>-85.556640000000698</v>
      </c>
      <c r="O488">
        <f t="shared" si="56"/>
        <v>-85.556640000000698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0.64336260588834282</v>
      </c>
    </row>
    <row r="489" spans="1:19" x14ac:dyDescent="0.3">
      <c r="A489" t="s">
        <v>513</v>
      </c>
      <c r="B489">
        <v>13300.863281</v>
      </c>
      <c r="C489">
        <v>13278.226563</v>
      </c>
      <c r="D489">
        <v>13847.658203000001</v>
      </c>
      <c r="E489">
        <v>13740.330078000001</v>
      </c>
      <c r="F489">
        <v>13446</v>
      </c>
      <c r="G489">
        <v>13019.200194999999</v>
      </c>
      <c r="H489">
        <v>13017.799805000001</v>
      </c>
      <c r="I489">
        <v>13167.799805000001</v>
      </c>
      <c r="J489">
        <v>13278.226563</v>
      </c>
      <c r="L489" t="str">
        <f t="shared" si="60"/>
        <v>21SEP2024:08:00:00</v>
      </c>
      <c r="M489">
        <v>9</v>
      </c>
      <c r="N489">
        <f t="shared" si="61"/>
        <v>-22.636717999999746</v>
      </c>
      <c r="O489">
        <f t="shared" si="56"/>
        <v>-22.636717999999746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0.17018984047701488</v>
      </c>
    </row>
    <row r="490" spans="1:19" x14ac:dyDescent="0.3">
      <c r="A490" t="s">
        <v>514</v>
      </c>
      <c r="B490">
        <v>14077.285156</v>
      </c>
      <c r="C490">
        <v>13897.530273</v>
      </c>
      <c r="D490">
        <v>14527.965819999999</v>
      </c>
      <c r="E490">
        <v>14401.847656</v>
      </c>
      <c r="F490">
        <v>14082.200194999999</v>
      </c>
      <c r="G490">
        <v>13802.400390999999</v>
      </c>
      <c r="H490">
        <v>13537.200194999999</v>
      </c>
      <c r="I490">
        <v>13664</v>
      </c>
      <c r="J490">
        <v>13897.530273</v>
      </c>
      <c r="L490" t="str">
        <f t="shared" si="60"/>
        <v>21SEP2024:09:00:00</v>
      </c>
      <c r="M490">
        <v>10</v>
      </c>
      <c r="N490">
        <f t="shared" si="61"/>
        <v>-179.75488299999961</v>
      </c>
      <c r="O490">
        <f t="shared" si="56"/>
        <v>-179.75488299999961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1.2769144121754523</v>
      </c>
    </row>
    <row r="491" spans="1:19" x14ac:dyDescent="0.3">
      <c r="A491" t="s">
        <v>515</v>
      </c>
      <c r="B491">
        <v>15653.211914</v>
      </c>
      <c r="C491">
        <v>15067.488281</v>
      </c>
      <c r="D491">
        <v>15680.650390999999</v>
      </c>
      <c r="E491">
        <v>15824.638671999999</v>
      </c>
      <c r="F491">
        <v>15233.099609000001</v>
      </c>
      <c r="G491">
        <v>15044</v>
      </c>
      <c r="H491">
        <v>14558.5</v>
      </c>
      <c r="I491">
        <v>14677.200194999999</v>
      </c>
      <c r="J491">
        <v>15067.488281</v>
      </c>
      <c r="L491" t="str">
        <f t="shared" si="60"/>
        <v>21SEP2024:10:00:00</v>
      </c>
      <c r="M491">
        <v>11</v>
      </c>
      <c r="N491">
        <f t="shared" si="61"/>
        <v>-585.72363299999961</v>
      </c>
      <c r="O491">
        <f t="shared" si="56"/>
        <v>-585.72363299999961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3.7418750619234706</v>
      </c>
    </row>
    <row r="492" spans="1:19" x14ac:dyDescent="0.3">
      <c r="A492" t="s">
        <v>516</v>
      </c>
      <c r="B492">
        <v>16677.392577999999</v>
      </c>
      <c r="C492">
        <v>16242.085938</v>
      </c>
      <c r="D492">
        <v>16603.720702999999</v>
      </c>
      <c r="E492">
        <v>16795.527343999998</v>
      </c>
      <c r="F492">
        <v>16411.400390999999</v>
      </c>
      <c r="G492">
        <v>16264.099609000001</v>
      </c>
      <c r="H492">
        <v>15783.099609000001</v>
      </c>
      <c r="I492">
        <v>15956.299805000001</v>
      </c>
      <c r="J492">
        <v>16242.085938</v>
      </c>
      <c r="L492" t="str">
        <f t="shared" si="60"/>
        <v>21SEP2024:11:00:00</v>
      </c>
      <c r="M492">
        <v>12</v>
      </c>
      <c r="N492">
        <f t="shared" si="61"/>
        <v>-435.30663999999888</v>
      </c>
      <c r="O492">
        <f t="shared" si="56"/>
        <v>-435.30663999999888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2.6101600592782956</v>
      </c>
    </row>
    <row r="493" spans="1:19" x14ac:dyDescent="0.3">
      <c r="A493" t="s">
        <v>517</v>
      </c>
      <c r="B493">
        <v>17527.695313</v>
      </c>
      <c r="C493">
        <v>17342.996093999998</v>
      </c>
      <c r="D493">
        <v>17586.236327999999</v>
      </c>
      <c r="E493">
        <v>17902.884765999999</v>
      </c>
      <c r="F493">
        <v>17364.400390999999</v>
      </c>
      <c r="G493">
        <v>17346.699218999998</v>
      </c>
      <c r="H493">
        <v>16945.900390999999</v>
      </c>
      <c r="I493">
        <v>17155.099609000001</v>
      </c>
      <c r="J493">
        <v>17342.996093999998</v>
      </c>
      <c r="L493" t="str">
        <f t="shared" si="60"/>
        <v>21SEP2024:12:00:00</v>
      </c>
      <c r="M493">
        <v>13</v>
      </c>
      <c r="N493">
        <f t="shared" si="61"/>
        <v>-184.6992190000019</v>
      </c>
      <c r="O493">
        <f t="shared" si="56"/>
        <v>-184.6992190000019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1.0537564448819097</v>
      </c>
    </row>
    <row r="494" spans="1:19" x14ac:dyDescent="0.3">
      <c r="A494" t="s">
        <v>518</v>
      </c>
      <c r="B494">
        <v>18449.554688</v>
      </c>
      <c r="C494">
        <v>18216.953125</v>
      </c>
      <c r="D494">
        <v>18502.234375</v>
      </c>
      <c r="E494">
        <v>18618.966797000001</v>
      </c>
      <c r="F494">
        <v>18266.199218999998</v>
      </c>
      <c r="G494">
        <v>18064.199218999998</v>
      </c>
      <c r="H494">
        <v>17929.900390999999</v>
      </c>
      <c r="I494">
        <v>18205.5</v>
      </c>
      <c r="J494">
        <v>18216.953125</v>
      </c>
      <c r="L494" t="str">
        <f t="shared" si="60"/>
        <v>21SEP2024:13:00:00</v>
      </c>
      <c r="M494">
        <v>14</v>
      </c>
      <c r="N494">
        <f t="shared" si="61"/>
        <v>-232.60156300000017</v>
      </c>
      <c r="O494">
        <f t="shared" si="56"/>
        <v>-232.60156300000017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1.2607435080874303</v>
      </c>
    </row>
    <row r="495" spans="1:19" x14ac:dyDescent="0.3">
      <c r="A495" t="s">
        <v>519</v>
      </c>
      <c r="B495">
        <v>19180.691406000002</v>
      </c>
      <c r="C495">
        <v>18916.603515999999</v>
      </c>
      <c r="D495">
        <v>19289.365234000001</v>
      </c>
      <c r="E495">
        <v>19314.515625</v>
      </c>
      <c r="F495">
        <v>19035.400390999999</v>
      </c>
      <c r="G495">
        <v>18633.900390999999</v>
      </c>
      <c r="H495">
        <v>18635.599609000001</v>
      </c>
      <c r="I495">
        <v>18963.599609000001</v>
      </c>
      <c r="J495">
        <v>18916.603515999999</v>
      </c>
      <c r="L495" t="str">
        <f t="shared" si="60"/>
        <v>21SEP2024:14:00:00</v>
      </c>
      <c r="M495">
        <v>15</v>
      </c>
      <c r="N495">
        <f t="shared" si="61"/>
        <v>-264.08789000000252</v>
      </c>
      <c r="O495">
        <f t="shared" si="56"/>
        <v>-264.08789000000252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1.3768423901413271</v>
      </c>
    </row>
    <row r="496" spans="1:19" x14ac:dyDescent="0.3">
      <c r="A496" t="s">
        <v>520</v>
      </c>
      <c r="B496">
        <v>19712.623047000001</v>
      </c>
      <c r="C496">
        <v>19321.712890999999</v>
      </c>
      <c r="D496">
        <v>19652.939452999999</v>
      </c>
      <c r="E496">
        <v>19541.361327999999</v>
      </c>
      <c r="F496">
        <v>19598.900390999999</v>
      </c>
      <c r="G496">
        <v>19026.699218999998</v>
      </c>
      <c r="H496">
        <v>19071.300781000002</v>
      </c>
      <c r="I496">
        <v>19370.300781000002</v>
      </c>
      <c r="J496">
        <v>19321.712890999999</v>
      </c>
      <c r="L496" t="str">
        <f t="shared" si="60"/>
        <v>21SEP2024:15:00:00</v>
      </c>
      <c r="M496">
        <v>16</v>
      </c>
      <c r="N496">
        <f t="shared" si="61"/>
        <v>-390.91015600000173</v>
      </c>
      <c r="O496">
        <f t="shared" si="56"/>
        <v>-390.91015600000173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1.9830448493230488</v>
      </c>
    </row>
    <row r="497" spans="1:19" x14ac:dyDescent="0.3">
      <c r="A497" t="s">
        <v>521</v>
      </c>
      <c r="B497">
        <v>20053.232422000001</v>
      </c>
      <c r="C497">
        <v>19539.865234000001</v>
      </c>
      <c r="D497">
        <v>19772.470702999999</v>
      </c>
      <c r="E497">
        <v>19710.328125</v>
      </c>
      <c r="F497">
        <v>19919.400390999999</v>
      </c>
      <c r="G497">
        <v>19225.400390999999</v>
      </c>
      <c r="H497">
        <v>19284.599609000001</v>
      </c>
      <c r="I497">
        <v>19559.599609000001</v>
      </c>
      <c r="J497">
        <v>19539.865234000001</v>
      </c>
      <c r="L497" t="str">
        <f t="shared" si="60"/>
        <v>21SEP2024:16:00:00</v>
      </c>
      <c r="M497">
        <v>17</v>
      </c>
      <c r="N497">
        <f t="shared" si="61"/>
        <v>-513.36718800000017</v>
      </c>
      <c r="O497">
        <f t="shared" si="56"/>
        <v>-513.36718800000017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2.5600221310794526</v>
      </c>
    </row>
    <row r="498" spans="1:19" x14ac:dyDescent="0.3">
      <c r="A498" t="s">
        <v>522</v>
      </c>
      <c r="B498">
        <v>20137.214843999998</v>
      </c>
      <c r="C498">
        <v>19465.166015999999</v>
      </c>
      <c r="D498">
        <v>19774.378906000002</v>
      </c>
      <c r="E498">
        <v>19481.328125</v>
      </c>
      <c r="F498">
        <v>19917.699218999998</v>
      </c>
      <c r="G498">
        <v>19123.599609000001</v>
      </c>
      <c r="H498">
        <v>19264.900390999999</v>
      </c>
      <c r="I498">
        <v>19538.300781000002</v>
      </c>
      <c r="J498">
        <v>19465.166015999999</v>
      </c>
      <c r="L498" t="str">
        <f t="shared" si="60"/>
        <v>21SEP2024:17:00:00</v>
      </c>
      <c r="M498">
        <v>18</v>
      </c>
      <c r="N498">
        <f t="shared" si="61"/>
        <v>-672.04882799999905</v>
      </c>
      <c r="O498">
        <f t="shared" si="56"/>
        <v>-672.04882799999905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3.3373474594488917</v>
      </c>
    </row>
    <row r="499" spans="1:19" x14ac:dyDescent="0.3">
      <c r="A499" t="s">
        <v>523</v>
      </c>
      <c r="B499">
        <v>19827.158202999999</v>
      </c>
      <c r="C499">
        <v>18995.316406000002</v>
      </c>
      <c r="D499">
        <v>19028.496093999998</v>
      </c>
      <c r="E499">
        <v>18686.378906000002</v>
      </c>
      <c r="F499">
        <v>19604.699218999998</v>
      </c>
      <c r="G499">
        <v>18620.599609000001</v>
      </c>
      <c r="H499">
        <v>18890.400390999999</v>
      </c>
      <c r="I499">
        <v>19174.5</v>
      </c>
      <c r="J499">
        <v>18995.316406000002</v>
      </c>
      <c r="L499" t="str">
        <f t="shared" si="60"/>
        <v>21SEP2024:18:00:00</v>
      </c>
      <c r="M499">
        <v>19</v>
      </c>
      <c r="N499">
        <f t="shared" si="61"/>
        <v>-831.84179699999731</v>
      </c>
      <c r="O499">
        <f t="shared" si="56"/>
        <v>-831.84179699999731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4.19546658418317</v>
      </c>
    </row>
    <row r="500" spans="1:19" x14ac:dyDescent="0.3">
      <c r="A500" t="s">
        <v>524</v>
      </c>
      <c r="B500">
        <v>19102.15625</v>
      </c>
      <c r="C500">
        <v>18305.689452999999</v>
      </c>
      <c r="D500">
        <v>18376.042968999998</v>
      </c>
      <c r="E500">
        <v>18093.845702999999</v>
      </c>
      <c r="F500">
        <v>18942.900390999999</v>
      </c>
      <c r="G500">
        <v>17772.699218999998</v>
      </c>
      <c r="H500">
        <v>18187.699218999998</v>
      </c>
      <c r="I500">
        <v>18531.300781000002</v>
      </c>
      <c r="J500">
        <v>18305.689452999999</v>
      </c>
      <c r="L500" t="str">
        <f t="shared" si="60"/>
        <v>21SEP2024:19:00:00</v>
      </c>
      <c r="M500">
        <v>20</v>
      </c>
      <c r="N500">
        <f t="shared" si="61"/>
        <v>-796.46679700000095</v>
      </c>
      <c r="O500">
        <f t="shared" si="56"/>
        <v>-796.46679700000095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4.169512522964526</v>
      </c>
    </row>
    <row r="501" spans="1:19" x14ac:dyDescent="0.3">
      <c r="A501" t="s">
        <v>525</v>
      </c>
      <c r="B501">
        <v>18305.419922000001</v>
      </c>
      <c r="C501">
        <v>17692.574218999998</v>
      </c>
      <c r="D501">
        <v>17994.197265999999</v>
      </c>
      <c r="E501">
        <v>17780.478515999999</v>
      </c>
      <c r="F501">
        <v>18243.099609000001</v>
      </c>
      <c r="G501">
        <v>17010.699218999998</v>
      </c>
      <c r="H501">
        <v>17600.5</v>
      </c>
      <c r="I501">
        <v>17828.099609000001</v>
      </c>
      <c r="J501">
        <v>17692.574218999998</v>
      </c>
      <c r="L501" t="str">
        <f t="shared" si="60"/>
        <v>21SEP2024:20:00:00</v>
      </c>
      <c r="M501">
        <v>21</v>
      </c>
      <c r="N501">
        <f t="shared" si="61"/>
        <v>-612.84570300000269</v>
      </c>
      <c r="O501">
        <f t="shared" si="56"/>
        <v>-612.84570300000269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3.3478920757423674</v>
      </c>
    </row>
    <row r="502" spans="1:19" x14ac:dyDescent="0.3">
      <c r="A502" t="s">
        <v>526</v>
      </c>
      <c r="B502">
        <v>17680.007813</v>
      </c>
      <c r="C502">
        <v>17198.117188</v>
      </c>
      <c r="D502">
        <v>17676.183593999998</v>
      </c>
      <c r="E502">
        <v>17525.587890999999</v>
      </c>
      <c r="F502">
        <v>17646.099609000001</v>
      </c>
      <c r="G502">
        <v>16467.099609000001</v>
      </c>
      <c r="H502">
        <v>17111.300781000002</v>
      </c>
      <c r="I502">
        <v>17240.5</v>
      </c>
      <c r="J502">
        <v>17198.117188</v>
      </c>
      <c r="L502" t="str">
        <f t="shared" si="60"/>
        <v>21SEP2024:21:00:00</v>
      </c>
      <c r="M502">
        <v>22</v>
      </c>
      <c r="N502">
        <f t="shared" si="61"/>
        <v>-481.890625</v>
      </c>
      <c r="O502">
        <f t="shared" si="56"/>
        <v>-481.890625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2.7256245025280408</v>
      </c>
    </row>
    <row r="503" spans="1:19" x14ac:dyDescent="0.3">
      <c r="A503" t="s">
        <v>527</v>
      </c>
      <c r="B503">
        <v>16980.027343999998</v>
      </c>
      <c r="C503">
        <v>16472.220702999999</v>
      </c>
      <c r="D503">
        <v>16808.365234000001</v>
      </c>
      <c r="E503">
        <v>16706.802734000001</v>
      </c>
      <c r="F503">
        <v>16914.599609000001</v>
      </c>
      <c r="G503">
        <v>15798.299805000001</v>
      </c>
      <c r="H503">
        <v>16415.300781000002</v>
      </c>
      <c r="I503">
        <v>16526.099609000001</v>
      </c>
      <c r="J503">
        <v>16472.220702999999</v>
      </c>
      <c r="L503" t="str">
        <f t="shared" si="60"/>
        <v>21SEP2024:22:00:00</v>
      </c>
      <c r="M503">
        <v>23</v>
      </c>
      <c r="N503">
        <f t="shared" si="61"/>
        <v>-507.80664099999922</v>
      </c>
      <c r="O503">
        <f t="shared" si="56"/>
        <v>-507.80664099999922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2.9906114443298346</v>
      </c>
    </row>
    <row r="504" spans="1:19" x14ac:dyDescent="0.3">
      <c r="A504" t="s">
        <v>528</v>
      </c>
      <c r="B504">
        <v>16236.444336</v>
      </c>
      <c r="C504">
        <v>15684.009765999999</v>
      </c>
      <c r="D504">
        <v>15913.159180000001</v>
      </c>
      <c r="E504">
        <v>15858.247069999999</v>
      </c>
      <c r="F504">
        <v>16046.900390999999</v>
      </c>
      <c r="G504">
        <v>15135</v>
      </c>
      <c r="H504">
        <v>15624.099609000001</v>
      </c>
      <c r="I504">
        <v>15755.799805000001</v>
      </c>
      <c r="J504">
        <v>15684.009765999999</v>
      </c>
      <c r="L504" t="str">
        <f t="shared" si="60"/>
        <v>21SEP2024:23:00:00</v>
      </c>
      <c r="M504">
        <v>24</v>
      </c>
      <c r="N504">
        <f t="shared" si="61"/>
        <v>-552.43457000000126</v>
      </c>
      <c r="O504">
        <f t="shared" si="56"/>
        <v>-552.43457000000126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3.4024356476567008</v>
      </c>
    </row>
    <row r="505" spans="1:19" x14ac:dyDescent="0.3">
      <c r="A505" t="s">
        <v>529</v>
      </c>
      <c r="B505">
        <v>15473.732421999999</v>
      </c>
      <c r="C505">
        <v>14900.615234000001</v>
      </c>
      <c r="D505">
        <v>15202.364258</v>
      </c>
      <c r="E505">
        <v>15097.578125</v>
      </c>
      <c r="F505">
        <v>15201.5</v>
      </c>
      <c r="G505">
        <v>14432</v>
      </c>
      <c r="H505">
        <v>14815.299805000001</v>
      </c>
      <c r="I505">
        <v>14956.700194999999</v>
      </c>
      <c r="J505">
        <v>14900.615234000001</v>
      </c>
      <c r="L505" t="str">
        <f t="shared" si="60"/>
        <v>22SEP2024:00:00:00</v>
      </c>
      <c r="M505">
        <v>1</v>
      </c>
      <c r="N505">
        <f t="shared" si="61"/>
        <v>-573.11718799999835</v>
      </c>
      <c r="O505">
        <f t="shared" si="56"/>
        <v>-573.11718799999835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3.7038070219254973</v>
      </c>
    </row>
    <row r="506" spans="1:19" x14ac:dyDescent="0.3">
      <c r="A506" t="s">
        <v>530</v>
      </c>
      <c r="B506">
        <v>14708.637694999999</v>
      </c>
      <c r="C506">
        <v>14250.740234000001</v>
      </c>
      <c r="D506">
        <v>14541.694336</v>
      </c>
      <c r="E506">
        <v>14521.800781</v>
      </c>
      <c r="F506">
        <v>14478.5</v>
      </c>
      <c r="G506">
        <v>14001.099609000001</v>
      </c>
      <c r="H506">
        <v>14074.5</v>
      </c>
      <c r="I506">
        <v>14177.799805000001</v>
      </c>
      <c r="J506">
        <v>14250.740234000001</v>
      </c>
      <c r="L506" t="str">
        <f t="shared" si="60"/>
        <v>22SEP2024:01:00:00</v>
      </c>
      <c r="M506">
        <v>2</v>
      </c>
      <c r="N506">
        <f t="shared" si="61"/>
        <v>-457.89746099999866</v>
      </c>
      <c r="O506">
        <f t="shared" si="56"/>
        <v>-457.89746099999866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3.113119450590959</v>
      </c>
    </row>
    <row r="507" spans="1:19" x14ac:dyDescent="0.3">
      <c r="A507" t="s">
        <v>531</v>
      </c>
      <c r="B507">
        <v>14083.398438</v>
      </c>
      <c r="C507">
        <v>13642.911133</v>
      </c>
      <c r="D507">
        <v>13986.850586</v>
      </c>
      <c r="E507">
        <v>14009.552734000001</v>
      </c>
      <c r="F507">
        <v>13851.799805000001</v>
      </c>
      <c r="G507">
        <v>13412.599609000001</v>
      </c>
      <c r="H507">
        <v>13417.099609000001</v>
      </c>
      <c r="I507">
        <v>13523.5</v>
      </c>
      <c r="J507">
        <v>13642.911133</v>
      </c>
      <c r="L507" t="str">
        <f t="shared" si="60"/>
        <v>22SEP2024:02:00:00</v>
      </c>
      <c r="M507">
        <v>3</v>
      </c>
      <c r="N507">
        <f t="shared" si="61"/>
        <v>-440.48730500000056</v>
      </c>
      <c r="O507">
        <f t="shared" si="56"/>
        <v>-440.48730500000056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3.1277060500643952</v>
      </c>
    </row>
    <row r="508" spans="1:19" x14ac:dyDescent="0.3">
      <c r="A508" t="s">
        <v>532</v>
      </c>
      <c r="B508">
        <v>13567.042969</v>
      </c>
      <c r="C508">
        <v>13171.40625</v>
      </c>
      <c r="D508">
        <v>13410.918944999999</v>
      </c>
      <c r="E508">
        <v>13548.827148</v>
      </c>
      <c r="F508">
        <v>13361.799805000001</v>
      </c>
      <c r="G508">
        <v>12977.200194999999</v>
      </c>
      <c r="H508">
        <v>12918.299805000001</v>
      </c>
      <c r="I508">
        <v>13050.900390999999</v>
      </c>
      <c r="J508">
        <v>13171.40625</v>
      </c>
      <c r="L508" t="str">
        <f t="shared" si="60"/>
        <v>22SEP2024:03:00:00</v>
      </c>
      <c r="M508">
        <v>4</v>
      </c>
      <c r="N508">
        <f t="shared" si="61"/>
        <v>-395.63671900000008</v>
      </c>
      <c r="O508">
        <f t="shared" si="56"/>
        <v>-395.63671900000008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2.9161602856570128</v>
      </c>
    </row>
    <row r="509" spans="1:19" x14ac:dyDescent="0.3">
      <c r="A509" t="s">
        <v>533</v>
      </c>
      <c r="B509">
        <v>13193.524414</v>
      </c>
      <c r="C509">
        <v>12862.992188</v>
      </c>
      <c r="D509">
        <v>13130.987305000001</v>
      </c>
      <c r="E509">
        <v>13300.761719</v>
      </c>
      <c r="F509">
        <v>13029.599609000001</v>
      </c>
      <c r="G509">
        <v>12653.200194999999</v>
      </c>
      <c r="H509">
        <v>12606.599609000001</v>
      </c>
      <c r="I509">
        <v>12724.799805000001</v>
      </c>
      <c r="J509">
        <v>12862.992188</v>
      </c>
      <c r="L509" t="str">
        <f t="shared" si="60"/>
        <v>22SEP2024:04:00:00</v>
      </c>
      <c r="M509">
        <v>5</v>
      </c>
      <c r="N509">
        <f t="shared" si="61"/>
        <v>-330.53222599999935</v>
      </c>
      <c r="O509">
        <f t="shared" si="56"/>
        <v>-330.53222599999935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2.5052610328235176</v>
      </c>
    </row>
    <row r="510" spans="1:19" x14ac:dyDescent="0.3">
      <c r="A510" t="s">
        <v>534</v>
      </c>
      <c r="B510">
        <v>12946.207031</v>
      </c>
      <c r="C510">
        <v>12680.148438</v>
      </c>
      <c r="D510">
        <v>12988.890625</v>
      </c>
      <c r="E510">
        <v>13176.040039</v>
      </c>
      <c r="F510">
        <v>12817.599609000001</v>
      </c>
      <c r="G510">
        <v>12465.700194999999</v>
      </c>
      <c r="H510">
        <v>12414.799805000001</v>
      </c>
      <c r="I510">
        <v>12526.599609000001</v>
      </c>
      <c r="J510">
        <v>12680.148438</v>
      </c>
      <c r="L510" t="str">
        <f t="shared" si="60"/>
        <v>22SEP2024:05:00:00</v>
      </c>
      <c r="M510">
        <v>6</v>
      </c>
      <c r="N510">
        <f t="shared" si="61"/>
        <v>-266.05859299999975</v>
      </c>
      <c r="O510">
        <f t="shared" si="56"/>
        <v>-266.05859299999975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2.0551084372659583</v>
      </c>
    </row>
    <row r="511" spans="1:19" x14ac:dyDescent="0.3">
      <c r="A511" t="s">
        <v>535</v>
      </c>
      <c r="B511">
        <v>12826.234375</v>
      </c>
      <c r="C511">
        <v>12631.465819999999</v>
      </c>
      <c r="D511">
        <v>12989.756836</v>
      </c>
      <c r="E511">
        <v>13137.626953000001</v>
      </c>
      <c r="F511">
        <v>12728.200194999999</v>
      </c>
      <c r="G511">
        <v>12404</v>
      </c>
      <c r="H511">
        <v>12403.5</v>
      </c>
      <c r="I511">
        <v>12484</v>
      </c>
      <c r="J511">
        <v>12631.465819999999</v>
      </c>
      <c r="L511" t="str">
        <f t="shared" si="60"/>
        <v>22SEP2024:06:00:00</v>
      </c>
      <c r="M511">
        <v>7</v>
      </c>
      <c r="N511">
        <f t="shared" si="61"/>
        <v>-194.76855500000056</v>
      </c>
      <c r="O511">
        <f t="shared" si="56"/>
        <v>-194.76855500000056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1.5185170433157671</v>
      </c>
    </row>
    <row r="512" spans="1:19" x14ac:dyDescent="0.3">
      <c r="A512" t="s">
        <v>536</v>
      </c>
      <c r="B512">
        <v>12760.854492</v>
      </c>
      <c r="C512">
        <v>12632.539063</v>
      </c>
      <c r="D512">
        <v>12953.745117</v>
      </c>
      <c r="E512">
        <v>13077.287109000001</v>
      </c>
      <c r="F512">
        <v>12711.700194999999</v>
      </c>
      <c r="G512">
        <v>12397</v>
      </c>
      <c r="H512">
        <v>12455.900390999999</v>
      </c>
      <c r="I512">
        <v>12520.799805000001</v>
      </c>
      <c r="J512">
        <v>12632.539063</v>
      </c>
      <c r="L512" t="str">
        <f t="shared" si="60"/>
        <v>22SEP2024:07:00:00</v>
      </c>
      <c r="M512">
        <v>8</v>
      </c>
      <c r="N512">
        <f t="shared" si="61"/>
        <v>-128.31542900000022</v>
      </c>
      <c r="O512">
        <f t="shared" si="56"/>
        <v>-128.31542900000022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1.0055394729282696</v>
      </c>
    </row>
    <row r="513" spans="1:19" x14ac:dyDescent="0.3">
      <c r="A513" t="s">
        <v>537</v>
      </c>
      <c r="B513">
        <v>12660.375</v>
      </c>
      <c r="C513">
        <v>12587.700194999999</v>
      </c>
      <c r="D513">
        <v>12981.172852</v>
      </c>
      <c r="E513">
        <v>13044.897461</v>
      </c>
      <c r="F513">
        <v>12681.799805000001</v>
      </c>
      <c r="G513">
        <v>12375.099609000001</v>
      </c>
      <c r="H513">
        <v>12377.599609000001</v>
      </c>
      <c r="I513">
        <v>12459.099609000001</v>
      </c>
      <c r="J513">
        <v>12587.700194999999</v>
      </c>
      <c r="L513" t="str">
        <f t="shared" si="60"/>
        <v>22SEP2024:08:00:00</v>
      </c>
      <c r="M513">
        <v>9</v>
      </c>
      <c r="N513">
        <f t="shared" si="61"/>
        <v>-72.674805000000561</v>
      </c>
      <c r="O513">
        <f t="shared" si="56"/>
        <v>-72.674805000000561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0.57403358905246138</v>
      </c>
    </row>
    <row r="514" spans="1:19" x14ac:dyDescent="0.3">
      <c r="A514" t="s">
        <v>538</v>
      </c>
      <c r="B514">
        <v>13235.965819999999</v>
      </c>
      <c r="C514">
        <v>13152.869140999999</v>
      </c>
      <c r="D514">
        <v>13666.813477</v>
      </c>
      <c r="E514">
        <v>13708.441406</v>
      </c>
      <c r="F514">
        <v>13271.799805000001</v>
      </c>
      <c r="G514">
        <v>13052.400390999999</v>
      </c>
      <c r="H514">
        <v>12856.799805000001</v>
      </c>
      <c r="I514">
        <v>12874.900390999999</v>
      </c>
      <c r="J514">
        <v>13152.869140999999</v>
      </c>
      <c r="L514" t="str">
        <f t="shared" si="60"/>
        <v>22SEP2024:09:00:00</v>
      </c>
      <c r="M514">
        <v>10</v>
      </c>
      <c r="N514">
        <f t="shared" si="61"/>
        <v>-83.096679000000222</v>
      </c>
      <c r="O514">
        <f t="shared" si="56"/>
        <v>-83.096679000000222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0.62780971279359366</v>
      </c>
    </row>
    <row r="515" spans="1:19" x14ac:dyDescent="0.3">
      <c r="A515" t="s">
        <v>539</v>
      </c>
      <c r="B515">
        <v>14611.033203000001</v>
      </c>
      <c r="C515">
        <v>14237.109375</v>
      </c>
      <c r="D515">
        <v>14800.755859000001</v>
      </c>
      <c r="E515">
        <v>15048.545898</v>
      </c>
      <c r="F515">
        <v>14321.900390999999</v>
      </c>
      <c r="G515">
        <v>14172</v>
      </c>
      <c r="H515">
        <v>13806.099609000001</v>
      </c>
      <c r="I515">
        <v>13837</v>
      </c>
      <c r="J515">
        <v>14237.109375</v>
      </c>
      <c r="L515" t="str">
        <f t="shared" si="60"/>
        <v>22SEP2024:10:00:00</v>
      </c>
      <c r="M515">
        <v>11</v>
      </c>
      <c r="N515">
        <f t="shared" si="61"/>
        <v>-373.92382800000087</v>
      </c>
      <c r="O515">
        <f t="shared" ref="O515:O578" si="63">IF(N515&lt;0,N515,"")</f>
        <v>-373.92382800000087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2.559188134095987</v>
      </c>
    </row>
    <row r="516" spans="1:19" x14ac:dyDescent="0.3">
      <c r="A516" t="s">
        <v>540</v>
      </c>
      <c r="B516">
        <v>15685.635742</v>
      </c>
      <c r="C516">
        <v>15365.731444999999</v>
      </c>
      <c r="D516">
        <v>15739.194336</v>
      </c>
      <c r="E516">
        <v>16173.356444999999</v>
      </c>
      <c r="F516">
        <v>15346.099609000001</v>
      </c>
      <c r="G516">
        <v>15304.200194999999</v>
      </c>
      <c r="H516">
        <v>14935</v>
      </c>
      <c r="I516">
        <v>15070</v>
      </c>
      <c r="J516">
        <v>15365.731444999999</v>
      </c>
      <c r="L516" t="str">
        <f t="shared" si="60"/>
        <v>22SEP2024:11:00:00</v>
      </c>
      <c r="M516">
        <v>12</v>
      </c>
      <c r="N516">
        <f t="shared" si="61"/>
        <v>-319.90429700000095</v>
      </c>
      <c r="O516">
        <f t="shared" si="63"/>
        <v>-319.90429700000095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2.0394729436654093</v>
      </c>
    </row>
    <row r="517" spans="1:19" x14ac:dyDescent="0.3">
      <c r="A517" t="s">
        <v>541</v>
      </c>
      <c r="B517">
        <v>16822.5</v>
      </c>
      <c r="C517">
        <v>16360.794921999999</v>
      </c>
      <c r="D517">
        <v>16517.041015999999</v>
      </c>
      <c r="E517">
        <v>16975.277343999998</v>
      </c>
      <c r="F517">
        <v>16180.599609000001</v>
      </c>
      <c r="G517">
        <v>16325.700194999999</v>
      </c>
      <c r="H517">
        <v>16058.599609000001</v>
      </c>
      <c r="I517">
        <v>16263.799805000001</v>
      </c>
      <c r="J517">
        <v>16360.794921999999</v>
      </c>
      <c r="L517" t="str">
        <f t="shared" si="60"/>
        <v>22SEP2024:12:00:00</v>
      </c>
      <c r="M517">
        <v>13</v>
      </c>
      <c r="N517">
        <f t="shared" si="61"/>
        <v>-461.70507800000087</v>
      </c>
      <c r="O517">
        <f t="shared" si="63"/>
        <v>-461.70507800000087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2.7445687501857683</v>
      </c>
    </row>
    <row r="518" spans="1:19" x14ac:dyDescent="0.3">
      <c r="A518" t="s">
        <v>542</v>
      </c>
      <c r="B518">
        <v>17876.769531000002</v>
      </c>
      <c r="C518">
        <v>17317.175781000002</v>
      </c>
      <c r="D518">
        <v>17578.021484000001</v>
      </c>
      <c r="E518">
        <v>17958.476563</v>
      </c>
      <c r="F518">
        <v>17056.699218999998</v>
      </c>
      <c r="G518">
        <v>17057.400390999999</v>
      </c>
      <c r="H518">
        <v>17141.400390999999</v>
      </c>
      <c r="I518">
        <v>17371.900390999999</v>
      </c>
      <c r="J518">
        <v>17317.175781000002</v>
      </c>
      <c r="L518" t="str">
        <f t="shared" si="60"/>
        <v>22SEP2024:13:00:00</v>
      </c>
      <c r="M518">
        <v>14</v>
      </c>
      <c r="N518">
        <f t="shared" si="61"/>
        <v>-559.59375</v>
      </c>
      <c r="O518">
        <f t="shared" si="63"/>
        <v>-559.59375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3.1302845238878967</v>
      </c>
    </row>
    <row r="519" spans="1:19" x14ac:dyDescent="0.3">
      <c r="A519" t="s">
        <v>543</v>
      </c>
      <c r="B519">
        <v>18711.230468999998</v>
      </c>
      <c r="C519">
        <v>18034.167968999998</v>
      </c>
      <c r="D519">
        <v>18160.375</v>
      </c>
      <c r="E519">
        <v>18451.138672000001</v>
      </c>
      <c r="F519">
        <v>17920.699218999998</v>
      </c>
      <c r="G519">
        <v>17672.199218999998</v>
      </c>
      <c r="H519">
        <v>17946.300781000002</v>
      </c>
      <c r="I519">
        <v>18180.5</v>
      </c>
      <c r="J519">
        <v>18034.167968999998</v>
      </c>
      <c r="L519" t="str">
        <f t="shared" si="60"/>
        <v>22SEP2024:14:00:00</v>
      </c>
      <c r="M519">
        <v>15</v>
      </c>
      <c r="N519">
        <f t="shared" si="61"/>
        <v>-677.0625</v>
      </c>
      <c r="O519">
        <f t="shared" si="63"/>
        <v>-677.0625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3.6184819652653495</v>
      </c>
    </row>
    <row r="520" spans="1:19" x14ac:dyDescent="0.3">
      <c r="A520" t="s">
        <v>544</v>
      </c>
      <c r="B520">
        <v>19265.716797000001</v>
      </c>
      <c r="C520">
        <v>18573</v>
      </c>
      <c r="D520">
        <v>18882.251952999999</v>
      </c>
      <c r="E520">
        <v>18915.703125</v>
      </c>
      <c r="F520">
        <v>18608.400390999999</v>
      </c>
      <c r="G520">
        <v>18175.400390999999</v>
      </c>
      <c r="H520">
        <v>18453.699218999998</v>
      </c>
      <c r="I520">
        <v>18711.800781000002</v>
      </c>
      <c r="J520">
        <v>18573</v>
      </c>
      <c r="L520" t="str">
        <f t="shared" si="60"/>
        <v>22SEP2024:15:00:00</v>
      </c>
      <c r="M520">
        <v>16</v>
      </c>
      <c r="N520">
        <f t="shared" si="61"/>
        <v>-692.71679700000095</v>
      </c>
      <c r="O520">
        <f t="shared" si="63"/>
        <v>-692.71679700000095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3.5955931684196076</v>
      </c>
    </row>
    <row r="521" spans="1:19" x14ac:dyDescent="0.3">
      <c r="A521" t="s">
        <v>545</v>
      </c>
      <c r="B521">
        <v>19625.96875</v>
      </c>
      <c r="C521">
        <v>18801.976563</v>
      </c>
      <c r="D521">
        <v>19122.449218999998</v>
      </c>
      <c r="E521">
        <v>18907.279297000001</v>
      </c>
      <c r="F521">
        <v>19051.300781000002</v>
      </c>
      <c r="G521">
        <v>18379.699218999998</v>
      </c>
      <c r="H521">
        <v>18685.699218999998</v>
      </c>
      <c r="I521">
        <v>18985.900390999999</v>
      </c>
      <c r="J521">
        <v>18801.976563</v>
      </c>
      <c r="L521" t="str">
        <f t="shared" si="60"/>
        <v>22SEP2024:16:00:00</v>
      </c>
      <c r="M521">
        <v>17</v>
      </c>
      <c r="N521">
        <f t="shared" si="61"/>
        <v>-823.99218699999983</v>
      </c>
      <c r="O521">
        <f t="shared" si="63"/>
        <v>-823.99218699999983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4.1984790534225214</v>
      </c>
    </row>
    <row r="522" spans="1:19" x14ac:dyDescent="0.3">
      <c r="A522" t="s">
        <v>546</v>
      </c>
      <c r="B522">
        <v>19701.169922000001</v>
      </c>
      <c r="C522">
        <v>18831.384765999999</v>
      </c>
      <c r="D522">
        <v>19287.835938</v>
      </c>
      <c r="E522">
        <v>18939.722656000002</v>
      </c>
      <c r="F522">
        <v>19187.699218999998</v>
      </c>
      <c r="G522">
        <v>18318.599609000001</v>
      </c>
      <c r="H522">
        <v>18716.300781000002</v>
      </c>
      <c r="I522">
        <v>18994.599609000001</v>
      </c>
      <c r="J522">
        <v>18831.384765999999</v>
      </c>
      <c r="L522" t="str">
        <f t="shared" si="60"/>
        <v>22SEP2024:17:00:00</v>
      </c>
      <c r="M522">
        <v>18</v>
      </c>
      <c r="N522">
        <f t="shared" si="61"/>
        <v>-869.78515600000173</v>
      </c>
      <c r="O522">
        <f t="shared" si="63"/>
        <v>-869.78515600000173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4.4148908894426908</v>
      </c>
    </row>
    <row r="523" spans="1:19" x14ac:dyDescent="0.3">
      <c r="A523" t="s">
        <v>547</v>
      </c>
      <c r="B523">
        <v>19471.654297000001</v>
      </c>
      <c r="C523">
        <v>18483.013672000001</v>
      </c>
      <c r="D523">
        <v>18817.195313</v>
      </c>
      <c r="E523">
        <v>18389.070313</v>
      </c>
      <c r="F523">
        <v>18969.199218999998</v>
      </c>
      <c r="G523">
        <v>17928.300781000002</v>
      </c>
      <c r="H523">
        <v>18442.5</v>
      </c>
      <c r="I523">
        <v>18686</v>
      </c>
      <c r="J523">
        <v>18483.013672000001</v>
      </c>
      <c r="L523" t="str">
        <f t="shared" si="60"/>
        <v>22SEP2024:18:00:00</v>
      </c>
      <c r="M523">
        <v>19</v>
      </c>
      <c r="N523">
        <f t="shared" si="61"/>
        <v>-988.640625</v>
      </c>
      <c r="O523">
        <f t="shared" si="63"/>
        <v>-988.640625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5.0773324645164841</v>
      </c>
    </row>
    <row r="524" spans="1:19" x14ac:dyDescent="0.3">
      <c r="A524" t="s">
        <v>548</v>
      </c>
      <c r="B524">
        <v>18866.033202999999</v>
      </c>
      <c r="C524">
        <v>17927.535156000002</v>
      </c>
      <c r="D524">
        <v>18275.148438</v>
      </c>
      <c r="E524">
        <v>18037.179688</v>
      </c>
      <c r="F524">
        <v>18432.599609000001</v>
      </c>
      <c r="G524">
        <v>17251.099609000001</v>
      </c>
      <c r="H524">
        <v>17844.699218999998</v>
      </c>
      <c r="I524">
        <v>18072.099609000001</v>
      </c>
      <c r="J524">
        <v>17927.535156000002</v>
      </c>
      <c r="L524" t="str">
        <f t="shared" ref="L524:L587" si="67">A524</f>
        <v>22SEP2024:19:00:00</v>
      </c>
      <c r="M524">
        <v>20</v>
      </c>
      <c r="N524">
        <f t="shared" ref="N524:N587" si="68">C524-B524</f>
        <v>-938.49804699999731</v>
      </c>
      <c r="O524">
        <f t="shared" si="63"/>
        <v>-938.49804699999731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4.9745382980178432</v>
      </c>
    </row>
    <row r="525" spans="1:19" x14ac:dyDescent="0.3">
      <c r="A525" t="s">
        <v>549</v>
      </c>
      <c r="B525">
        <v>18325.291015999999</v>
      </c>
      <c r="C525">
        <v>17430.378906000002</v>
      </c>
      <c r="D525">
        <v>17809.550781000002</v>
      </c>
      <c r="E525">
        <v>17516.990234000001</v>
      </c>
      <c r="F525">
        <v>17885.599609000001</v>
      </c>
      <c r="G525">
        <v>16788.800781000002</v>
      </c>
      <c r="H525">
        <v>17377.699218999998</v>
      </c>
      <c r="I525">
        <v>17582.800781000002</v>
      </c>
      <c r="J525">
        <v>17430.378906000002</v>
      </c>
      <c r="L525" t="str">
        <f t="shared" si="67"/>
        <v>22SEP2024:20:00:00</v>
      </c>
      <c r="M525">
        <v>21</v>
      </c>
      <c r="N525">
        <f t="shared" si="68"/>
        <v>-894.91210999999748</v>
      </c>
      <c r="O525">
        <f t="shared" si="63"/>
        <v>-894.91210999999748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4.8834810274971376</v>
      </c>
    </row>
    <row r="526" spans="1:19" x14ac:dyDescent="0.3">
      <c r="A526" t="s">
        <v>550</v>
      </c>
      <c r="B526">
        <v>17809.34375</v>
      </c>
      <c r="C526">
        <v>17099.435547000001</v>
      </c>
      <c r="D526">
        <v>17705.007813</v>
      </c>
      <c r="E526">
        <v>17521.783202999999</v>
      </c>
      <c r="F526">
        <v>17401.699218999998</v>
      </c>
      <c r="G526">
        <v>16451.699218999998</v>
      </c>
      <c r="H526">
        <v>16973.900390999999</v>
      </c>
      <c r="I526">
        <v>17148.099609000001</v>
      </c>
      <c r="J526">
        <v>17099.435547000001</v>
      </c>
      <c r="L526" t="str">
        <f t="shared" si="67"/>
        <v>22SEP2024:21:00:00</v>
      </c>
      <c r="M526">
        <v>22</v>
      </c>
      <c r="N526">
        <f t="shared" si="68"/>
        <v>-709.90820299999905</v>
      </c>
      <c r="O526">
        <f t="shared" si="63"/>
        <v>-709.90820299999905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3.9861558795505818</v>
      </c>
    </row>
    <row r="527" spans="1:19" x14ac:dyDescent="0.3">
      <c r="A527" t="s">
        <v>551</v>
      </c>
      <c r="B527">
        <v>17058.238281000002</v>
      </c>
      <c r="C527">
        <v>16442.607422000001</v>
      </c>
      <c r="D527">
        <v>16851.537109000001</v>
      </c>
      <c r="E527">
        <v>16824.035156000002</v>
      </c>
      <c r="F527">
        <v>16727.300781000002</v>
      </c>
      <c r="G527">
        <v>15850.200194999999</v>
      </c>
      <c r="H527">
        <v>16328.400390999999</v>
      </c>
      <c r="I527">
        <v>16483.099609000001</v>
      </c>
      <c r="J527">
        <v>16442.607422000001</v>
      </c>
      <c r="L527" t="str">
        <f t="shared" si="67"/>
        <v>22SEP2024:22:00:00</v>
      </c>
      <c r="M527">
        <v>23</v>
      </c>
      <c r="N527">
        <f t="shared" si="68"/>
        <v>-615.63085900000078</v>
      </c>
      <c r="O527">
        <f t="shared" si="63"/>
        <v>-615.63085900000078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3.6089943689302877</v>
      </c>
    </row>
    <row r="528" spans="1:19" x14ac:dyDescent="0.3">
      <c r="A528" t="s">
        <v>552</v>
      </c>
      <c r="B528">
        <v>16080.874023</v>
      </c>
      <c r="C528">
        <v>15625.504883</v>
      </c>
      <c r="D528">
        <v>15996.303711</v>
      </c>
      <c r="E528">
        <v>16011.720703000001</v>
      </c>
      <c r="F528">
        <v>15825.599609000001</v>
      </c>
      <c r="G528">
        <v>15113.099609000001</v>
      </c>
      <c r="H528">
        <v>15539.900390999999</v>
      </c>
      <c r="I528">
        <v>15637.200194999999</v>
      </c>
      <c r="J528">
        <v>15625.504883</v>
      </c>
      <c r="L528" t="str">
        <f t="shared" si="67"/>
        <v>22SEP2024:23:00:00</v>
      </c>
      <c r="M528">
        <v>24</v>
      </c>
      <c r="N528">
        <f t="shared" si="68"/>
        <v>-455.3691400000007</v>
      </c>
      <c r="O528">
        <f t="shared" si="63"/>
        <v>-455.3691400000007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2.8317437183370733</v>
      </c>
    </row>
    <row r="529" spans="1:19" x14ac:dyDescent="0.3">
      <c r="A529" t="s">
        <v>553</v>
      </c>
      <c r="B529">
        <v>15160.097656</v>
      </c>
      <c r="C529">
        <v>14723.384765999999</v>
      </c>
      <c r="D529">
        <v>15138.832031</v>
      </c>
      <c r="E529">
        <v>15138.720703000001</v>
      </c>
      <c r="F529">
        <v>14860.299805000001</v>
      </c>
      <c r="G529">
        <v>14263.900390999999</v>
      </c>
      <c r="H529">
        <v>14649.5</v>
      </c>
      <c r="I529">
        <v>14704.5</v>
      </c>
      <c r="J529">
        <v>14723.384765999999</v>
      </c>
      <c r="L529" t="str">
        <f t="shared" si="67"/>
        <v>23SEP2024:00:00:00</v>
      </c>
      <c r="M529">
        <v>1</v>
      </c>
      <c r="N529">
        <f t="shared" si="68"/>
        <v>-436.7128900000007</v>
      </c>
      <c r="O529">
        <f t="shared" si="63"/>
        <v>-436.7128900000007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2.8806733301428324</v>
      </c>
    </row>
    <row r="530" spans="1:19" x14ac:dyDescent="0.3">
      <c r="A530" t="s">
        <v>554</v>
      </c>
      <c r="B530">
        <v>14329.499023</v>
      </c>
      <c r="C530">
        <v>14188.799805000001</v>
      </c>
      <c r="D530">
        <v>14430.054688</v>
      </c>
      <c r="E530">
        <v>14288.369140999999</v>
      </c>
      <c r="F530">
        <v>14272.599609000001</v>
      </c>
      <c r="G530">
        <v>13964.700194999999</v>
      </c>
      <c r="H530">
        <v>13956</v>
      </c>
      <c r="I530">
        <v>14188.799805000001</v>
      </c>
      <c r="J530">
        <v>14134.09375</v>
      </c>
      <c r="L530" t="str">
        <f t="shared" si="67"/>
        <v>23SEP2024:01:00:00</v>
      </c>
      <c r="M530">
        <v>2</v>
      </c>
      <c r="N530">
        <f t="shared" si="68"/>
        <v>-140.69921799999975</v>
      </c>
      <c r="O530">
        <f t="shared" si="63"/>
        <v>-140.69921799999975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0.98188511527281008</v>
      </c>
    </row>
    <row r="531" spans="1:19" x14ac:dyDescent="0.3">
      <c r="A531" t="s">
        <v>555</v>
      </c>
      <c r="B531">
        <v>13701.420898</v>
      </c>
      <c r="C531">
        <v>13579.900390999999</v>
      </c>
      <c r="D531">
        <v>13859.568359000001</v>
      </c>
      <c r="E531">
        <v>13640.032227</v>
      </c>
      <c r="F531">
        <v>13624</v>
      </c>
      <c r="G531">
        <v>13358.700194999999</v>
      </c>
      <c r="H531">
        <v>13363</v>
      </c>
      <c r="I531">
        <v>13579.900390999999</v>
      </c>
      <c r="J531">
        <v>13513.126953000001</v>
      </c>
      <c r="L531" t="str">
        <f t="shared" si="67"/>
        <v>23SEP2024:02:00:00</v>
      </c>
      <c r="M531">
        <v>3</v>
      </c>
      <c r="N531">
        <f t="shared" si="68"/>
        <v>-121.52050700000109</v>
      </c>
      <c r="O531">
        <f t="shared" si="63"/>
        <v>-121.52050700000109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0.88691901303272458</v>
      </c>
    </row>
    <row r="532" spans="1:19" x14ac:dyDescent="0.3">
      <c r="A532" t="s">
        <v>556</v>
      </c>
      <c r="B532">
        <v>13369.112305000001</v>
      </c>
      <c r="C532">
        <v>13189.700194999999</v>
      </c>
      <c r="D532">
        <v>13406.782227</v>
      </c>
      <c r="E532">
        <v>13182.378906</v>
      </c>
      <c r="F532">
        <v>13180.299805000001</v>
      </c>
      <c r="G532">
        <v>12978.799805000001</v>
      </c>
      <c r="H532">
        <v>12970.099609000001</v>
      </c>
      <c r="I532">
        <v>13189.700194999999</v>
      </c>
      <c r="J532">
        <v>13100.256836</v>
      </c>
      <c r="L532" t="str">
        <f t="shared" si="67"/>
        <v>23SEP2024:03:00:00</v>
      </c>
      <c r="M532">
        <v>4</v>
      </c>
      <c r="N532">
        <f t="shared" si="68"/>
        <v>-179.41211000000112</v>
      </c>
      <c r="O532">
        <f t="shared" si="63"/>
        <v>-179.41211000000112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1.3419896991433129</v>
      </c>
    </row>
    <row r="533" spans="1:19" x14ac:dyDescent="0.3">
      <c r="A533" t="s">
        <v>557</v>
      </c>
      <c r="B533">
        <v>13175.046875</v>
      </c>
      <c r="C533">
        <v>13029.799805000001</v>
      </c>
      <c r="D533">
        <v>13284.545898</v>
      </c>
      <c r="E533">
        <v>13052.362305000001</v>
      </c>
      <c r="F533">
        <v>13039.200194999999</v>
      </c>
      <c r="G533">
        <v>12796.200194999999</v>
      </c>
      <c r="H533">
        <v>12820.400390999999</v>
      </c>
      <c r="I533">
        <v>13029.799805000001</v>
      </c>
      <c r="J533">
        <v>12947.592773</v>
      </c>
      <c r="L533" t="str">
        <f t="shared" si="67"/>
        <v>23SEP2024:04:00:00</v>
      </c>
      <c r="M533">
        <v>5</v>
      </c>
      <c r="N533">
        <f t="shared" si="68"/>
        <v>-145.24706999999944</v>
      </c>
      <c r="O533">
        <f t="shared" si="63"/>
        <v>-145.24706999999944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1.102440631733991</v>
      </c>
    </row>
    <row r="534" spans="1:19" x14ac:dyDescent="0.3">
      <c r="A534" t="s">
        <v>558</v>
      </c>
      <c r="B534">
        <v>13380.569336</v>
      </c>
      <c r="C534">
        <v>13081.299805000001</v>
      </c>
      <c r="D534">
        <v>13307.551758</v>
      </c>
      <c r="E534">
        <v>13118.970703000001</v>
      </c>
      <c r="F534">
        <v>13077.400390999999</v>
      </c>
      <c r="G534">
        <v>12834.5</v>
      </c>
      <c r="H534">
        <v>12891.799805000001</v>
      </c>
      <c r="I534">
        <v>13081.299805000001</v>
      </c>
      <c r="J534">
        <v>13000.794921999999</v>
      </c>
      <c r="L534" t="str">
        <f t="shared" si="67"/>
        <v>23SEP2024:05:00:00</v>
      </c>
      <c r="M534">
        <v>6</v>
      </c>
      <c r="N534">
        <f t="shared" si="68"/>
        <v>-299.26953099999992</v>
      </c>
      <c r="O534">
        <f t="shared" si="63"/>
        <v>-299.26953099999992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2.236597886719399</v>
      </c>
    </row>
    <row r="535" spans="1:19" x14ac:dyDescent="0.3">
      <c r="A535" t="s">
        <v>559</v>
      </c>
      <c r="B535">
        <v>13618.704102</v>
      </c>
      <c r="C535">
        <v>13434.099609000001</v>
      </c>
      <c r="D535">
        <v>13442.020508</v>
      </c>
      <c r="E535">
        <v>13330.114258</v>
      </c>
      <c r="F535">
        <v>13414.900390999999</v>
      </c>
      <c r="G535">
        <v>13170.299805000001</v>
      </c>
      <c r="H535">
        <v>13281.299805000001</v>
      </c>
      <c r="I535">
        <v>13434.099609000001</v>
      </c>
      <c r="J535">
        <v>13326.143555000001</v>
      </c>
      <c r="L535" t="str">
        <f t="shared" si="67"/>
        <v>23SEP2024:06:00:00</v>
      </c>
      <c r="M535">
        <v>7</v>
      </c>
      <c r="N535">
        <f t="shared" si="68"/>
        <v>-184.60449299999891</v>
      </c>
      <c r="O535">
        <f t="shared" si="63"/>
        <v>-184.60449299999891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1.3555217267176578</v>
      </c>
    </row>
    <row r="536" spans="1:19" x14ac:dyDescent="0.3">
      <c r="A536" t="s">
        <v>560</v>
      </c>
      <c r="B536">
        <v>14035.696289</v>
      </c>
      <c r="C536">
        <v>13886.200194999999</v>
      </c>
      <c r="D536">
        <v>13831.912109000001</v>
      </c>
      <c r="E536">
        <v>13690.637694999999</v>
      </c>
      <c r="F536">
        <v>13876.700194999999</v>
      </c>
      <c r="G536">
        <v>13598.5</v>
      </c>
      <c r="H536">
        <v>13815.400390999999</v>
      </c>
      <c r="I536">
        <v>13886.200194999999</v>
      </c>
      <c r="J536">
        <v>13773.488281</v>
      </c>
      <c r="L536" t="str">
        <f t="shared" si="67"/>
        <v>23SEP2024:07:00:00</v>
      </c>
      <c r="M536">
        <v>8</v>
      </c>
      <c r="N536">
        <f t="shared" si="68"/>
        <v>-149.49609400000008</v>
      </c>
      <c r="O536">
        <f t="shared" si="63"/>
        <v>-149.49609400000008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1.0651134857995082</v>
      </c>
    </row>
    <row r="537" spans="1:19" x14ac:dyDescent="0.3">
      <c r="A537" t="s">
        <v>561</v>
      </c>
      <c r="B537">
        <v>14122.633789</v>
      </c>
      <c r="C537">
        <v>14043.5</v>
      </c>
      <c r="D537">
        <v>13923.643555000001</v>
      </c>
      <c r="E537">
        <v>13762.699219</v>
      </c>
      <c r="F537">
        <v>13981.200194999999</v>
      </c>
      <c r="G537">
        <v>13722.299805000001</v>
      </c>
      <c r="H537">
        <v>13925.799805000001</v>
      </c>
      <c r="I537">
        <v>14043.5</v>
      </c>
      <c r="J537">
        <v>13887.100586</v>
      </c>
      <c r="L537" t="str">
        <f t="shared" si="67"/>
        <v>23SEP2024:08:00:00</v>
      </c>
      <c r="M537">
        <v>9</v>
      </c>
      <c r="N537">
        <f t="shared" si="68"/>
        <v>-79.133788999999524</v>
      </c>
      <c r="O537">
        <f t="shared" si="63"/>
        <v>-79.133788999999524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0.56033308079995792</v>
      </c>
    </row>
    <row r="538" spans="1:19" x14ac:dyDescent="0.3">
      <c r="A538" t="s">
        <v>562</v>
      </c>
      <c r="B538">
        <v>14752.720703000001</v>
      </c>
      <c r="C538">
        <v>14371.599609000001</v>
      </c>
      <c r="D538">
        <v>14541.991211</v>
      </c>
      <c r="E538">
        <v>14441.960938</v>
      </c>
      <c r="F538">
        <v>14491.200194999999</v>
      </c>
      <c r="G538">
        <v>14316.099609000001</v>
      </c>
      <c r="H538">
        <v>14135.900390999999</v>
      </c>
      <c r="I538">
        <v>14371.599609000001</v>
      </c>
      <c r="J538">
        <v>14351.353515999999</v>
      </c>
      <c r="L538" t="str">
        <f t="shared" si="67"/>
        <v>23SEP2024:09:00:00</v>
      </c>
      <c r="M538">
        <v>10</v>
      </c>
      <c r="N538">
        <f t="shared" si="68"/>
        <v>-381.12109400000008</v>
      </c>
      <c r="O538">
        <f t="shared" si="63"/>
        <v>-381.12109400000008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2.5833953049927816</v>
      </c>
    </row>
    <row r="539" spans="1:19" x14ac:dyDescent="0.3">
      <c r="A539" t="s">
        <v>563</v>
      </c>
      <c r="B539">
        <v>15873.880859000001</v>
      </c>
      <c r="C539">
        <v>15187.299805000001</v>
      </c>
      <c r="D539">
        <v>15676.586914</v>
      </c>
      <c r="E539">
        <v>15856.267578000001</v>
      </c>
      <c r="F539">
        <v>15550.900390999999</v>
      </c>
      <c r="G539">
        <v>15423.200194999999</v>
      </c>
      <c r="H539">
        <v>14782.299805000001</v>
      </c>
      <c r="I539">
        <v>15187.299805000001</v>
      </c>
      <c r="J539">
        <v>15359.994140999999</v>
      </c>
      <c r="L539" t="str">
        <f t="shared" si="67"/>
        <v>23SEP2024:10:00:00</v>
      </c>
      <c r="M539">
        <v>11</v>
      </c>
      <c r="N539">
        <f t="shared" si="68"/>
        <v>-686.58105400000022</v>
      </c>
      <c r="O539">
        <f t="shared" si="63"/>
        <v>-686.58105400000022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4.3252249408860211</v>
      </c>
    </row>
    <row r="540" spans="1:19" x14ac:dyDescent="0.3">
      <c r="A540" t="s">
        <v>564</v>
      </c>
      <c r="B540">
        <v>16777.478515999999</v>
      </c>
      <c r="C540">
        <v>16317.700194999999</v>
      </c>
      <c r="D540">
        <v>16703.314452999999</v>
      </c>
      <c r="E540">
        <v>16979.519531000002</v>
      </c>
      <c r="F540">
        <v>16505.599609000001</v>
      </c>
      <c r="G540">
        <v>16668</v>
      </c>
      <c r="H540">
        <v>15640.200194999999</v>
      </c>
      <c r="I540">
        <v>16317.700194999999</v>
      </c>
      <c r="J540">
        <v>16422.203125</v>
      </c>
      <c r="L540" t="str">
        <f t="shared" si="67"/>
        <v>23SEP2024:11:00:00</v>
      </c>
      <c r="M540">
        <v>12</v>
      </c>
      <c r="N540">
        <f t="shared" si="68"/>
        <v>-459.77832099999978</v>
      </c>
      <c r="O540">
        <f t="shared" si="63"/>
        <v>-459.77832099999978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2.7404494695763009</v>
      </c>
    </row>
    <row r="541" spans="1:19" x14ac:dyDescent="0.3">
      <c r="A541" t="s">
        <v>565</v>
      </c>
      <c r="B541">
        <v>17853.216797000001</v>
      </c>
      <c r="C541">
        <v>17354.800781000002</v>
      </c>
      <c r="D541">
        <v>17461.992188</v>
      </c>
      <c r="E541">
        <v>17762.714843999998</v>
      </c>
      <c r="F541">
        <v>17486.699218999998</v>
      </c>
      <c r="G541">
        <v>17842.699218999998</v>
      </c>
      <c r="H541">
        <v>16466.599609000001</v>
      </c>
      <c r="I541">
        <v>17354.800781000002</v>
      </c>
      <c r="J541">
        <v>17382.703125</v>
      </c>
      <c r="L541" t="str">
        <f t="shared" si="67"/>
        <v>23SEP2024:12:00:00</v>
      </c>
      <c r="M541">
        <v>13</v>
      </c>
      <c r="N541">
        <f t="shared" si="68"/>
        <v>-498.41601599999922</v>
      </c>
      <c r="O541">
        <f t="shared" si="63"/>
        <v>-498.41601599999922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2.791743480557249</v>
      </c>
    </row>
    <row r="542" spans="1:19" x14ac:dyDescent="0.3">
      <c r="A542" t="s">
        <v>566</v>
      </c>
      <c r="B542">
        <v>18670.681640999999</v>
      </c>
      <c r="C542">
        <v>18300.199218999998</v>
      </c>
      <c r="D542">
        <v>18618.712890999999</v>
      </c>
      <c r="E542">
        <v>18890.859375</v>
      </c>
      <c r="F542">
        <v>18391.800781000002</v>
      </c>
      <c r="G542">
        <v>18791.300781000002</v>
      </c>
      <c r="H542">
        <v>17254.300781000002</v>
      </c>
      <c r="I542">
        <v>18300.199218999998</v>
      </c>
      <c r="J542">
        <v>18325.693359000001</v>
      </c>
      <c r="L542" t="str">
        <f t="shared" si="67"/>
        <v>23SEP2024:13:00:00</v>
      </c>
      <c r="M542">
        <v>14</v>
      </c>
      <c r="N542">
        <f t="shared" si="68"/>
        <v>-370.48242200000095</v>
      </c>
      <c r="O542">
        <f t="shared" si="63"/>
        <v>-370.48242200000095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1.9843004616737598</v>
      </c>
    </row>
    <row r="543" spans="1:19" x14ac:dyDescent="0.3">
      <c r="A543" t="s">
        <v>567</v>
      </c>
      <c r="B543">
        <v>19329.160156000002</v>
      </c>
      <c r="C543">
        <v>19085.199218999998</v>
      </c>
      <c r="D543">
        <v>19393.302734000001</v>
      </c>
      <c r="E543">
        <v>19715.339843999998</v>
      </c>
      <c r="F543">
        <v>19175.699218999998</v>
      </c>
      <c r="G543">
        <v>19636.199218999998</v>
      </c>
      <c r="H543">
        <v>17867</v>
      </c>
      <c r="I543">
        <v>19085.199218999998</v>
      </c>
      <c r="J543">
        <v>19095.888672000001</v>
      </c>
      <c r="L543" t="str">
        <f t="shared" si="67"/>
        <v>23SEP2024:14:00:00</v>
      </c>
      <c r="M543">
        <v>15</v>
      </c>
      <c r="N543">
        <f t="shared" si="68"/>
        <v>-243.96093700000347</v>
      </c>
      <c r="O543">
        <f t="shared" si="63"/>
        <v>-243.96093700000347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1.2621393533452363</v>
      </c>
    </row>
    <row r="544" spans="1:19" x14ac:dyDescent="0.3">
      <c r="A544" t="s">
        <v>568</v>
      </c>
      <c r="B544">
        <v>19927.351563</v>
      </c>
      <c r="C544">
        <v>19575.199218999998</v>
      </c>
      <c r="D544">
        <v>19949.351563</v>
      </c>
      <c r="E544">
        <v>20139.472656000002</v>
      </c>
      <c r="F544">
        <v>19696.400390999999</v>
      </c>
      <c r="G544">
        <v>20153.599609000001</v>
      </c>
      <c r="H544">
        <v>18213.199218999998</v>
      </c>
      <c r="I544">
        <v>19575.199218999998</v>
      </c>
      <c r="J544">
        <v>19555.574218999998</v>
      </c>
      <c r="L544" t="str">
        <f t="shared" si="67"/>
        <v>23SEP2024:15:00:00</v>
      </c>
      <c r="M544">
        <v>16</v>
      </c>
      <c r="N544">
        <f t="shared" si="68"/>
        <v>-352.1523440000019</v>
      </c>
      <c r="O544">
        <f t="shared" si="63"/>
        <v>-352.1523440000019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1.7671808663919937</v>
      </c>
    </row>
    <row r="545" spans="1:19" x14ac:dyDescent="0.3">
      <c r="A545" t="s">
        <v>569</v>
      </c>
      <c r="B545">
        <v>20044.572265999999</v>
      </c>
      <c r="C545">
        <v>19781.400390999999</v>
      </c>
      <c r="D545">
        <v>19987.458984000001</v>
      </c>
      <c r="E545">
        <v>20054.474609000001</v>
      </c>
      <c r="F545">
        <v>19941.800781000002</v>
      </c>
      <c r="G545">
        <v>20414.900390999999</v>
      </c>
      <c r="H545">
        <v>18206.900390999999</v>
      </c>
      <c r="I545">
        <v>19781.400390999999</v>
      </c>
      <c r="J545">
        <v>19679.894531000002</v>
      </c>
      <c r="L545" t="str">
        <f t="shared" si="67"/>
        <v>23SEP2024:16:00:00</v>
      </c>
      <c r="M545">
        <v>17</v>
      </c>
      <c r="N545">
        <f t="shared" si="68"/>
        <v>-263.171875</v>
      </c>
      <c r="O545">
        <f t="shared" si="63"/>
        <v>-263.171875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1.3129333542646722</v>
      </c>
    </row>
    <row r="546" spans="1:19" x14ac:dyDescent="0.3">
      <c r="A546" t="s">
        <v>570</v>
      </c>
      <c r="B546">
        <v>19751.154297000001</v>
      </c>
      <c r="C546">
        <v>19750.900390999999</v>
      </c>
      <c r="D546">
        <v>19928.535156000002</v>
      </c>
      <c r="E546">
        <v>19963.259765999999</v>
      </c>
      <c r="F546">
        <v>19941.699218999998</v>
      </c>
      <c r="G546">
        <v>20276.199218999998</v>
      </c>
      <c r="H546">
        <v>18040.599609000001</v>
      </c>
      <c r="I546">
        <v>19750.900390999999</v>
      </c>
      <c r="J546">
        <v>19594.533202999999</v>
      </c>
      <c r="L546" t="str">
        <f t="shared" si="67"/>
        <v>23SEP2024:17:00:00</v>
      </c>
      <c r="M546">
        <v>18</v>
      </c>
      <c r="N546">
        <f t="shared" si="68"/>
        <v>-0.25390600000173436</v>
      </c>
      <c r="O546">
        <f t="shared" si="63"/>
        <v>-0.25390600000173436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1.28552486697094E-3</v>
      </c>
    </row>
    <row r="547" spans="1:19" x14ac:dyDescent="0.3">
      <c r="A547" t="s">
        <v>571</v>
      </c>
      <c r="B547">
        <v>19385.099609000001</v>
      </c>
      <c r="C547">
        <v>19329.199218999998</v>
      </c>
      <c r="D547">
        <v>19467.517577999999</v>
      </c>
      <c r="E547">
        <v>19484.564452999999</v>
      </c>
      <c r="F547">
        <v>19611.699218999998</v>
      </c>
      <c r="G547">
        <v>19594.5</v>
      </c>
      <c r="H547">
        <v>17586.599609000001</v>
      </c>
      <c r="I547">
        <v>19329.199218999998</v>
      </c>
      <c r="J547">
        <v>19121.3125</v>
      </c>
      <c r="L547" t="str">
        <f t="shared" si="67"/>
        <v>23SEP2024:18:00:00</v>
      </c>
      <c r="M547">
        <v>19</v>
      </c>
      <c r="N547">
        <f t="shared" si="68"/>
        <v>-55.900390000002517</v>
      </c>
      <c r="O547">
        <f t="shared" si="63"/>
        <v>-55.900390000002517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0.28836782439874292</v>
      </c>
    </row>
    <row r="548" spans="1:19" x14ac:dyDescent="0.3">
      <c r="A548" t="s">
        <v>572</v>
      </c>
      <c r="B548">
        <v>18690.435547000001</v>
      </c>
      <c r="C548">
        <v>18515.900390999999</v>
      </c>
      <c r="D548">
        <v>18852.962890999999</v>
      </c>
      <c r="E548">
        <v>18997.511718999998</v>
      </c>
      <c r="F548">
        <v>18880.699218999998</v>
      </c>
      <c r="G548">
        <v>18538.699218999998</v>
      </c>
      <c r="H548">
        <v>16907.800781000002</v>
      </c>
      <c r="I548">
        <v>18515.900390999999</v>
      </c>
      <c r="J548">
        <v>18368.123047000001</v>
      </c>
      <c r="L548" t="str">
        <f t="shared" si="67"/>
        <v>23SEP2024:19:00:00</v>
      </c>
      <c r="M548">
        <v>20</v>
      </c>
      <c r="N548">
        <f t="shared" si="68"/>
        <v>-174.53515600000173</v>
      </c>
      <c r="O548">
        <f t="shared" si="63"/>
        <v>-174.53515600000173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0.93382069968945336</v>
      </c>
    </row>
    <row r="549" spans="1:19" x14ac:dyDescent="0.3">
      <c r="A549" t="s">
        <v>573</v>
      </c>
      <c r="B549">
        <v>17975.21875</v>
      </c>
      <c r="C549">
        <v>17976.699218999998</v>
      </c>
      <c r="D549">
        <v>18415.482422000001</v>
      </c>
      <c r="E549">
        <v>18546.171875</v>
      </c>
      <c r="F549">
        <v>18332.199218999998</v>
      </c>
      <c r="G549">
        <v>17785.5</v>
      </c>
      <c r="H549">
        <v>16604.300781000002</v>
      </c>
      <c r="I549">
        <v>17976.699218999998</v>
      </c>
      <c r="J549">
        <v>17848.974609000001</v>
      </c>
      <c r="L549" t="str">
        <f t="shared" si="67"/>
        <v>23SEP2024:20:00:00</v>
      </c>
      <c r="M549">
        <v>21</v>
      </c>
      <c r="N549">
        <f t="shared" si="68"/>
        <v>1.4804689999982656</v>
      </c>
      <c r="O549" t="str">
        <f t="shared" si="63"/>
        <v/>
      </c>
      <c r="P549">
        <f t="shared" si="64"/>
        <v>1.4804689999982656</v>
      </c>
      <c r="Q549" t="str">
        <f t="shared" si="65"/>
        <v/>
      </c>
      <c r="R549">
        <f t="shared" si="66"/>
        <v>1</v>
      </c>
      <c r="S549">
        <f t="shared" si="69"/>
        <v>8.2361668060271353E-3</v>
      </c>
    </row>
    <row r="550" spans="1:19" x14ac:dyDescent="0.3">
      <c r="A550" t="s">
        <v>574</v>
      </c>
      <c r="B550">
        <v>17543.248047000001</v>
      </c>
      <c r="C550">
        <v>17570.800781000002</v>
      </c>
      <c r="D550">
        <v>17954.386718999998</v>
      </c>
      <c r="E550">
        <v>18066.457031000002</v>
      </c>
      <c r="F550">
        <v>17866.699218999998</v>
      </c>
      <c r="G550">
        <v>17282.900390999999</v>
      </c>
      <c r="H550">
        <v>16425.699218999998</v>
      </c>
      <c r="I550">
        <v>17570.800781000002</v>
      </c>
      <c r="J550">
        <v>17442.511718999998</v>
      </c>
      <c r="L550" t="str">
        <f t="shared" si="67"/>
        <v>23SEP2024:21:00:00</v>
      </c>
      <c r="M550">
        <v>22</v>
      </c>
      <c r="N550">
        <f t="shared" si="68"/>
        <v>27.552734000000783</v>
      </c>
      <c r="O550" t="str">
        <f t="shared" si="63"/>
        <v/>
      </c>
      <c r="P550">
        <f t="shared" si="64"/>
        <v>27.552734000000783</v>
      </c>
      <c r="Q550" t="str">
        <f t="shared" si="65"/>
        <v/>
      </c>
      <c r="R550">
        <f t="shared" si="66"/>
        <v>1</v>
      </c>
      <c r="S550">
        <f t="shared" si="69"/>
        <v>0.15705605898169162</v>
      </c>
    </row>
    <row r="551" spans="1:19" x14ac:dyDescent="0.3">
      <c r="A551" t="s">
        <v>575</v>
      </c>
      <c r="B551">
        <v>16900.708984000001</v>
      </c>
      <c r="C551">
        <v>16898.800781000002</v>
      </c>
      <c r="D551">
        <v>17213.183593999998</v>
      </c>
      <c r="E551">
        <v>17320.691406000002</v>
      </c>
      <c r="F551">
        <v>17147.800781000002</v>
      </c>
      <c r="G551">
        <v>16501.5</v>
      </c>
      <c r="H551">
        <v>15918.799805000001</v>
      </c>
      <c r="I551">
        <v>16898.800781000002</v>
      </c>
      <c r="J551">
        <v>16757.519531000002</v>
      </c>
      <c r="L551" t="str">
        <f t="shared" si="67"/>
        <v>23SEP2024:22:00:00</v>
      </c>
      <c r="M551">
        <v>23</v>
      </c>
      <c r="N551">
        <f t="shared" si="68"/>
        <v>-1.9082029999990482</v>
      </c>
      <c r="O551">
        <f t="shared" si="63"/>
        <v>-1.9082029999990482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1.129066834891693E-2</v>
      </c>
    </row>
    <row r="552" spans="1:19" x14ac:dyDescent="0.3">
      <c r="A552" t="s">
        <v>576</v>
      </c>
      <c r="B552">
        <v>16034.611328000001</v>
      </c>
      <c r="C552">
        <v>15998.200194999999</v>
      </c>
      <c r="D552">
        <v>16235.155273</v>
      </c>
      <c r="E552">
        <v>16467.820313</v>
      </c>
      <c r="F552">
        <v>16184</v>
      </c>
      <c r="G552">
        <v>15596.599609000001</v>
      </c>
      <c r="H552">
        <v>15184.299805000001</v>
      </c>
      <c r="I552">
        <v>15998.200194999999</v>
      </c>
      <c r="J552">
        <v>15886.185546999999</v>
      </c>
      <c r="L552" t="str">
        <f t="shared" si="67"/>
        <v>23SEP2024:23:00:00</v>
      </c>
      <c r="M552">
        <v>24</v>
      </c>
      <c r="N552">
        <f t="shared" si="68"/>
        <v>-36.411133000001428</v>
      </c>
      <c r="O552">
        <f t="shared" si="63"/>
        <v>-36.411133000001428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0.22707836351742111</v>
      </c>
    </row>
    <row r="553" spans="1:19" x14ac:dyDescent="0.3">
      <c r="A553" t="s">
        <v>577</v>
      </c>
      <c r="B553">
        <v>15188.787109000001</v>
      </c>
      <c r="C553">
        <v>15063</v>
      </c>
      <c r="D553">
        <v>15335.081055000001</v>
      </c>
      <c r="E553">
        <v>15648.009765999999</v>
      </c>
      <c r="F553">
        <v>15218.099609000001</v>
      </c>
      <c r="G553">
        <v>14670.599609000001</v>
      </c>
      <c r="H553">
        <v>14379.099609000001</v>
      </c>
      <c r="I553">
        <v>15063</v>
      </c>
      <c r="J553">
        <v>14995.761719</v>
      </c>
      <c r="L553" t="str">
        <f t="shared" si="67"/>
        <v>24SEP2024:00:00:00</v>
      </c>
      <c r="M553">
        <v>1</v>
      </c>
      <c r="N553">
        <f t="shared" si="68"/>
        <v>-125.78710900000078</v>
      </c>
      <c r="O553">
        <f t="shared" si="63"/>
        <v>-125.78710900000078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0.82815769354925384</v>
      </c>
    </row>
    <row r="554" spans="1:19" x14ac:dyDescent="0.3">
      <c r="A554" t="s">
        <v>578</v>
      </c>
      <c r="B554">
        <v>14485.795898</v>
      </c>
      <c r="C554">
        <v>14166.200194999999</v>
      </c>
      <c r="D554">
        <v>14600.409180000001</v>
      </c>
      <c r="E554">
        <v>14876.072265999999</v>
      </c>
      <c r="F554">
        <v>14326.900390999999</v>
      </c>
      <c r="G554">
        <v>13612</v>
      </c>
      <c r="H554">
        <v>13735.799805000001</v>
      </c>
      <c r="I554">
        <v>14166.200194999999</v>
      </c>
      <c r="J554">
        <v>14143.395508</v>
      </c>
      <c r="L554" t="str">
        <f t="shared" si="67"/>
        <v>24SEP2024:01:00:00</v>
      </c>
      <c r="M554">
        <v>2</v>
      </c>
      <c r="N554">
        <f t="shared" si="68"/>
        <v>-319.59570300000087</v>
      </c>
      <c r="O554">
        <f t="shared" si="63"/>
        <v>-319.59570300000087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2.2062695432849928</v>
      </c>
    </row>
    <row r="555" spans="1:19" x14ac:dyDescent="0.3">
      <c r="A555" t="s">
        <v>579</v>
      </c>
      <c r="B555">
        <v>13889.602539</v>
      </c>
      <c r="C555">
        <v>13534.700194999999</v>
      </c>
      <c r="D555">
        <v>13922.666015999999</v>
      </c>
      <c r="E555">
        <v>14195.301758</v>
      </c>
      <c r="F555">
        <v>13639.700194999999</v>
      </c>
      <c r="G555">
        <v>13009.700194999999</v>
      </c>
      <c r="H555">
        <v>13154.700194999999</v>
      </c>
      <c r="I555">
        <v>13534.700194999999</v>
      </c>
      <c r="J555">
        <v>13506.821289</v>
      </c>
      <c r="L555" t="str">
        <f t="shared" si="67"/>
        <v>24SEP2024:02:00:00</v>
      </c>
      <c r="M555">
        <v>3</v>
      </c>
      <c r="N555">
        <f t="shared" si="68"/>
        <v>-354.90234400000008</v>
      </c>
      <c r="O555">
        <f t="shared" si="63"/>
        <v>-354.90234400000008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2.5551655852173272</v>
      </c>
    </row>
    <row r="556" spans="1:19" x14ac:dyDescent="0.3">
      <c r="A556" t="s">
        <v>580</v>
      </c>
      <c r="B556">
        <v>13661.864258</v>
      </c>
      <c r="C556">
        <v>13120.5</v>
      </c>
      <c r="D556">
        <v>13488.215819999999</v>
      </c>
      <c r="E556">
        <v>13810.051758</v>
      </c>
      <c r="F556">
        <v>13161.5</v>
      </c>
      <c r="G556">
        <v>12627.700194999999</v>
      </c>
      <c r="H556">
        <v>12766.799805000001</v>
      </c>
      <c r="I556">
        <v>13120.5</v>
      </c>
      <c r="J556">
        <v>13097.310546999999</v>
      </c>
      <c r="L556" t="str">
        <f t="shared" si="67"/>
        <v>24SEP2024:03:00:00</v>
      </c>
      <c r="M556">
        <v>4</v>
      </c>
      <c r="N556">
        <f t="shared" si="68"/>
        <v>-541.36425799999961</v>
      </c>
      <c r="O556">
        <f t="shared" si="63"/>
        <v>-541.36425799999961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3.9625943266343908</v>
      </c>
    </row>
    <row r="557" spans="1:19" x14ac:dyDescent="0.3">
      <c r="A557" t="s">
        <v>581</v>
      </c>
      <c r="B557">
        <v>13344.277344</v>
      </c>
      <c r="C557">
        <v>12970.099609000001</v>
      </c>
      <c r="D557">
        <v>13279.966796999999</v>
      </c>
      <c r="E557">
        <v>13544.628906</v>
      </c>
      <c r="F557">
        <v>12994.900390999999</v>
      </c>
      <c r="G557">
        <v>12432.200194999999</v>
      </c>
      <c r="H557">
        <v>12637.5</v>
      </c>
      <c r="I557">
        <v>12970.099609000001</v>
      </c>
      <c r="J557">
        <v>12915.867188</v>
      </c>
      <c r="L557" t="str">
        <f t="shared" si="67"/>
        <v>24SEP2024:04:00:00</v>
      </c>
      <c r="M557">
        <v>5</v>
      </c>
      <c r="N557">
        <f t="shared" si="68"/>
        <v>-374.1777349999993</v>
      </c>
      <c r="O557">
        <f t="shared" si="63"/>
        <v>-374.1777349999993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2.8040314612333894</v>
      </c>
    </row>
    <row r="558" spans="1:19" x14ac:dyDescent="0.3">
      <c r="A558" t="s">
        <v>582</v>
      </c>
      <c r="B558">
        <v>13343.030273</v>
      </c>
      <c r="C558">
        <v>13023.799805000001</v>
      </c>
      <c r="D558">
        <v>13221.178711</v>
      </c>
      <c r="E558">
        <v>13496.230469</v>
      </c>
      <c r="F558">
        <v>13035.400390999999</v>
      </c>
      <c r="G558">
        <v>12469.400390999999</v>
      </c>
      <c r="H558">
        <v>12707.5</v>
      </c>
      <c r="I558">
        <v>13023.799805000001</v>
      </c>
      <c r="J558">
        <v>12946.465819999999</v>
      </c>
      <c r="L558" t="str">
        <f t="shared" si="67"/>
        <v>24SEP2024:05:00:00</v>
      </c>
      <c r="M558">
        <v>6</v>
      </c>
      <c r="N558">
        <f t="shared" si="68"/>
        <v>-319.23046799999975</v>
      </c>
      <c r="O558">
        <f t="shared" si="63"/>
        <v>-319.23046799999975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2.3924885237349089</v>
      </c>
    </row>
    <row r="559" spans="1:19" x14ac:dyDescent="0.3">
      <c r="A559" t="s">
        <v>583</v>
      </c>
      <c r="B559">
        <v>13786.391602</v>
      </c>
      <c r="C559">
        <v>13424</v>
      </c>
      <c r="D559">
        <v>13645.844727</v>
      </c>
      <c r="E559">
        <v>13886.772461</v>
      </c>
      <c r="F559">
        <v>13395.5</v>
      </c>
      <c r="G559">
        <v>12835.200194999999</v>
      </c>
      <c r="H559">
        <v>13123.5</v>
      </c>
      <c r="I559">
        <v>13424</v>
      </c>
      <c r="J559">
        <v>13332.994140999999</v>
      </c>
      <c r="L559" t="str">
        <f t="shared" si="67"/>
        <v>24SEP2024:06:00:00</v>
      </c>
      <c r="M559">
        <v>7</v>
      </c>
      <c r="N559">
        <f t="shared" si="68"/>
        <v>-362.39160199999969</v>
      </c>
      <c r="O559">
        <f t="shared" si="63"/>
        <v>-362.39160199999969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2.6286182234039206</v>
      </c>
    </row>
    <row r="560" spans="1:19" x14ac:dyDescent="0.3">
      <c r="A560" t="s">
        <v>584</v>
      </c>
      <c r="B560">
        <v>14248.609375</v>
      </c>
      <c r="C560">
        <v>13961.099609000001</v>
      </c>
      <c r="D560">
        <v>13996.203125</v>
      </c>
      <c r="E560">
        <v>14145.798828000001</v>
      </c>
      <c r="F560">
        <v>13866.799805000001</v>
      </c>
      <c r="G560">
        <v>13315</v>
      </c>
      <c r="H560">
        <v>13698.200194999999</v>
      </c>
      <c r="I560">
        <v>13961.099609000001</v>
      </c>
      <c r="J560">
        <v>13797.379883</v>
      </c>
      <c r="L560" t="str">
        <f t="shared" si="67"/>
        <v>24SEP2024:07:00:00</v>
      </c>
      <c r="M560">
        <v>8</v>
      </c>
      <c r="N560">
        <f t="shared" si="68"/>
        <v>-287.50976599999922</v>
      </c>
      <c r="O560">
        <f t="shared" si="63"/>
        <v>-287.50976599999922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2.0178093063906402</v>
      </c>
    </row>
    <row r="561" spans="1:19" x14ac:dyDescent="0.3">
      <c r="A561" t="s">
        <v>585</v>
      </c>
      <c r="B561">
        <v>14306.648438</v>
      </c>
      <c r="C561">
        <v>14055</v>
      </c>
      <c r="D561">
        <v>14031.322265999999</v>
      </c>
      <c r="E561">
        <v>14278.289063</v>
      </c>
      <c r="F561">
        <v>13969</v>
      </c>
      <c r="G561">
        <v>13460.400390999999</v>
      </c>
      <c r="H561">
        <v>13821.099609000001</v>
      </c>
      <c r="I561">
        <v>14055</v>
      </c>
      <c r="J561">
        <v>13916.757813</v>
      </c>
      <c r="L561" t="str">
        <f t="shared" si="67"/>
        <v>24SEP2024:08:00:00</v>
      </c>
      <c r="M561">
        <v>9</v>
      </c>
      <c r="N561">
        <f t="shared" si="68"/>
        <v>-251.64843800000017</v>
      </c>
      <c r="O561">
        <f t="shared" si="63"/>
        <v>-251.64843800000017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1.7589615002462409</v>
      </c>
    </row>
    <row r="562" spans="1:19" x14ac:dyDescent="0.3">
      <c r="A562" t="s">
        <v>586</v>
      </c>
      <c r="B562">
        <v>14892.569336</v>
      </c>
      <c r="C562">
        <v>14349.200194999999</v>
      </c>
      <c r="D562">
        <v>14595.627930000001</v>
      </c>
      <c r="E562">
        <v>14910.313477</v>
      </c>
      <c r="F562">
        <v>14405.400390999999</v>
      </c>
      <c r="G562">
        <v>14029.599609000001</v>
      </c>
      <c r="H562">
        <v>14033.200194999999</v>
      </c>
      <c r="I562">
        <v>14349.200194999999</v>
      </c>
      <c r="J562">
        <v>14345.542969</v>
      </c>
      <c r="L562" t="str">
        <f t="shared" si="67"/>
        <v>24SEP2024:09:00:00</v>
      </c>
      <c r="M562">
        <v>10</v>
      </c>
      <c r="N562">
        <f t="shared" si="68"/>
        <v>-543.36914100000104</v>
      </c>
      <c r="O562">
        <f t="shared" si="63"/>
        <v>-543.36914100000104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3.6485923197047523</v>
      </c>
    </row>
    <row r="563" spans="1:19" x14ac:dyDescent="0.3">
      <c r="A563" t="s">
        <v>587</v>
      </c>
      <c r="B563">
        <v>16147.615234000001</v>
      </c>
      <c r="C563">
        <v>15153.299805000001</v>
      </c>
      <c r="D563">
        <v>15655.443359000001</v>
      </c>
      <c r="E563">
        <v>15987.285156</v>
      </c>
      <c r="F563">
        <v>15353.099609000001</v>
      </c>
      <c r="G563">
        <v>15073.900390999999</v>
      </c>
      <c r="H563">
        <v>14691.700194999999</v>
      </c>
      <c r="I563">
        <v>15153.299805000001</v>
      </c>
      <c r="J563">
        <v>15251.857421999999</v>
      </c>
      <c r="L563" t="str">
        <f t="shared" si="67"/>
        <v>24SEP2024:10:00:00</v>
      </c>
      <c r="M563">
        <v>11</v>
      </c>
      <c r="N563">
        <f t="shared" si="68"/>
        <v>-994.31542900000022</v>
      </c>
      <c r="O563">
        <f t="shared" si="63"/>
        <v>-994.31542900000022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6.1576611443304357</v>
      </c>
    </row>
    <row r="564" spans="1:19" x14ac:dyDescent="0.3">
      <c r="A564" t="s">
        <v>588</v>
      </c>
      <c r="B564">
        <v>16840.263672000001</v>
      </c>
      <c r="C564">
        <v>16229.400390999999</v>
      </c>
      <c r="D564">
        <v>16619.216797000001</v>
      </c>
      <c r="E564">
        <v>16886.535156000002</v>
      </c>
      <c r="F564">
        <v>16340.099609000001</v>
      </c>
      <c r="G564">
        <v>16235.599609000001</v>
      </c>
      <c r="H564">
        <v>15604.599609000001</v>
      </c>
      <c r="I564">
        <v>16229.400390999999</v>
      </c>
      <c r="J564">
        <v>16259.247069999999</v>
      </c>
      <c r="L564" t="str">
        <f t="shared" si="67"/>
        <v>24SEP2024:11:00:00</v>
      </c>
      <c r="M564">
        <v>12</v>
      </c>
      <c r="N564">
        <f t="shared" si="68"/>
        <v>-610.86328100000173</v>
      </c>
      <c r="O564">
        <f t="shared" si="63"/>
        <v>-610.86328100000173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3.6273973667981991</v>
      </c>
    </row>
    <row r="565" spans="1:19" x14ac:dyDescent="0.3">
      <c r="A565" t="s">
        <v>589</v>
      </c>
      <c r="B565">
        <v>17556.607422000001</v>
      </c>
      <c r="C565">
        <v>17291.199218999998</v>
      </c>
      <c r="D565">
        <v>17381.333984000001</v>
      </c>
      <c r="E565">
        <v>17709.417968999998</v>
      </c>
      <c r="F565">
        <v>17299.099609000001</v>
      </c>
      <c r="G565">
        <v>17333.699218999998</v>
      </c>
      <c r="H565">
        <v>16542.5</v>
      </c>
      <c r="I565">
        <v>17291.199218999998</v>
      </c>
      <c r="J565">
        <v>17235.183593999998</v>
      </c>
      <c r="L565" t="str">
        <f t="shared" si="67"/>
        <v>24SEP2024:12:00:00</v>
      </c>
      <c r="M565">
        <v>13</v>
      </c>
      <c r="N565">
        <f t="shared" si="68"/>
        <v>-265.40820300000269</v>
      </c>
      <c r="O565">
        <f t="shared" si="63"/>
        <v>-265.40820300000269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1.5117283004655127</v>
      </c>
    </row>
    <row r="566" spans="1:19" x14ac:dyDescent="0.3">
      <c r="A566" t="s">
        <v>590</v>
      </c>
      <c r="B566">
        <v>18469.150390999999</v>
      </c>
      <c r="C566">
        <v>18254.199218999998</v>
      </c>
      <c r="D566">
        <v>18340.642577999999</v>
      </c>
      <c r="E566">
        <v>18741.009765999999</v>
      </c>
      <c r="F566">
        <v>18162.699218999998</v>
      </c>
      <c r="G566">
        <v>18181.400390999999</v>
      </c>
      <c r="H566">
        <v>17445.699218999998</v>
      </c>
      <c r="I566">
        <v>18254.199218999998</v>
      </c>
      <c r="J566">
        <v>18157</v>
      </c>
      <c r="L566" t="str">
        <f t="shared" si="67"/>
        <v>24SEP2024:13:00:00</v>
      </c>
      <c r="M566">
        <v>14</v>
      </c>
      <c r="N566">
        <f t="shared" si="68"/>
        <v>-214.95117200000095</v>
      </c>
      <c r="O566">
        <f t="shared" si="63"/>
        <v>-214.95117200000095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1.1638389825703432</v>
      </c>
    </row>
    <row r="567" spans="1:19" x14ac:dyDescent="0.3">
      <c r="A567" t="s">
        <v>591</v>
      </c>
      <c r="B567">
        <v>19278.535156000002</v>
      </c>
      <c r="C567">
        <v>19043.199218999998</v>
      </c>
      <c r="D567">
        <v>19210.685547000001</v>
      </c>
      <c r="E567">
        <v>19508.615234000001</v>
      </c>
      <c r="F567">
        <v>18898.800781000002</v>
      </c>
      <c r="G567">
        <v>18957</v>
      </c>
      <c r="H567">
        <v>18138.599609000001</v>
      </c>
      <c r="I567">
        <v>19043.199218999998</v>
      </c>
      <c r="J567">
        <v>18909.244140999999</v>
      </c>
      <c r="L567" t="str">
        <f t="shared" si="67"/>
        <v>24SEP2024:14:00:00</v>
      </c>
      <c r="M567">
        <v>15</v>
      </c>
      <c r="N567">
        <f t="shared" si="68"/>
        <v>-235.33593700000347</v>
      </c>
      <c r="O567">
        <f t="shared" si="63"/>
        <v>-235.33593700000347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1.2207148265969812</v>
      </c>
    </row>
    <row r="568" spans="1:19" x14ac:dyDescent="0.3">
      <c r="A568" t="s">
        <v>592</v>
      </c>
      <c r="B568">
        <v>19858.744140999999</v>
      </c>
      <c r="C568">
        <v>19524.5</v>
      </c>
      <c r="D568">
        <v>19656.455077999999</v>
      </c>
      <c r="E568">
        <v>19926.597656000002</v>
      </c>
      <c r="F568">
        <v>19364.5</v>
      </c>
      <c r="G568">
        <v>19440.800781000002</v>
      </c>
      <c r="H568">
        <v>18568.099609000001</v>
      </c>
      <c r="I568">
        <v>19524.5</v>
      </c>
      <c r="J568">
        <v>19364.900390999999</v>
      </c>
      <c r="L568" t="str">
        <f t="shared" si="67"/>
        <v>24SEP2024:15:00:00</v>
      </c>
      <c r="M568">
        <v>16</v>
      </c>
      <c r="N568">
        <f t="shared" si="68"/>
        <v>-334.24414099999922</v>
      </c>
      <c r="O568">
        <f t="shared" si="63"/>
        <v>-334.24414099999922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1.6831081493714644</v>
      </c>
    </row>
    <row r="569" spans="1:19" x14ac:dyDescent="0.3">
      <c r="A569" t="s">
        <v>593</v>
      </c>
      <c r="B569">
        <v>19974.951172000001</v>
      </c>
      <c r="C569">
        <v>19610</v>
      </c>
      <c r="D569">
        <v>19763.916015999999</v>
      </c>
      <c r="E569">
        <v>20006.021484000001</v>
      </c>
      <c r="F569">
        <v>19540.5</v>
      </c>
      <c r="G569">
        <v>19754.900390999999</v>
      </c>
      <c r="H569">
        <v>18638.5</v>
      </c>
      <c r="I569">
        <v>19610</v>
      </c>
      <c r="J569">
        <v>19509.984375</v>
      </c>
      <c r="L569" t="str">
        <f t="shared" si="67"/>
        <v>24SEP2024:16:00:00</v>
      </c>
      <c r="M569">
        <v>17</v>
      </c>
      <c r="N569">
        <f t="shared" si="68"/>
        <v>-364.95117200000095</v>
      </c>
      <c r="O569">
        <f t="shared" si="63"/>
        <v>-364.95117200000095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1.8270441257026613</v>
      </c>
    </row>
    <row r="570" spans="1:19" x14ac:dyDescent="0.3">
      <c r="A570" t="s">
        <v>594</v>
      </c>
      <c r="B570">
        <v>20055.685547000001</v>
      </c>
      <c r="C570">
        <v>19433</v>
      </c>
      <c r="D570">
        <v>19644.34375</v>
      </c>
      <c r="E570">
        <v>19725.972656000002</v>
      </c>
      <c r="F570">
        <v>19506.099609000001</v>
      </c>
      <c r="G570">
        <v>19658.900390999999</v>
      </c>
      <c r="H570">
        <v>18501.400390999999</v>
      </c>
      <c r="I570">
        <v>19433</v>
      </c>
      <c r="J570">
        <v>19365.074218999998</v>
      </c>
      <c r="L570" t="str">
        <f t="shared" si="67"/>
        <v>24SEP2024:17:00:00</v>
      </c>
      <c r="M570">
        <v>18</v>
      </c>
      <c r="N570">
        <f t="shared" si="68"/>
        <v>-622.68554700000095</v>
      </c>
      <c r="O570">
        <f t="shared" si="63"/>
        <v>-622.68554700000095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3.1047831575776996</v>
      </c>
    </row>
    <row r="571" spans="1:19" x14ac:dyDescent="0.3">
      <c r="A571" t="s">
        <v>595</v>
      </c>
      <c r="B571">
        <v>19730.666015999999</v>
      </c>
      <c r="C571">
        <v>18880.5</v>
      </c>
      <c r="D571">
        <v>19352.005859000001</v>
      </c>
      <c r="E571">
        <v>19687.408202999999</v>
      </c>
      <c r="F571">
        <v>19147.400390999999</v>
      </c>
      <c r="G571">
        <v>19025.400390999999</v>
      </c>
      <c r="H571">
        <v>18055.5</v>
      </c>
      <c r="I571">
        <v>18880.5</v>
      </c>
      <c r="J571">
        <v>18959.242188</v>
      </c>
      <c r="L571" t="str">
        <f t="shared" si="67"/>
        <v>24SEP2024:18:00:00</v>
      </c>
      <c r="M571">
        <v>19</v>
      </c>
      <c r="N571">
        <f t="shared" si="68"/>
        <v>-850.16601599999922</v>
      </c>
      <c r="O571">
        <f t="shared" si="63"/>
        <v>-850.16601599999922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4.308856149663586</v>
      </c>
    </row>
    <row r="572" spans="1:19" x14ac:dyDescent="0.3">
      <c r="A572" t="s">
        <v>596</v>
      </c>
      <c r="B572">
        <v>18918.517577999999</v>
      </c>
      <c r="C572">
        <v>18006.5</v>
      </c>
      <c r="D572">
        <v>18680.40625</v>
      </c>
      <c r="E572">
        <v>19003.707031000002</v>
      </c>
      <c r="F572">
        <v>18423.400390999999</v>
      </c>
      <c r="G572">
        <v>17984.900390999999</v>
      </c>
      <c r="H572">
        <v>17339.400390999999</v>
      </c>
      <c r="I572">
        <v>18006.5</v>
      </c>
      <c r="J572">
        <v>18151.582031000002</v>
      </c>
      <c r="L572" t="str">
        <f t="shared" si="67"/>
        <v>24SEP2024:19:00:00</v>
      </c>
      <c r="M572">
        <v>20</v>
      </c>
      <c r="N572">
        <f t="shared" si="68"/>
        <v>-912.01757799999905</v>
      </c>
      <c r="O572">
        <f t="shared" si="63"/>
        <v>-912.01757799999905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4.8207666073189994</v>
      </c>
    </row>
    <row r="573" spans="1:19" x14ac:dyDescent="0.3">
      <c r="A573" t="s">
        <v>597</v>
      </c>
      <c r="B573">
        <v>18219.03125</v>
      </c>
      <c r="C573">
        <v>17400.800781000002</v>
      </c>
      <c r="D573">
        <v>18051.589843999998</v>
      </c>
      <c r="E573">
        <v>18386.267577999999</v>
      </c>
      <c r="F573">
        <v>17965.599609000001</v>
      </c>
      <c r="G573">
        <v>17253.300781000002</v>
      </c>
      <c r="H573">
        <v>16952.699218999998</v>
      </c>
      <c r="I573">
        <v>17400.800781000002</v>
      </c>
      <c r="J573">
        <v>17591.734375</v>
      </c>
      <c r="L573" t="str">
        <f t="shared" si="67"/>
        <v>24SEP2024:20:00:00</v>
      </c>
      <c r="M573">
        <v>21</v>
      </c>
      <c r="N573">
        <f t="shared" si="68"/>
        <v>-818.23046899999827</v>
      </c>
      <c r="O573">
        <f t="shared" si="63"/>
        <v>-818.23046899999827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4.4910756108396166</v>
      </c>
    </row>
    <row r="574" spans="1:19" x14ac:dyDescent="0.3">
      <c r="A574" t="s">
        <v>598</v>
      </c>
      <c r="B574">
        <v>17743.134765999999</v>
      </c>
      <c r="C574">
        <v>17004.800781000002</v>
      </c>
      <c r="D574">
        <v>17829.496093999998</v>
      </c>
      <c r="E574">
        <v>18111.746093999998</v>
      </c>
      <c r="F574">
        <v>17541.099609000001</v>
      </c>
      <c r="G574">
        <v>16767.400390999999</v>
      </c>
      <c r="H574">
        <v>16648.400390999999</v>
      </c>
      <c r="I574">
        <v>17004.800781000002</v>
      </c>
      <c r="J574">
        <v>17214.691406000002</v>
      </c>
      <c r="L574" t="str">
        <f t="shared" si="67"/>
        <v>24SEP2024:21:00:00</v>
      </c>
      <c r="M574">
        <v>22</v>
      </c>
      <c r="N574">
        <f t="shared" si="68"/>
        <v>-738.33398499999748</v>
      </c>
      <c r="O574">
        <f t="shared" si="63"/>
        <v>-738.33398499999748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4.1612375419411132</v>
      </c>
    </row>
    <row r="575" spans="1:19" x14ac:dyDescent="0.3">
      <c r="A575" t="s">
        <v>599</v>
      </c>
      <c r="B575">
        <v>17086.714843999998</v>
      </c>
      <c r="C575">
        <v>16334.099609000001</v>
      </c>
      <c r="D575">
        <v>17030.080077999999</v>
      </c>
      <c r="E575">
        <v>17381.234375</v>
      </c>
      <c r="F575">
        <v>16854.599609000001</v>
      </c>
      <c r="G575">
        <v>16008.900390999999</v>
      </c>
      <c r="H575">
        <v>16062.900390999999</v>
      </c>
      <c r="I575">
        <v>16334.099609000001</v>
      </c>
      <c r="J575">
        <v>16528.347656000002</v>
      </c>
      <c r="L575" t="str">
        <f t="shared" si="67"/>
        <v>24SEP2024:22:00:00</v>
      </c>
      <c r="M575">
        <v>23</v>
      </c>
      <c r="N575">
        <f t="shared" si="68"/>
        <v>-752.61523499999748</v>
      </c>
      <c r="O575">
        <f t="shared" si="63"/>
        <v>-752.61523499999748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4.4046807234234286</v>
      </c>
    </row>
    <row r="576" spans="1:19" x14ac:dyDescent="0.3">
      <c r="A576" t="s">
        <v>600</v>
      </c>
      <c r="B576">
        <v>16217.173828000001</v>
      </c>
      <c r="C576">
        <v>15435.5</v>
      </c>
      <c r="D576">
        <v>16103.716796999999</v>
      </c>
      <c r="E576">
        <v>16441.314452999999</v>
      </c>
      <c r="F576">
        <v>15918.799805000001</v>
      </c>
      <c r="G576">
        <v>15108.099609000001</v>
      </c>
      <c r="H576">
        <v>15190.200194999999</v>
      </c>
      <c r="I576">
        <v>15435.5</v>
      </c>
      <c r="J576">
        <v>15618.783203000001</v>
      </c>
      <c r="L576" t="str">
        <f t="shared" si="67"/>
        <v>24SEP2024:23:00:00</v>
      </c>
      <c r="M576">
        <v>24</v>
      </c>
      <c r="N576">
        <f t="shared" si="68"/>
        <v>-781.67382800000087</v>
      </c>
      <c r="O576">
        <f t="shared" si="63"/>
        <v>-781.67382800000087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4.820037302987962</v>
      </c>
    </row>
    <row r="577" spans="1:19" x14ac:dyDescent="0.3">
      <c r="A577" t="s">
        <v>601</v>
      </c>
      <c r="B577">
        <v>15377.885742</v>
      </c>
      <c r="C577">
        <v>14552.400390999999</v>
      </c>
      <c r="D577">
        <v>14902.309569999999</v>
      </c>
      <c r="E577">
        <v>15365.126953000001</v>
      </c>
      <c r="F577">
        <v>14967.700194999999</v>
      </c>
      <c r="G577">
        <v>14224.799805000001</v>
      </c>
      <c r="H577">
        <v>14306</v>
      </c>
      <c r="I577">
        <v>14552.400390999999</v>
      </c>
      <c r="J577">
        <v>14683.206055000001</v>
      </c>
      <c r="L577" t="str">
        <f t="shared" si="67"/>
        <v>25SEP2024:00:00:00</v>
      </c>
      <c r="M577">
        <v>1</v>
      </c>
      <c r="N577">
        <f t="shared" si="68"/>
        <v>-825.48535100000117</v>
      </c>
      <c r="O577">
        <f t="shared" si="63"/>
        <v>-825.48535100000117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5.3680028896653846</v>
      </c>
    </row>
    <row r="578" spans="1:19" x14ac:dyDescent="0.3">
      <c r="A578" t="s">
        <v>602</v>
      </c>
      <c r="B578">
        <v>14564.250977</v>
      </c>
      <c r="C578">
        <v>14069.299805000001</v>
      </c>
      <c r="D578">
        <v>14000.907227</v>
      </c>
      <c r="E578">
        <v>14310.995117</v>
      </c>
      <c r="F578">
        <v>14069.299805000001</v>
      </c>
      <c r="G578">
        <v>13932</v>
      </c>
      <c r="H578">
        <v>13672.900390999999</v>
      </c>
      <c r="I578">
        <v>14032.900390999999</v>
      </c>
      <c r="J578">
        <v>14003.619140999999</v>
      </c>
      <c r="L578" t="str">
        <f t="shared" si="67"/>
        <v>25SEP2024:01:00:00</v>
      </c>
      <c r="M578">
        <v>2</v>
      </c>
      <c r="N578">
        <f t="shared" si="68"/>
        <v>-494.95117199999913</v>
      </c>
      <c r="O578">
        <f t="shared" si="63"/>
        <v>-494.95117199999913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3.3983977121901474</v>
      </c>
    </row>
    <row r="579" spans="1:19" x14ac:dyDescent="0.3">
      <c r="A579" t="s">
        <v>603</v>
      </c>
      <c r="B579">
        <v>14071.460938</v>
      </c>
      <c r="C579">
        <v>13403.5</v>
      </c>
      <c r="D579">
        <v>13375.161133</v>
      </c>
      <c r="E579">
        <v>13736.624023</v>
      </c>
      <c r="F579">
        <v>13403.5</v>
      </c>
      <c r="G579">
        <v>13289.5</v>
      </c>
      <c r="H579">
        <v>13035.400390999999</v>
      </c>
      <c r="I579">
        <v>13361.099609000001</v>
      </c>
      <c r="J579">
        <v>13365.224609000001</v>
      </c>
      <c r="L579" t="str">
        <f t="shared" si="67"/>
        <v>25SEP2024:02:00:00</v>
      </c>
      <c r="M579">
        <v>3</v>
      </c>
      <c r="N579">
        <f t="shared" si="68"/>
        <v>-667.96093800000017</v>
      </c>
      <c r="O579">
        <f t="shared" ref="O579:O642" si="70">IF(N579&lt;0,N579,"")</f>
        <v>-667.96093800000017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4.746919605171704</v>
      </c>
    </row>
    <row r="580" spans="1:19" x14ac:dyDescent="0.3">
      <c r="A580" t="s">
        <v>604</v>
      </c>
      <c r="B580">
        <v>13593.905273</v>
      </c>
      <c r="C580">
        <v>12960.900390999999</v>
      </c>
      <c r="D580">
        <v>12985.077148</v>
      </c>
      <c r="E580">
        <v>13372.088867</v>
      </c>
      <c r="F580">
        <v>12960.900390999999</v>
      </c>
      <c r="G580">
        <v>12880.099609000001</v>
      </c>
      <c r="H580">
        <v>12574.900390999999</v>
      </c>
      <c r="I580">
        <v>12917</v>
      </c>
      <c r="J580">
        <v>12940.998046999999</v>
      </c>
      <c r="L580" t="str">
        <f t="shared" si="67"/>
        <v>25SEP2024:03:00:00</v>
      </c>
      <c r="M580">
        <v>4</v>
      </c>
      <c r="N580">
        <f t="shared" si="68"/>
        <v>-633.00488200000109</v>
      </c>
      <c r="O580">
        <f t="shared" si="70"/>
        <v>-633.00488200000109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4.6565344489877045</v>
      </c>
    </row>
    <row r="581" spans="1:19" x14ac:dyDescent="0.3">
      <c r="A581" t="s">
        <v>605</v>
      </c>
      <c r="B581">
        <v>13516.638671999999</v>
      </c>
      <c r="C581">
        <v>12806.5</v>
      </c>
      <c r="D581">
        <v>12767.954102</v>
      </c>
      <c r="E581">
        <v>13165.784180000001</v>
      </c>
      <c r="F581">
        <v>12806.5</v>
      </c>
      <c r="G581">
        <v>12636.599609000001</v>
      </c>
      <c r="H581">
        <v>12376.5</v>
      </c>
      <c r="I581">
        <v>12741.599609000001</v>
      </c>
      <c r="J581">
        <v>12745.397461</v>
      </c>
      <c r="L581" t="str">
        <f t="shared" si="67"/>
        <v>25SEP2024:04:00:00</v>
      </c>
      <c r="M581">
        <v>5</v>
      </c>
      <c r="N581">
        <f t="shared" si="68"/>
        <v>-710.13867199999913</v>
      </c>
      <c r="O581">
        <f t="shared" si="70"/>
        <v>-710.13867199999913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5.2538111673508467</v>
      </c>
    </row>
    <row r="582" spans="1:19" x14ac:dyDescent="0.3">
      <c r="A582" t="s">
        <v>606</v>
      </c>
      <c r="B582">
        <v>13565.085938</v>
      </c>
      <c r="C582">
        <v>12781.799805000001</v>
      </c>
      <c r="D582">
        <v>12878.173828000001</v>
      </c>
      <c r="E582">
        <v>13301.900390999999</v>
      </c>
      <c r="F582">
        <v>12781.799805000001</v>
      </c>
      <c r="G582">
        <v>12626.799805000001</v>
      </c>
      <c r="H582">
        <v>12400.200194999999</v>
      </c>
      <c r="I582">
        <v>12752.700194999999</v>
      </c>
      <c r="J582">
        <v>12772.680664</v>
      </c>
      <c r="L582" t="str">
        <f t="shared" si="67"/>
        <v>25SEP2024:05:00:00</v>
      </c>
      <c r="M582">
        <v>6</v>
      </c>
      <c r="N582">
        <f t="shared" si="68"/>
        <v>-783.28613299999961</v>
      </c>
      <c r="O582">
        <f t="shared" si="70"/>
        <v>-783.28613299999961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5.7742806538790363</v>
      </c>
    </row>
    <row r="583" spans="1:19" x14ac:dyDescent="0.3">
      <c r="A583" t="s">
        <v>607</v>
      </c>
      <c r="B583">
        <v>13693.954102</v>
      </c>
      <c r="C583">
        <v>13133.400390999999</v>
      </c>
      <c r="D583">
        <v>13075.001953000001</v>
      </c>
      <c r="E583">
        <v>13533.587890999999</v>
      </c>
      <c r="F583">
        <v>13133.400390999999</v>
      </c>
      <c r="G583">
        <v>12966.599609000001</v>
      </c>
      <c r="H583">
        <v>12784.200194999999</v>
      </c>
      <c r="I583">
        <v>13095.700194999999</v>
      </c>
      <c r="J583">
        <v>13102.697265999999</v>
      </c>
      <c r="L583" t="str">
        <f t="shared" si="67"/>
        <v>25SEP2024:06:00:00</v>
      </c>
      <c r="M583">
        <v>7</v>
      </c>
      <c r="N583">
        <f t="shared" si="68"/>
        <v>-560.55371100000048</v>
      </c>
      <c r="O583">
        <f t="shared" si="70"/>
        <v>-560.55371100000048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4.0934393881028974</v>
      </c>
    </row>
    <row r="584" spans="1:19" x14ac:dyDescent="0.3">
      <c r="A584" t="s">
        <v>608</v>
      </c>
      <c r="B584">
        <v>14130.627930000001</v>
      </c>
      <c r="C584">
        <v>13639.099609000001</v>
      </c>
      <c r="D584">
        <v>13482.416015999999</v>
      </c>
      <c r="E584">
        <v>13939.608398</v>
      </c>
      <c r="F584">
        <v>13639.099609000001</v>
      </c>
      <c r="G584">
        <v>13435.599609000001</v>
      </c>
      <c r="H584">
        <v>13327.900390999999</v>
      </c>
      <c r="I584">
        <v>13612</v>
      </c>
      <c r="J584">
        <v>13590.841796999999</v>
      </c>
      <c r="L584" t="str">
        <f t="shared" si="67"/>
        <v>25SEP2024:07:00:00</v>
      </c>
      <c r="M584">
        <v>8</v>
      </c>
      <c r="N584">
        <f t="shared" si="68"/>
        <v>-491.52832099999978</v>
      </c>
      <c r="O584">
        <f t="shared" si="70"/>
        <v>-491.52832099999978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3.4784605711432084</v>
      </c>
    </row>
    <row r="585" spans="1:19" x14ac:dyDescent="0.3">
      <c r="A585" t="s">
        <v>609</v>
      </c>
      <c r="B585">
        <v>14211.453125</v>
      </c>
      <c r="C585">
        <v>13727</v>
      </c>
      <c r="D585">
        <v>13663.230469</v>
      </c>
      <c r="E585">
        <v>14121.848633</v>
      </c>
      <c r="F585">
        <v>13727</v>
      </c>
      <c r="G585">
        <v>13539</v>
      </c>
      <c r="H585">
        <v>13474.799805000001</v>
      </c>
      <c r="I585">
        <v>13726.299805000001</v>
      </c>
      <c r="J585">
        <v>13717.790039</v>
      </c>
      <c r="L585" t="str">
        <f t="shared" si="67"/>
        <v>25SEP2024:08:00:00</v>
      </c>
      <c r="M585">
        <v>9</v>
      </c>
      <c r="N585">
        <f t="shared" si="68"/>
        <v>-484.453125</v>
      </c>
      <c r="O585">
        <f t="shared" si="70"/>
        <v>-484.453125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3.4088922556960548</v>
      </c>
    </row>
    <row r="586" spans="1:19" x14ac:dyDescent="0.3">
      <c r="A586" t="s">
        <v>610</v>
      </c>
      <c r="B586">
        <v>14981.033203000001</v>
      </c>
      <c r="C586">
        <v>14212.099609000001</v>
      </c>
      <c r="D586">
        <v>14263.232421999999</v>
      </c>
      <c r="E586">
        <v>14758.659180000001</v>
      </c>
      <c r="F586">
        <v>14212.099609000001</v>
      </c>
      <c r="G586">
        <v>14109.5</v>
      </c>
      <c r="H586">
        <v>13857.200194999999</v>
      </c>
      <c r="I586">
        <v>14135.5</v>
      </c>
      <c r="J586">
        <v>14214.591796999999</v>
      </c>
      <c r="L586" t="str">
        <f t="shared" si="67"/>
        <v>25SEP2024:09:00:00</v>
      </c>
      <c r="M586">
        <v>10</v>
      </c>
      <c r="N586">
        <f t="shared" si="68"/>
        <v>-768.93359400000008</v>
      </c>
      <c r="O586">
        <f t="shared" si="70"/>
        <v>-768.93359400000008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5.132714036345762</v>
      </c>
    </row>
    <row r="587" spans="1:19" x14ac:dyDescent="0.3">
      <c r="A587" t="s">
        <v>611</v>
      </c>
      <c r="B587">
        <v>16083.273438</v>
      </c>
      <c r="C587">
        <v>15233.099609000001</v>
      </c>
      <c r="D587">
        <v>15216.497069999999</v>
      </c>
      <c r="E587">
        <v>15634.641602</v>
      </c>
      <c r="F587">
        <v>15233.099609000001</v>
      </c>
      <c r="G587">
        <v>15205.5</v>
      </c>
      <c r="H587">
        <v>14638.799805000001</v>
      </c>
      <c r="I587">
        <v>14853.299805000001</v>
      </c>
      <c r="J587">
        <v>15113.068359000001</v>
      </c>
      <c r="L587" t="str">
        <f t="shared" si="67"/>
        <v>25SEP2024:10:00:00</v>
      </c>
      <c r="M587">
        <v>11</v>
      </c>
      <c r="N587">
        <f t="shared" si="68"/>
        <v>-850.17382899999939</v>
      </c>
      <c r="O587">
        <f t="shared" si="70"/>
        <v>-850.17382899999939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5.286074581007191</v>
      </c>
    </row>
    <row r="588" spans="1:19" x14ac:dyDescent="0.3">
      <c r="A588" t="s">
        <v>612</v>
      </c>
      <c r="B588">
        <v>17092.339843999998</v>
      </c>
      <c r="C588">
        <v>16317.200194999999</v>
      </c>
      <c r="D588">
        <v>16066.737305000001</v>
      </c>
      <c r="E588">
        <v>16501.068359000001</v>
      </c>
      <c r="F588">
        <v>16317.200194999999</v>
      </c>
      <c r="G588">
        <v>16456.199218999998</v>
      </c>
      <c r="H588">
        <v>15567.099609000001</v>
      </c>
      <c r="I588">
        <v>15922.799805000001</v>
      </c>
      <c r="J588">
        <v>16152.873046999999</v>
      </c>
      <c r="L588" t="str">
        <f t="shared" ref="L588:L651" si="74">A588</f>
        <v>25SEP2024:11:00:00</v>
      </c>
      <c r="M588">
        <v>12</v>
      </c>
      <c r="N588">
        <f t="shared" ref="N588:N651" si="75">C588-B588</f>
        <v>-775.13964899999883</v>
      </c>
      <c r="O588">
        <f t="shared" si="70"/>
        <v>-775.13964899999883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4.5350119180557931</v>
      </c>
    </row>
    <row r="589" spans="1:19" x14ac:dyDescent="0.3">
      <c r="A589" t="s">
        <v>613</v>
      </c>
      <c r="B589">
        <v>17621.632813</v>
      </c>
      <c r="C589">
        <v>17287.099609000001</v>
      </c>
      <c r="D589">
        <v>17128.003906000002</v>
      </c>
      <c r="E589">
        <v>17413.556640999999</v>
      </c>
      <c r="F589">
        <v>17287.099609000001</v>
      </c>
      <c r="G589">
        <v>17647.599609000001</v>
      </c>
      <c r="H589">
        <v>16429.400390999999</v>
      </c>
      <c r="I589">
        <v>16977.099609000001</v>
      </c>
      <c r="J589">
        <v>17150.951172000001</v>
      </c>
      <c r="L589" t="str">
        <f t="shared" si="74"/>
        <v>25SEP2024:12:00:00</v>
      </c>
      <c r="M589">
        <v>13</v>
      </c>
      <c r="N589">
        <f t="shared" si="75"/>
        <v>-334.53320399999939</v>
      </c>
      <c r="O589">
        <f t="shared" si="70"/>
        <v>-334.53320399999939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1.8984234182498931</v>
      </c>
    </row>
    <row r="590" spans="1:19" x14ac:dyDescent="0.3">
      <c r="A590" t="s">
        <v>614</v>
      </c>
      <c r="B590">
        <v>17973.007813</v>
      </c>
      <c r="C590">
        <v>18108.800781000002</v>
      </c>
      <c r="D590">
        <v>17850.255859000001</v>
      </c>
      <c r="E590">
        <v>18083.052734000001</v>
      </c>
      <c r="F590">
        <v>18108.800781000002</v>
      </c>
      <c r="G590">
        <v>18645.599609000001</v>
      </c>
      <c r="H590">
        <v>17200.400390999999</v>
      </c>
      <c r="I590">
        <v>17990.599609000001</v>
      </c>
      <c r="J590">
        <v>18005.691406000002</v>
      </c>
      <c r="L590" t="str">
        <f t="shared" si="74"/>
        <v>25SEP2024:13:00:00</v>
      </c>
      <c r="M590">
        <v>14</v>
      </c>
      <c r="N590">
        <f t="shared" si="75"/>
        <v>135.79296800000157</v>
      </c>
      <c r="O590" t="str">
        <f t="shared" si="70"/>
        <v/>
      </c>
      <c r="P590">
        <f t="shared" si="71"/>
        <v>135.79296800000157</v>
      </c>
      <c r="Q590" t="str">
        <f t="shared" si="72"/>
        <v/>
      </c>
      <c r="R590">
        <f t="shared" si="73"/>
        <v>1</v>
      </c>
      <c r="S590">
        <f t="shared" si="76"/>
        <v>0.75553835736821739</v>
      </c>
    </row>
    <row r="591" spans="1:19" x14ac:dyDescent="0.3">
      <c r="A591" t="s">
        <v>615</v>
      </c>
      <c r="B591">
        <v>18746.769531000002</v>
      </c>
      <c r="C591">
        <v>18874.699218999998</v>
      </c>
      <c r="D591">
        <v>18585.912109000001</v>
      </c>
      <c r="E591">
        <v>18404.289063</v>
      </c>
      <c r="F591">
        <v>18874.699218999998</v>
      </c>
      <c r="G591">
        <v>19555.699218999998</v>
      </c>
      <c r="H591">
        <v>17878</v>
      </c>
      <c r="I591">
        <v>18817.099609000001</v>
      </c>
      <c r="J591">
        <v>18705.957031000002</v>
      </c>
      <c r="L591" t="str">
        <f t="shared" si="74"/>
        <v>25SEP2024:14:00:00</v>
      </c>
      <c r="M591">
        <v>15</v>
      </c>
      <c r="N591">
        <f t="shared" si="75"/>
        <v>127.92968799999653</v>
      </c>
      <c r="O591" t="str">
        <f t="shared" si="70"/>
        <v/>
      </c>
      <c r="P591">
        <f t="shared" si="71"/>
        <v>127.92968799999653</v>
      </c>
      <c r="Q591" t="str">
        <f t="shared" si="72"/>
        <v/>
      </c>
      <c r="R591">
        <f t="shared" si="73"/>
        <v>1</v>
      </c>
      <c r="S591">
        <f t="shared" si="76"/>
        <v>0.68240924276819881</v>
      </c>
    </row>
    <row r="592" spans="1:19" x14ac:dyDescent="0.3">
      <c r="A592" t="s">
        <v>616</v>
      </c>
      <c r="B592">
        <v>19372.916015999999</v>
      </c>
      <c r="C592">
        <v>19310.199218999998</v>
      </c>
      <c r="D592">
        <v>19231.730468999998</v>
      </c>
      <c r="E592">
        <v>19059.908202999999</v>
      </c>
      <c r="F592">
        <v>19310.199218999998</v>
      </c>
      <c r="G592">
        <v>20071.900390999999</v>
      </c>
      <c r="H592">
        <v>18277.699218999998</v>
      </c>
      <c r="I592">
        <v>19294.400390999999</v>
      </c>
      <c r="J592">
        <v>19202.822265999999</v>
      </c>
      <c r="L592" t="str">
        <f t="shared" si="74"/>
        <v>25SEP2024:15:00:00</v>
      </c>
      <c r="M592">
        <v>16</v>
      </c>
      <c r="N592">
        <f t="shared" si="75"/>
        <v>-62.716797000000952</v>
      </c>
      <c r="O592">
        <f t="shared" si="70"/>
        <v>-62.716797000000952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0.32373441844378742</v>
      </c>
    </row>
    <row r="593" spans="1:19" x14ac:dyDescent="0.3">
      <c r="A593" t="s">
        <v>617</v>
      </c>
      <c r="B593">
        <v>19761.755859000001</v>
      </c>
      <c r="C593">
        <v>19470.199218999998</v>
      </c>
      <c r="D593">
        <v>19215.738281000002</v>
      </c>
      <c r="E593">
        <v>18901.845702999999</v>
      </c>
      <c r="F593">
        <v>19470.199218999998</v>
      </c>
      <c r="G593">
        <v>20277.099609000001</v>
      </c>
      <c r="H593">
        <v>18391.5</v>
      </c>
      <c r="I593">
        <v>19401.900390999999</v>
      </c>
      <c r="J593">
        <v>19288.509765999999</v>
      </c>
      <c r="L593" t="str">
        <f t="shared" si="74"/>
        <v>25SEP2024:16:00:00</v>
      </c>
      <c r="M593">
        <v>17</v>
      </c>
      <c r="N593">
        <f t="shared" si="75"/>
        <v>-291.55664000000252</v>
      </c>
      <c r="O593">
        <f t="shared" si="70"/>
        <v>-291.55664000000252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1.4753579696068366</v>
      </c>
    </row>
    <row r="594" spans="1:19" x14ac:dyDescent="0.3">
      <c r="A594" t="s">
        <v>618</v>
      </c>
      <c r="B594">
        <v>19770.830077999999</v>
      </c>
      <c r="C594">
        <v>19344.5</v>
      </c>
      <c r="D594">
        <v>19126.589843999998</v>
      </c>
      <c r="E594">
        <v>18664.392577999999</v>
      </c>
      <c r="F594">
        <v>19344.5</v>
      </c>
      <c r="G594">
        <v>19989.5</v>
      </c>
      <c r="H594">
        <v>18283.400390999999</v>
      </c>
      <c r="I594">
        <v>19265.900390999999</v>
      </c>
      <c r="J594">
        <v>19109.539063</v>
      </c>
      <c r="L594" t="str">
        <f t="shared" si="74"/>
        <v>25SEP2024:17:00:00</v>
      </c>
      <c r="M594">
        <v>18</v>
      </c>
      <c r="N594">
        <f t="shared" si="75"/>
        <v>-426.33007799999905</v>
      </c>
      <c r="O594">
        <f t="shared" si="70"/>
        <v>-426.33007799999905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2.1563590214373352</v>
      </c>
    </row>
    <row r="595" spans="1:19" x14ac:dyDescent="0.3">
      <c r="A595" t="s">
        <v>619</v>
      </c>
      <c r="B595">
        <v>19464.408202999999</v>
      </c>
      <c r="C595">
        <v>18783</v>
      </c>
      <c r="D595">
        <v>18581.242188</v>
      </c>
      <c r="E595">
        <v>18290.650390999999</v>
      </c>
      <c r="F595">
        <v>18783</v>
      </c>
      <c r="G595">
        <v>19102.400390999999</v>
      </c>
      <c r="H595">
        <v>17815.5</v>
      </c>
      <c r="I595">
        <v>18682.099609000001</v>
      </c>
      <c r="J595">
        <v>18534.730468999998</v>
      </c>
      <c r="L595" t="str">
        <f t="shared" si="74"/>
        <v>25SEP2024:18:00:00</v>
      </c>
      <c r="M595">
        <v>19</v>
      </c>
      <c r="N595">
        <f t="shared" si="75"/>
        <v>-681.40820299999905</v>
      </c>
      <c r="O595">
        <f t="shared" si="70"/>
        <v>-681.40820299999905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3.5007907555852396</v>
      </c>
    </row>
    <row r="596" spans="1:19" x14ac:dyDescent="0.3">
      <c r="A596" t="s">
        <v>620</v>
      </c>
      <c r="B596">
        <v>18367.111327999999</v>
      </c>
      <c r="C596">
        <v>17983.699218999998</v>
      </c>
      <c r="D596">
        <v>17793.232422000001</v>
      </c>
      <c r="E596">
        <v>17510.597656000002</v>
      </c>
      <c r="F596">
        <v>17983.699218999998</v>
      </c>
      <c r="G596">
        <v>17914.900390999999</v>
      </c>
      <c r="H596">
        <v>17015.800781000002</v>
      </c>
      <c r="I596">
        <v>17781.599609000001</v>
      </c>
      <c r="J596">
        <v>17641.320313</v>
      </c>
      <c r="L596" t="str">
        <f t="shared" si="74"/>
        <v>25SEP2024:19:00:00</v>
      </c>
      <c r="M596">
        <v>20</v>
      </c>
      <c r="N596">
        <f t="shared" si="75"/>
        <v>-383.41210900000078</v>
      </c>
      <c r="O596">
        <f t="shared" si="70"/>
        <v>-383.41210900000078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2.0874927045033091</v>
      </c>
    </row>
    <row r="597" spans="1:19" x14ac:dyDescent="0.3">
      <c r="A597" t="s">
        <v>621</v>
      </c>
      <c r="B597">
        <v>17729.830077999999</v>
      </c>
      <c r="C597">
        <v>17399.5</v>
      </c>
      <c r="D597">
        <v>17151.902343999998</v>
      </c>
      <c r="E597">
        <v>16964.523438</v>
      </c>
      <c r="F597">
        <v>17399.5</v>
      </c>
      <c r="G597">
        <v>17083.599609000001</v>
      </c>
      <c r="H597">
        <v>16525.5</v>
      </c>
      <c r="I597">
        <v>17195.300781000002</v>
      </c>
      <c r="J597">
        <v>17033.685547000001</v>
      </c>
      <c r="L597" t="str">
        <f t="shared" si="74"/>
        <v>25SEP2024:20:00:00</v>
      </c>
      <c r="M597">
        <v>21</v>
      </c>
      <c r="N597">
        <f t="shared" si="75"/>
        <v>-330.33007799999905</v>
      </c>
      <c r="O597">
        <f t="shared" si="70"/>
        <v>-330.33007799999905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1.8631316631166592</v>
      </c>
    </row>
    <row r="598" spans="1:19" x14ac:dyDescent="0.3">
      <c r="A598" t="s">
        <v>622</v>
      </c>
      <c r="B598">
        <v>17202.652343999998</v>
      </c>
      <c r="C598">
        <v>16966.400390999999</v>
      </c>
      <c r="D598">
        <v>16675.097656000002</v>
      </c>
      <c r="E598">
        <v>16706.847656000002</v>
      </c>
      <c r="F598">
        <v>16966.400390999999</v>
      </c>
      <c r="G598">
        <v>16546.800781000002</v>
      </c>
      <c r="H598">
        <v>16210.700194999999</v>
      </c>
      <c r="I598">
        <v>16804.300781000002</v>
      </c>
      <c r="J598">
        <v>16647.009765999999</v>
      </c>
      <c r="L598" t="str">
        <f t="shared" si="74"/>
        <v>25SEP2024:21:00:00</v>
      </c>
      <c r="M598">
        <v>22</v>
      </c>
      <c r="N598">
        <f t="shared" si="75"/>
        <v>-236.25195299999905</v>
      </c>
      <c r="O598">
        <f t="shared" si="70"/>
        <v>-236.25195299999905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1.3733460880083403</v>
      </c>
    </row>
    <row r="599" spans="1:19" x14ac:dyDescent="0.3">
      <c r="A599" t="s">
        <v>623</v>
      </c>
      <c r="B599">
        <v>16577.191406000002</v>
      </c>
      <c r="C599">
        <v>16305.799805000001</v>
      </c>
      <c r="D599">
        <v>15847.318359000001</v>
      </c>
      <c r="E599">
        <v>15989.857421999999</v>
      </c>
      <c r="F599">
        <v>16305.799805000001</v>
      </c>
      <c r="G599">
        <v>15812.799805000001</v>
      </c>
      <c r="H599">
        <v>15624.5</v>
      </c>
      <c r="I599">
        <v>16118.5</v>
      </c>
      <c r="J599">
        <v>15970.291992</v>
      </c>
      <c r="L599" t="str">
        <f t="shared" si="74"/>
        <v>25SEP2024:22:00:00</v>
      </c>
      <c r="M599">
        <v>23</v>
      </c>
      <c r="N599">
        <f t="shared" si="75"/>
        <v>-271.39160100000117</v>
      </c>
      <c r="O599">
        <f t="shared" si="70"/>
        <v>-271.39160100000117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1.6371386102338954</v>
      </c>
    </row>
    <row r="600" spans="1:19" x14ac:dyDescent="0.3">
      <c r="A600" t="s">
        <v>624</v>
      </c>
      <c r="B600">
        <v>15717.673828000001</v>
      </c>
      <c r="C600">
        <v>15340.099609000001</v>
      </c>
      <c r="D600">
        <v>14967.160156</v>
      </c>
      <c r="E600">
        <v>15122.576171999999</v>
      </c>
      <c r="F600">
        <v>15340.099609000001</v>
      </c>
      <c r="G600">
        <v>14874.900390999999</v>
      </c>
      <c r="H600">
        <v>14759.599609000001</v>
      </c>
      <c r="I600">
        <v>15175.299805000001</v>
      </c>
      <c r="J600">
        <v>15054.496094</v>
      </c>
      <c r="L600" t="str">
        <f t="shared" si="74"/>
        <v>25SEP2024:23:00:00</v>
      </c>
      <c r="M600">
        <v>24</v>
      </c>
      <c r="N600">
        <f t="shared" si="75"/>
        <v>-377.57421900000008</v>
      </c>
      <c r="O600">
        <f t="shared" si="70"/>
        <v>-377.57421900000008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2.4022270924554783</v>
      </c>
    </row>
    <row r="601" spans="1:19" x14ac:dyDescent="0.3">
      <c r="A601" t="s">
        <v>625</v>
      </c>
      <c r="B601">
        <v>14834.691406</v>
      </c>
      <c r="C601">
        <v>14332.299805000001</v>
      </c>
      <c r="D601">
        <v>14014.202148</v>
      </c>
      <c r="E601">
        <v>14390.316406</v>
      </c>
      <c r="F601">
        <v>14332.299805000001</v>
      </c>
      <c r="G601">
        <v>13959</v>
      </c>
      <c r="H601">
        <v>13862.799805000001</v>
      </c>
      <c r="I601">
        <v>14224.099609000001</v>
      </c>
      <c r="J601">
        <v>14153.703125</v>
      </c>
      <c r="L601" t="str">
        <f t="shared" si="74"/>
        <v>26SEP2024:00:00:00</v>
      </c>
      <c r="M601">
        <v>1</v>
      </c>
      <c r="N601">
        <f t="shared" si="75"/>
        <v>-502.39160099999935</v>
      </c>
      <c r="O601">
        <f t="shared" si="70"/>
        <v>-502.39160099999935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3.3865996079756897</v>
      </c>
    </row>
    <row r="602" spans="1:19" x14ac:dyDescent="0.3">
      <c r="A602" t="s">
        <v>626</v>
      </c>
      <c r="B602">
        <v>14080.990234000001</v>
      </c>
      <c r="C602">
        <v>13431.558594</v>
      </c>
      <c r="D602">
        <v>13413.552734000001</v>
      </c>
      <c r="E602">
        <v>13781.589844</v>
      </c>
      <c r="F602">
        <v>13557.200194999999</v>
      </c>
      <c r="G602">
        <v>13266.799805000001</v>
      </c>
      <c r="H602">
        <v>12990.900390999999</v>
      </c>
      <c r="I602">
        <v>13561.299805000001</v>
      </c>
      <c r="J602">
        <v>13431.558594</v>
      </c>
      <c r="L602" t="str">
        <f t="shared" si="74"/>
        <v>26SEP2024:01:00:00</v>
      </c>
      <c r="M602">
        <v>2</v>
      </c>
      <c r="N602">
        <f t="shared" si="75"/>
        <v>-649.4316400000007</v>
      </c>
      <c r="O602">
        <f t="shared" si="70"/>
        <v>-649.4316400000007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4.6121162589253215</v>
      </c>
    </row>
    <row r="603" spans="1:19" x14ac:dyDescent="0.3">
      <c r="A603" t="s">
        <v>627</v>
      </c>
      <c r="B603">
        <v>13513.051758</v>
      </c>
      <c r="C603">
        <v>12804.417969</v>
      </c>
      <c r="D603">
        <v>12771.416992</v>
      </c>
      <c r="E603">
        <v>13278.388671999999</v>
      </c>
      <c r="F603">
        <v>12886.099609000001</v>
      </c>
      <c r="G603">
        <v>12610.099609000001</v>
      </c>
      <c r="H603">
        <v>12345.700194999999</v>
      </c>
      <c r="I603">
        <v>12901.799805000001</v>
      </c>
      <c r="J603">
        <v>12804.417969</v>
      </c>
      <c r="L603" t="str">
        <f t="shared" si="74"/>
        <v>26SEP2024:02:00:00</v>
      </c>
      <c r="M603">
        <v>3</v>
      </c>
      <c r="N603">
        <f t="shared" si="75"/>
        <v>-708.63378899999952</v>
      </c>
      <c r="O603">
        <f t="shared" si="70"/>
        <v>-708.63378899999952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5.2440692279630614</v>
      </c>
    </row>
    <row r="604" spans="1:19" x14ac:dyDescent="0.3">
      <c r="A604" t="s">
        <v>628</v>
      </c>
      <c r="B604">
        <v>12954.295898</v>
      </c>
      <c r="C604">
        <v>12351.415039</v>
      </c>
      <c r="D604">
        <v>12415.184569999999</v>
      </c>
      <c r="E604">
        <v>12971.271484000001</v>
      </c>
      <c r="F604">
        <v>12361.700194999999</v>
      </c>
      <c r="G604">
        <v>12142</v>
      </c>
      <c r="H604">
        <v>11839.599609000001</v>
      </c>
      <c r="I604">
        <v>12442.5</v>
      </c>
      <c r="J604">
        <v>12351.415039</v>
      </c>
      <c r="L604" t="str">
        <f t="shared" si="74"/>
        <v>26SEP2024:03:00:00</v>
      </c>
      <c r="M604">
        <v>4</v>
      </c>
      <c r="N604">
        <f t="shared" si="75"/>
        <v>-602.88085900000078</v>
      </c>
      <c r="O604">
        <f t="shared" si="70"/>
        <v>-602.88085900000078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4.6539068101190972</v>
      </c>
    </row>
    <row r="605" spans="1:19" x14ac:dyDescent="0.3">
      <c r="A605" t="s">
        <v>629</v>
      </c>
      <c r="B605">
        <v>12638.970703000001</v>
      </c>
      <c r="C605">
        <v>12152.538086</v>
      </c>
      <c r="D605">
        <v>12029.862305000001</v>
      </c>
      <c r="E605">
        <v>12732.788086</v>
      </c>
      <c r="F605">
        <v>12181.200194999999</v>
      </c>
      <c r="G605">
        <v>11944.5</v>
      </c>
      <c r="H605">
        <v>11634.200194999999</v>
      </c>
      <c r="I605">
        <v>12270</v>
      </c>
      <c r="J605">
        <v>12152.538086</v>
      </c>
      <c r="L605" t="str">
        <f t="shared" si="74"/>
        <v>26SEP2024:04:00:00</v>
      </c>
      <c r="M605">
        <v>5</v>
      </c>
      <c r="N605">
        <f t="shared" si="75"/>
        <v>-486.43261700000039</v>
      </c>
      <c r="O605">
        <f t="shared" si="70"/>
        <v>-486.43261700000039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3.8486727157658511</v>
      </c>
    </row>
    <row r="606" spans="1:19" x14ac:dyDescent="0.3">
      <c r="A606" t="s">
        <v>630</v>
      </c>
      <c r="B606">
        <v>12623.494140999999</v>
      </c>
      <c r="C606">
        <v>12157.414063</v>
      </c>
      <c r="D606">
        <v>11990.780273</v>
      </c>
      <c r="E606">
        <v>12741.669921999999</v>
      </c>
      <c r="F606">
        <v>12162.5</v>
      </c>
      <c r="G606">
        <v>11951</v>
      </c>
      <c r="H606">
        <v>11652.099609000001</v>
      </c>
      <c r="I606">
        <v>12279.799805000001</v>
      </c>
      <c r="J606">
        <v>12157.414063</v>
      </c>
      <c r="L606" t="str">
        <f t="shared" si="74"/>
        <v>26SEP2024:05:00:00</v>
      </c>
      <c r="M606">
        <v>6</v>
      </c>
      <c r="N606">
        <f t="shared" si="75"/>
        <v>-466.08007799999905</v>
      </c>
      <c r="O606">
        <f t="shared" si="70"/>
        <v>-466.08007799999905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3.692163776479382</v>
      </c>
    </row>
    <row r="607" spans="1:19" x14ac:dyDescent="0.3">
      <c r="A607" t="s">
        <v>631</v>
      </c>
      <c r="B607">
        <v>12850.780273</v>
      </c>
      <c r="C607">
        <v>12466.220703000001</v>
      </c>
      <c r="D607">
        <v>12198.535156</v>
      </c>
      <c r="E607">
        <v>12997.007813</v>
      </c>
      <c r="F607">
        <v>12449.400390999999</v>
      </c>
      <c r="G607">
        <v>12268.099609000001</v>
      </c>
      <c r="H607">
        <v>12009</v>
      </c>
      <c r="I607">
        <v>12607.599609000001</v>
      </c>
      <c r="J607">
        <v>12466.220703000001</v>
      </c>
      <c r="L607" t="str">
        <f t="shared" si="74"/>
        <v>26SEP2024:06:00:00</v>
      </c>
      <c r="M607">
        <v>7</v>
      </c>
      <c r="N607">
        <f t="shared" si="75"/>
        <v>-384.55956999999944</v>
      </c>
      <c r="O607">
        <f t="shared" si="70"/>
        <v>-384.55956999999944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2.9924997691227699</v>
      </c>
    </row>
    <row r="608" spans="1:19" x14ac:dyDescent="0.3">
      <c r="A608" t="s">
        <v>632</v>
      </c>
      <c r="B608">
        <v>13212.364258</v>
      </c>
      <c r="C608">
        <v>12916.707031</v>
      </c>
      <c r="D608">
        <v>12508.885742</v>
      </c>
      <c r="E608">
        <v>13379.530273</v>
      </c>
      <c r="F608">
        <v>12875.200194999999</v>
      </c>
      <c r="G608">
        <v>12725</v>
      </c>
      <c r="H608">
        <v>12526</v>
      </c>
      <c r="I608">
        <v>13077.799805000001</v>
      </c>
      <c r="J608">
        <v>12916.707031</v>
      </c>
      <c r="L608" t="str">
        <f t="shared" si="74"/>
        <v>26SEP2024:07:00:00</v>
      </c>
      <c r="M608">
        <v>8</v>
      </c>
      <c r="N608">
        <f t="shared" si="75"/>
        <v>-295.65722699999969</v>
      </c>
      <c r="O608">
        <f t="shared" si="70"/>
        <v>-295.65722699999969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2.237731425100403</v>
      </c>
    </row>
    <row r="609" spans="1:19" x14ac:dyDescent="0.3">
      <c r="A609" t="s">
        <v>633</v>
      </c>
      <c r="B609">
        <v>13195.614258</v>
      </c>
      <c r="C609">
        <v>13016.966796999999</v>
      </c>
      <c r="D609">
        <v>12636.393555000001</v>
      </c>
      <c r="E609">
        <v>13533.833008</v>
      </c>
      <c r="F609">
        <v>12931.099609000001</v>
      </c>
      <c r="G609">
        <v>12822.200194999999</v>
      </c>
      <c r="H609">
        <v>12631</v>
      </c>
      <c r="I609">
        <v>13166.700194999999</v>
      </c>
      <c r="J609">
        <v>13016.966796999999</v>
      </c>
      <c r="L609" t="str">
        <f t="shared" si="74"/>
        <v>26SEP2024:08:00:00</v>
      </c>
      <c r="M609">
        <v>9</v>
      </c>
      <c r="N609">
        <f t="shared" si="75"/>
        <v>-178.64746100000048</v>
      </c>
      <c r="O609">
        <f t="shared" si="70"/>
        <v>-178.64746100000048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1.353839673599835</v>
      </c>
    </row>
    <row r="610" spans="1:19" x14ac:dyDescent="0.3">
      <c r="A610" t="s">
        <v>634</v>
      </c>
      <c r="B610">
        <v>13574.239258</v>
      </c>
      <c r="C610">
        <v>13354.824219</v>
      </c>
      <c r="D610">
        <v>12890.367188</v>
      </c>
      <c r="E610">
        <v>13883.726563</v>
      </c>
      <c r="F610">
        <v>13298.599609000001</v>
      </c>
      <c r="G610">
        <v>13203.5</v>
      </c>
      <c r="H610">
        <v>12985.299805000001</v>
      </c>
      <c r="I610">
        <v>13403</v>
      </c>
      <c r="J610">
        <v>13354.824219</v>
      </c>
      <c r="L610" t="str">
        <f t="shared" si="74"/>
        <v>26SEP2024:09:00:00</v>
      </c>
      <c r="M610">
        <v>10</v>
      </c>
      <c r="N610">
        <f t="shared" si="75"/>
        <v>-219.41503899999952</v>
      </c>
      <c r="O610">
        <f t="shared" si="70"/>
        <v>-219.41503899999952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1.6164076294049916</v>
      </c>
    </row>
    <row r="611" spans="1:19" x14ac:dyDescent="0.3">
      <c r="A611" t="s">
        <v>635</v>
      </c>
      <c r="B611">
        <v>14575.556640999999</v>
      </c>
      <c r="C611">
        <v>14130.039063</v>
      </c>
      <c r="D611">
        <v>13722.033203000001</v>
      </c>
      <c r="E611">
        <v>14612.796875</v>
      </c>
      <c r="F611">
        <v>14135.5</v>
      </c>
      <c r="G611">
        <v>13990.200194999999</v>
      </c>
      <c r="H611">
        <v>13750.200194999999</v>
      </c>
      <c r="I611">
        <v>14161.5</v>
      </c>
      <c r="J611">
        <v>14130.039063</v>
      </c>
      <c r="L611" t="str">
        <f t="shared" si="74"/>
        <v>26SEP2024:10:00:00</v>
      </c>
      <c r="M611">
        <v>11</v>
      </c>
      <c r="N611">
        <f t="shared" si="75"/>
        <v>-445.51757799999905</v>
      </c>
      <c r="O611">
        <f t="shared" si="70"/>
        <v>-445.51757799999905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3.0566076409513578</v>
      </c>
    </row>
    <row r="612" spans="1:19" x14ac:dyDescent="0.3">
      <c r="A612" t="s">
        <v>636</v>
      </c>
      <c r="B612">
        <v>15349.03125</v>
      </c>
      <c r="C612">
        <v>15007.396484000001</v>
      </c>
      <c r="D612">
        <v>14567.805664</v>
      </c>
      <c r="E612">
        <v>15431.279296999999</v>
      </c>
      <c r="F612">
        <v>15023.799805000001</v>
      </c>
      <c r="G612">
        <v>14896.200194999999</v>
      </c>
      <c r="H612">
        <v>14639.5</v>
      </c>
      <c r="I612">
        <v>15046.200194999999</v>
      </c>
      <c r="J612">
        <v>15007.396484000001</v>
      </c>
      <c r="L612" t="str">
        <f t="shared" si="74"/>
        <v>26SEP2024:11:00:00</v>
      </c>
      <c r="M612">
        <v>12</v>
      </c>
      <c r="N612">
        <f t="shared" si="75"/>
        <v>-341.63476599999922</v>
      </c>
      <c r="O612">
        <f t="shared" si="70"/>
        <v>-341.63476599999922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2.2257741249956684</v>
      </c>
    </row>
    <row r="613" spans="1:19" x14ac:dyDescent="0.3">
      <c r="A613" t="s">
        <v>637</v>
      </c>
      <c r="B613">
        <v>15947.142578000001</v>
      </c>
      <c r="C613">
        <v>15785.782227</v>
      </c>
      <c r="D613">
        <v>15470.176758</v>
      </c>
      <c r="E613">
        <v>16242.413086</v>
      </c>
      <c r="F613">
        <v>15740.599609000001</v>
      </c>
      <c r="G613">
        <v>15730.700194999999</v>
      </c>
      <c r="H613">
        <v>15428</v>
      </c>
      <c r="I613">
        <v>15787.200194999999</v>
      </c>
      <c r="J613">
        <v>15785.782227</v>
      </c>
      <c r="L613" t="str">
        <f t="shared" si="74"/>
        <v>26SEP2024:12:00:00</v>
      </c>
      <c r="M613">
        <v>13</v>
      </c>
      <c r="N613">
        <f t="shared" si="75"/>
        <v>-161.36035100000117</v>
      </c>
      <c r="O613">
        <f t="shared" si="70"/>
        <v>-161.36035100000117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1.0118449133489722</v>
      </c>
    </row>
    <row r="614" spans="1:19" x14ac:dyDescent="0.3">
      <c r="A614" t="s">
        <v>638</v>
      </c>
      <c r="B614">
        <v>16471.363281000002</v>
      </c>
      <c r="C614">
        <v>16402.761718999998</v>
      </c>
      <c r="D614">
        <v>16432.685547000001</v>
      </c>
      <c r="E614">
        <v>16983.808593999998</v>
      </c>
      <c r="F614">
        <v>16279.200194999999</v>
      </c>
      <c r="G614">
        <v>16326.400390999999</v>
      </c>
      <c r="H614">
        <v>15999.200194999999</v>
      </c>
      <c r="I614">
        <v>16425.199218999998</v>
      </c>
      <c r="J614">
        <v>16402.761718999998</v>
      </c>
      <c r="L614" t="str">
        <f t="shared" si="74"/>
        <v>26SEP2024:13:00:00</v>
      </c>
      <c r="M614">
        <v>14</v>
      </c>
      <c r="N614">
        <f t="shared" si="75"/>
        <v>-68.601562000003469</v>
      </c>
      <c r="O614">
        <f t="shared" si="70"/>
        <v>-68.601562000003469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0.41648988507913332</v>
      </c>
    </row>
    <row r="615" spans="1:19" x14ac:dyDescent="0.3">
      <c r="A615" t="s">
        <v>639</v>
      </c>
      <c r="B615">
        <v>17024.777343999998</v>
      </c>
      <c r="C615">
        <v>16972.96875</v>
      </c>
      <c r="D615">
        <v>17258.269531000002</v>
      </c>
      <c r="E615">
        <v>17593.046875</v>
      </c>
      <c r="F615">
        <v>16839.400390999999</v>
      </c>
      <c r="G615">
        <v>16885</v>
      </c>
      <c r="H615">
        <v>16579.199218999998</v>
      </c>
      <c r="I615">
        <v>16968.199218999998</v>
      </c>
      <c r="J615">
        <v>16972.96875</v>
      </c>
      <c r="L615" t="str">
        <f t="shared" si="74"/>
        <v>26SEP2024:14:00:00</v>
      </c>
      <c r="M615">
        <v>15</v>
      </c>
      <c r="N615">
        <f t="shared" si="75"/>
        <v>-51.808593999998266</v>
      </c>
      <c r="O615">
        <f t="shared" si="70"/>
        <v>-51.808593999998266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0.30431290203191436</v>
      </c>
    </row>
    <row r="616" spans="1:19" x14ac:dyDescent="0.3">
      <c r="A616" t="s">
        <v>640</v>
      </c>
      <c r="B616">
        <v>17483.117188</v>
      </c>
      <c r="C616">
        <v>17401.076172000001</v>
      </c>
      <c r="D616">
        <v>18017.033202999999</v>
      </c>
      <c r="E616">
        <v>18232.585938</v>
      </c>
      <c r="F616">
        <v>17181.5</v>
      </c>
      <c r="G616">
        <v>17266.900390999999</v>
      </c>
      <c r="H616">
        <v>16999.199218999998</v>
      </c>
      <c r="I616">
        <v>17325.199218999998</v>
      </c>
      <c r="J616">
        <v>17401.076172000001</v>
      </c>
      <c r="L616" t="str">
        <f t="shared" si="74"/>
        <v>26SEP2024:15:00:00</v>
      </c>
      <c r="M616">
        <v>16</v>
      </c>
      <c r="N616">
        <f t="shared" si="75"/>
        <v>-82.041015999999217</v>
      </c>
      <c r="O616">
        <f t="shared" si="70"/>
        <v>-82.041015999999217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0.46925851447309547</v>
      </c>
    </row>
    <row r="617" spans="1:19" x14ac:dyDescent="0.3">
      <c r="A617" t="s">
        <v>641</v>
      </c>
      <c r="B617">
        <v>17843.623047000001</v>
      </c>
      <c r="C617">
        <v>17781.634765999999</v>
      </c>
      <c r="D617">
        <v>18370.310547000001</v>
      </c>
      <c r="E617">
        <v>18468.572265999999</v>
      </c>
      <c r="F617">
        <v>17571.300781000002</v>
      </c>
      <c r="G617">
        <v>17701.800781000002</v>
      </c>
      <c r="H617">
        <v>17471.300781000002</v>
      </c>
      <c r="I617">
        <v>17695.199218999998</v>
      </c>
      <c r="J617">
        <v>17781.634765999999</v>
      </c>
      <c r="L617" t="str">
        <f t="shared" si="74"/>
        <v>26SEP2024:16:00:00</v>
      </c>
      <c r="M617">
        <v>17</v>
      </c>
      <c r="N617">
        <f t="shared" si="75"/>
        <v>-61.988281000001734</v>
      </c>
      <c r="O617">
        <f t="shared" si="70"/>
        <v>-61.988281000001734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0.34739739141947212</v>
      </c>
    </row>
    <row r="618" spans="1:19" x14ac:dyDescent="0.3">
      <c r="A618" t="s">
        <v>642</v>
      </c>
      <c r="B618">
        <v>18019.111327999999</v>
      </c>
      <c r="C618">
        <v>17914.132813</v>
      </c>
      <c r="D618">
        <v>18371.472656000002</v>
      </c>
      <c r="E618">
        <v>18250.460938</v>
      </c>
      <c r="F618">
        <v>17786</v>
      </c>
      <c r="G618">
        <v>17912.400390999999</v>
      </c>
      <c r="H618">
        <v>17698.599609000001</v>
      </c>
      <c r="I618">
        <v>17923.199218999998</v>
      </c>
      <c r="J618">
        <v>17914.132813</v>
      </c>
      <c r="L618" t="str">
        <f t="shared" si="74"/>
        <v>26SEP2024:17:00:00</v>
      </c>
      <c r="M618">
        <v>18</v>
      </c>
      <c r="N618">
        <f t="shared" si="75"/>
        <v>-104.97851499999888</v>
      </c>
      <c r="O618">
        <f t="shared" si="70"/>
        <v>-104.97851499999888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0.58259540711573365</v>
      </c>
    </row>
    <row r="619" spans="1:19" x14ac:dyDescent="0.3">
      <c r="A619" t="s">
        <v>643</v>
      </c>
      <c r="B619">
        <v>17787.748047000001</v>
      </c>
      <c r="C619">
        <v>17801.199218999998</v>
      </c>
      <c r="D619">
        <v>18153.736327999999</v>
      </c>
      <c r="E619">
        <v>18227.291015999999</v>
      </c>
      <c r="F619">
        <v>17725.300781000002</v>
      </c>
      <c r="G619">
        <v>17745.800781000002</v>
      </c>
      <c r="H619">
        <v>17518.800781000002</v>
      </c>
      <c r="I619">
        <v>17788.800781000002</v>
      </c>
      <c r="J619">
        <v>17801.199218999998</v>
      </c>
      <c r="L619" t="str">
        <f t="shared" si="74"/>
        <v>26SEP2024:18:00:00</v>
      </c>
      <c r="M619">
        <v>19</v>
      </c>
      <c r="N619">
        <f t="shared" si="75"/>
        <v>13.451171999997314</v>
      </c>
      <c r="O619" t="str">
        <f t="shared" si="70"/>
        <v/>
      </c>
      <c r="P619">
        <f t="shared" si="71"/>
        <v>13.451171999997314</v>
      </c>
      <c r="Q619" t="str">
        <f t="shared" si="72"/>
        <v/>
      </c>
      <c r="R619">
        <f t="shared" si="73"/>
        <v>1</v>
      </c>
      <c r="S619">
        <f t="shared" si="76"/>
        <v>7.5620432471022805E-2</v>
      </c>
    </row>
    <row r="620" spans="1:19" x14ac:dyDescent="0.3">
      <c r="A620" t="s">
        <v>644</v>
      </c>
      <c r="B620">
        <v>16971.808593999998</v>
      </c>
      <c r="C620">
        <v>17262.203125</v>
      </c>
      <c r="D620">
        <v>17861.046875</v>
      </c>
      <c r="E620">
        <v>18235.121093999998</v>
      </c>
      <c r="F620">
        <v>17143.199218999998</v>
      </c>
      <c r="G620">
        <v>17036.199218999998</v>
      </c>
      <c r="H620">
        <v>16786.099609000001</v>
      </c>
      <c r="I620">
        <v>17110.400390999999</v>
      </c>
      <c r="J620">
        <v>17262.203125</v>
      </c>
      <c r="L620" t="str">
        <f t="shared" si="74"/>
        <v>26SEP2024:19:00:00</v>
      </c>
      <c r="M620">
        <v>20</v>
      </c>
      <c r="N620">
        <f t="shared" si="75"/>
        <v>290.39453100000173</v>
      </c>
      <c r="O620" t="str">
        <f t="shared" si="70"/>
        <v/>
      </c>
      <c r="P620">
        <f t="shared" si="71"/>
        <v>290.39453100000173</v>
      </c>
      <c r="Q620" t="str">
        <f t="shared" si="72"/>
        <v/>
      </c>
      <c r="R620">
        <f t="shared" si="73"/>
        <v>1</v>
      </c>
      <c r="S620">
        <f t="shared" si="76"/>
        <v>1.7110405729102094</v>
      </c>
    </row>
    <row r="621" spans="1:19" x14ac:dyDescent="0.3">
      <c r="A621" t="s">
        <v>645</v>
      </c>
      <c r="B621">
        <v>16289.616211</v>
      </c>
      <c r="C621">
        <v>16616.632813</v>
      </c>
      <c r="D621">
        <v>17231.373047000001</v>
      </c>
      <c r="E621">
        <v>17527.564452999999</v>
      </c>
      <c r="F621">
        <v>16557.699218999998</v>
      </c>
      <c r="G621">
        <v>16394.400390999999</v>
      </c>
      <c r="H621">
        <v>16112.700194999999</v>
      </c>
      <c r="I621">
        <v>16490.800781000002</v>
      </c>
      <c r="J621">
        <v>16616.632813</v>
      </c>
      <c r="L621" t="str">
        <f t="shared" si="74"/>
        <v>26SEP2024:20:00:00</v>
      </c>
      <c r="M621">
        <v>21</v>
      </c>
      <c r="N621">
        <f t="shared" si="75"/>
        <v>327.01660199999969</v>
      </c>
      <c r="O621" t="str">
        <f t="shared" si="70"/>
        <v/>
      </c>
      <c r="P621">
        <f t="shared" si="71"/>
        <v>327.01660199999969</v>
      </c>
      <c r="Q621" t="str">
        <f t="shared" si="72"/>
        <v/>
      </c>
      <c r="R621">
        <f t="shared" si="73"/>
        <v>1</v>
      </c>
      <c r="S621">
        <f t="shared" si="76"/>
        <v>2.0075156944408117</v>
      </c>
    </row>
    <row r="622" spans="1:19" x14ac:dyDescent="0.3">
      <c r="A622" t="s">
        <v>646</v>
      </c>
      <c r="B622">
        <v>15737.5</v>
      </c>
      <c r="C622">
        <v>16189.205078000001</v>
      </c>
      <c r="D622">
        <v>16757.751952999999</v>
      </c>
      <c r="E622">
        <v>17224.421875</v>
      </c>
      <c r="F622">
        <v>16112.099609000001</v>
      </c>
      <c r="G622">
        <v>15926.599609000001</v>
      </c>
      <c r="H622">
        <v>15641.299805000001</v>
      </c>
      <c r="I622">
        <v>16041.599609000001</v>
      </c>
      <c r="J622">
        <v>16189.205078000001</v>
      </c>
      <c r="L622" t="str">
        <f t="shared" si="74"/>
        <v>26SEP2024:21:00:00</v>
      </c>
      <c r="M622">
        <v>22</v>
      </c>
      <c r="N622">
        <f t="shared" si="75"/>
        <v>451.70507800000087</v>
      </c>
      <c r="O622" t="str">
        <f t="shared" si="70"/>
        <v/>
      </c>
      <c r="P622">
        <f t="shared" si="71"/>
        <v>451.70507800000087</v>
      </c>
      <c r="Q622" t="str">
        <f t="shared" si="72"/>
        <v/>
      </c>
      <c r="R622">
        <f t="shared" si="73"/>
        <v>1</v>
      </c>
      <c r="S622">
        <f t="shared" si="76"/>
        <v>2.870246722795875</v>
      </c>
    </row>
    <row r="623" spans="1:19" x14ac:dyDescent="0.3">
      <c r="A623" t="s">
        <v>647</v>
      </c>
      <c r="B623">
        <v>15044.444336</v>
      </c>
      <c r="C623">
        <v>15548.265625</v>
      </c>
      <c r="D623">
        <v>15947.438477</v>
      </c>
      <c r="E623">
        <v>16414.119140999999</v>
      </c>
      <c r="F623">
        <v>15527</v>
      </c>
      <c r="G623">
        <v>15323.599609000001</v>
      </c>
      <c r="H623">
        <v>15033.400390999999</v>
      </c>
      <c r="I623">
        <v>15443.200194999999</v>
      </c>
      <c r="J623">
        <v>15548.265625</v>
      </c>
      <c r="L623" t="str">
        <f t="shared" si="74"/>
        <v>26SEP2024:22:00:00</v>
      </c>
      <c r="M623">
        <v>23</v>
      </c>
      <c r="N623">
        <f t="shared" si="75"/>
        <v>503.82128899999952</v>
      </c>
      <c r="O623" t="str">
        <f t="shared" si="70"/>
        <v/>
      </c>
      <c r="P623">
        <f t="shared" si="71"/>
        <v>503.82128899999952</v>
      </c>
      <c r="Q623" t="str">
        <f t="shared" si="72"/>
        <v/>
      </c>
      <c r="R623">
        <f t="shared" si="73"/>
        <v>1</v>
      </c>
      <c r="S623">
        <f t="shared" si="76"/>
        <v>3.3488859923819225</v>
      </c>
    </row>
    <row r="624" spans="1:19" x14ac:dyDescent="0.3">
      <c r="A624" t="s">
        <v>648</v>
      </c>
      <c r="B624">
        <v>14072.319336</v>
      </c>
      <c r="C624">
        <v>14700.644531</v>
      </c>
      <c r="D624">
        <v>14786.958984000001</v>
      </c>
      <c r="E624">
        <v>15238.822265999999</v>
      </c>
      <c r="F624">
        <v>14771.5</v>
      </c>
      <c r="G624">
        <v>14617.299805000001</v>
      </c>
      <c r="H624">
        <v>14196.700194999999</v>
      </c>
      <c r="I624">
        <v>14678.900390999999</v>
      </c>
      <c r="J624">
        <v>14700.644531</v>
      </c>
      <c r="L624" t="str">
        <f t="shared" si="74"/>
        <v>26SEP2024:23:00:00</v>
      </c>
      <c r="M624">
        <v>24</v>
      </c>
      <c r="N624">
        <f t="shared" si="75"/>
        <v>628.32519499999944</v>
      </c>
      <c r="O624" t="str">
        <f t="shared" si="70"/>
        <v/>
      </c>
      <c r="P624">
        <f t="shared" si="71"/>
        <v>628.32519499999944</v>
      </c>
      <c r="Q624" t="str">
        <f t="shared" si="72"/>
        <v/>
      </c>
      <c r="R624">
        <f t="shared" si="73"/>
        <v>1</v>
      </c>
      <c r="S624">
        <f t="shared" si="76"/>
        <v>4.4649725464416461</v>
      </c>
    </row>
    <row r="625" spans="1:19" x14ac:dyDescent="0.3">
      <c r="A625" t="s">
        <v>649</v>
      </c>
      <c r="B625">
        <v>13051.092773</v>
      </c>
      <c r="C625">
        <v>13850.980469</v>
      </c>
      <c r="D625">
        <v>13764.384765999999</v>
      </c>
      <c r="E625">
        <v>14353.799805000001</v>
      </c>
      <c r="F625">
        <v>13927</v>
      </c>
      <c r="G625">
        <v>13842.299805000001</v>
      </c>
      <c r="H625">
        <v>13290.799805000001</v>
      </c>
      <c r="I625">
        <v>13841</v>
      </c>
      <c r="J625">
        <v>13850.980469</v>
      </c>
      <c r="L625" t="str">
        <f t="shared" si="74"/>
        <v>27SEP2024:00:00:00</v>
      </c>
      <c r="M625">
        <v>1</v>
      </c>
      <c r="N625">
        <f t="shared" si="75"/>
        <v>799.88769599999978</v>
      </c>
      <c r="O625" t="str">
        <f t="shared" si="70"/>
        <v/>
      </c>
      <c r="P625">
        <f t="shared" si="71"/>
        <v>799.88769599999978</v>
      </c>
      <c r="Q625" t="str">
        <f t="shared" si="72"/>
        <v/>
      </c>
      <c r="R625">
        <f t="shared" si="73"/>
        <v>1</v>
      </c>
      <c r="S625">
        <f t="shared" si="76"/>
        <v>6.1288944145336339</v>
      </c>
    </row>
    <row r="626" spans="1:19" x14ac:dyDescent="0.3">
      <c r="A626" t="s">
        <v>650</v>
      </c>
      <c r="B626">
        <v>12276.358398</v>
      </c>
      <c r="C626">
        <v>13699.799805000001</v>
      </c>
      <c r="D626">
        <v>12899.049805000001</v>
      </c>
      <c r="E626">
        <v>13201.265625</v>
      </c>
      <c r="F626">
        <v>13699.799805000001</v>
      </c>
      <c r="G626">
        <v>13540.599609000001</v>
      </c>
      <c r="H626">
        <v>13252.700194999999</v>
      </c>
      <c r="I626">
        <v>13387.299805000001</v>
      </c>
      <c r="J626">
        <v>13416.333008</v>
      </c>
      <c r="L626" t="str">
        <f t="shared" si="74"/>
        <v>27SEP2024:01:00:00</v>
      </c>
      <c r="M626">
        <v>2</v>
      </c>
      <c r="N626">
        <f t="shared" si="75"/>
        <v>1423.4414070000003</v>
      </c>
      <c r="O626" t="str">
        <f t="shared" si="70"/>
        <v/>
      </c>
      <c r="P626">
        <f t="shared" si="71"/>
        <v>1423.4414070000003</v>
      </c>
      <c r="Q626" t="str">
        <f t="shared" si="72"/>
        <v/>
      </c>
      <c r="R626">
        <f t="shared" si="73"/>
        <v>1</v>
      </c>
      <c r="S626">
        <f t="shared" si="76"/>
        <v>11.594980863640311</v>
      </c>
    </row>
    <row r="627" spans="1:19" x14ac:dyDescent="0.3">
      <c r="A627" t="s">
        <v>651</v>
      </c>
      <c r="B627">
        <v>11701.565430000001</v>
      </c>
      <c r="C627">
        <v>13028.099609000001</v>
      </c>
      <c r="D627">
        <v>12154.840819999999</v>
      </c>
      <c r="E627">
        <v>12540.652344</v>
      </c>
      <c r="F627">
        <v>13028.099609000001</v>
      </c>
      <c r="G627">
        <v>12910.5</v>
      </c>
      <c r="H627">
        <v>12564.599609000001</v>
      </c>
      <c r="I627">
        <v>12732.400390999999</v>
      </c>
      <c r="J627">
        <v>12755.250977</v>
      </c>
      <c r="L627" t="str">
        <f t="shared" si="74"/>
        <v>27SEP2024:02:00:00</v>
      </c>
      <c r="M627">
        <v>3</v>
      </c>
      <c r="N627">
        <f t="shared" si="75"/>
        <v>1326.5341790000002</v>
      </c>
      <c r="O627" t="str">
        <f t="shared" si="70"/>
        <v/>
      </c>
      <c r="P627">
        <f t="shared" si="71"/>
        <v>1326.5341790000002</v>
      </c>
      <c r="Q627" t="str">
        <f t="shared" si="72"/>
        <v/>
      </c>
      <c r="R627">
        <f t="shared" si="73"/>
        <v>1</v>
      </c>
      <c r="S627">
        <f t="shared" si="76"/>
        <v>11.336382186943</v>
      </c>
    </row>
    <row r="628" spans="1:19" x14ac:dyDescent="0.3">
      <c r="A628" t="s">
        <v>652</v>
      </c>
      <c r="B628">
        <v>11314.534180000001</v>
      </c>
      <c r="C628">
        <v>12537.299805000001</v>
      </c>
      <c r="D628">
        <v>11639.702148</v>
      </c>
      <c r="E628">
        <v>12099.528319999999</v>
      </c>
      <c r="F628">
        <v>12537.299805000001</v>
      </c>
      <c r="G628">
        <v>12462.099609000001</v>
      </c>
      <c r="H628">
        <v>12058.799805000001</v>
      </c>
      <c r="I628">
        <v>12257.700194999999</v>
      </c>
      <c r="J628">
        <v>12283.085938</v>
      </c>
      <c r="L628" t="str">
        <f t="shared" si="74"/>
        <v>27SEP2024:03:00:00</v>
      </c>
      <c r="M628">
        <v>4</v>
      </c>
      <c r="N628">
        <f t="shared" si="75"/>
        <v>1222.765625</v>
      </c>
      <c r="O628" t="str">
        <f t="shared" si="70"/>
        <v/>
      </c>
      <c r="P628">
        <f t="shared" si="71"/>
        <v>1222.765625</v>
      </c>
      <c r="Q628" t="str">
        <f t="shared" si="72"/>
        <v/>
      </c>
      <c r="R628">
        <f t="shared" si="73"/>
        <v>1</v>
      </c>
      <c r="S628">
        <f t="shared" si="76"/>
        <v>10.807034611830568</v>
      </c>
    </row>
    <row r="629" spans="1:19" x14ac:dyDescent="0.3">
      <c r="A629" t="s">
        <v>653</v>
      </c>
      <c r="B629">
        <v>11093.654296999999</v>
      </c>
      <c r="C629">
        <v>12281</v>
      </c>
      <c r="D629">
        <v>11259.963867</v>
      </c>
      <c r="E629">
        <v>11874.717773</v>
      </c>
      <c r="F629">
        <v>12281</v>
      </c>
      <c r="G629">
        <v>12179.599609000001</v>
      </c>
      <c r="H629">
        <v>11829.5</v>
      </c>
      <c r="I629">
        <v>12002.799805000001</v>
      </c>
      <c r="J629">
        <v>12033.523438</v>
      </c>
      <c r="L629" t="str">
        <f t="shared" si="74"/>
        <v>27SEP2024:04:00:00</v>
      </c>
      <c r="M629">
        <v>5</v>
      </c>
      <c r="N629">
        <f t="shared" si="75"/>
        <v>1187.3457030000009</v>
      </c>
      <c r="O629" t="str">
        <f t="shared" si="70"/>
        <v/>
      </c>
      <c r="P629">
        <f t="shared" si="71"/>
        <v>1187.3457030000009</v>
      </c>
      <c r="Q629" t="str">
        <f t="shared" si="72"/>
        <v/>
      </c>
      <c r="R629">
        <f t="shared" si="73"/>
        <v>1</v>
      </c>
      <c r="S629">
        <f t="shared" si="76"/>
        <v>10.702926837382059</v>
      </c>
    </row>
    <row r="630" spans="1:19" x14ac:dyDescent="0.3">
      <c r="A630" t="s">
        <v>654</v>
      </c>
      <c r="B630">
        <v>11022.835938</v>
      </c>
      <c r="C630">
        <v>12219.400390999999</v>
      </c>
      <c r="D630">
        <v>11129.520508</v>
      </c>
      <c r="E630">
        <v>11861.303711</v>
      </c>
      <c r="F630">
        <v>12219.400390999999</v>
      </c>
      <c r="G630">
        <v>12089.099609000001</v>
      </c>
      <c r="H630">
        <v>11800.599609000001</v>
      </c>
      <c r="I630">
        <v>11940.200194999999</v>
      </c>
      <c r="J630">
        <v>11982.121094</v>
      </c>
      <c r="L630" t="str">
        <f t="shared" si="74"/>
        <v>27SEP2024:05:00:00</v>
      </c>
      <c r="M630">
        <v>6</v>
      </c>
      <c r="N630">
        <f t="shared" si="75"/>
        <v>1196.564452999999</v>
      </c>
      <c r="O630" t="str">
        <f t="shared" si="70"/>
        <v/>
      </c>
      <c r="P630">
        <f t="shared" si="71"/>
        <v>1196.564452999999</v>
      </c>
      <c r="Q630" t="str">
        <f t="shared" si="72"/>
        <v/>
      </c>
      <c r="R630">
        <f t="shared" si="73"/>
        <v>1</v>
      </c>
      <c r="S630">
        <f t="shared" si="76"/>
        <v>10.855323074119031</v>
      </c>
    </row>
    <row r="631" spans="1:19" x14ac:dyDescent="0.3">
      <c r="A631" t="s">
        <v>655</v>
      </c>
      <c r="B631">
        <v>11360.686523</v>
      </c>
      <c r="C631">
        <v>12475.200194999999</v>
      </c>
      <c r="D631">
        <v>11209.475586</v>
      </c>
      <c r="E631">
        <v>11989.956055000001</v>
      </c>
      <c r="F631">
        <v>12475.200194999999</v>
      </c>
      <c r="G631">
        <v>12281.099609000001</v>
      </c>
      <c r="H631">
        <v>12095.5</v>
      </c>
      <c r="I631">
        <v>12178.599609000001</v>
      </c>
      <c r="J631">
        <v>12204.071289</v>
      </c>
      <c r="L631" t="str">
        <f t="shared" si="74"/>
        <v>27SEP2024:06:00:00</v>
      </c>
      <c r="M631">
        <v>7</v>
      </c>
      <c r="N631">
        <f t="shared" si="75"/>
        <v>1114.5136719999991</v>
      </c>
      <c r="O631" t="str">
        <f t="shared" si="70"/>
        <v/>
      </c>
      <c r="P631">
        <f t="shared" si="71"/>
        <v>1114.5136719999991</v>
      </c>
      <c r="Q631" t="str">
        <f t="shared" si="72"/>
        <v/>
      </c>
      <c r="R631">
        <f t="shared" si="73"/>
        <v>1</v>
      </c>
      <c r="S631">
        <f t="shared" si="76"/>
        <v>9.8102669213135822</v>
      </c>
    </row>
    <row r="632" spans="1:19" x14ac:dyDescent="0.3">
      <c r="A632" t="s">
        <v>656</v>
      </c>
      <c r="B632">
        <v>11756.141602</v>
      </c>
      <c r="C632">
        <v>12867.900390999999</v>
      </c>
      <c r="D632">
        <v>11464.857421999999</v>
      </c>
      <c r="E632">
        <v>12324.854492</v>
      </c>
      <c r="F632">
        <v>12867.900390999999</v>
      </c>
      <c r="G632">
        <v>12594</v>
      </c>
      <c r="H632">
        <v>12536.299805000001</v>
      </c>
      <c r="I632">
        <v>12547.5</v>
      </c>
      <c r="J632">
        <v>12574.110352</v>
      </c>
      <c r="L632" t="str">
        <f t="shared" si="74"/>
        <v>27SEP2024:07:00:00</v>
      </c>
      <c r="M632">
        <v>8</v>
      </c>
      <c r="N632">
        <f t="shared" si="75"/>
        <v>1111.7587889999995</v>
      </c>
      <c r="O632" t="str">
        <f t="shared" si="70"/>
        <v/>
      </c>
      <c r="P632">
        <f t="shared" si="71"/>
        <v>1111.7587889999995</v>
      </c>
      <c r="Q632" t="str">
        <f t="shared" si="72"/>
        <v/>
      </c>
      <c r="R632">
        <f t="shared" si="73"/>
        <v>1</v>
      </c>
      <c r="S632">
        <f t="shared" si="76"/>
        <v>9.4568339395543077</v>
      </c>
    </row>
    <row r="633" spans="1:19" x14ac:dyDescent="0.3">
      <c r="A633" t="s">
        <v>657</v>
      </c>
      <c r="B633">
        <v>11902.651367</v>
      </c>
      <c r="C633">
        <v>12905</v>
      </c>
      <c r="D633">
        <v>11359.180664</v>
      </c>
      <c r="E633">
        <v>12302.450194999999</v>
      </c>
      <c r="F633">
        <v>12905</v>
      </c>
      <c r="G633">
        <v>12595.099609000001</v>
      </c>
      <c r="H633">
        <v>12615</v>
      </c>
      <c r="I633">
        <v>12581.900390999999</v>
      </c>
      <c r="J633">
        <v>12599.889648</v>
      </c>
      <c r="L633" t="str">
        <f t="shared" si="74"/>
        <v>27SEP2024:08:00:00</v>
      </c>
      <c r="M633">
        <v>9</v>
      </c>
      <c r="N633">
        <f t="shared" si="75"/>
        <v>1002.3486329999996</v>
      </c>
      <c r="O633" t="str">
        <f t="shared" si="70"/>
        <v/>
      </c>
      <c r="P633">
        <f t="shared" si="71"/>
        <v>1002.3486329999996</v>
      </c>
      <c r="Q633" t="str">
        <f t="shared" si="72"/>
        <v/>
      </c>
      <c r="R633">
        <f t="shared" si="73"/>
        <v>1</v>
      </c>
      <c r="S633">
        <f t="shared" si="76"/>
        <v>8.4212214748976244</v>
      </c>
    </row>
    <row r="634" spans="1:19" x14ac:dyDescent="0.3">
      <c r="A634" t="s">
        <v>658</v>
      </c>
      <c r="B634">
        <v>12468.338867</v>
      </c>
      <c r="C634">
        <v>13248.799805000001</v>
      </c>
      <c r="D634">
        <v>11992.640625</v>
      </c>
      <c r="E634">
        <v>12970.739258</v>
      </c>
      <c r="F634">
        <v>13248.799805000001</v>
      </c>
      <c r="G634">
        <v>12932.099609000001</v>
      </c>
      <c r="H634">
        <v>12994.200194999999</v>
      </c>
      <c r="I634">
        <v>12924.400390999999</v>
      </c>
      <c r="J634">
        <v>13014.047852</v>
      </c>
      <c r="L634" t="str">
        <f t="shared" si="74"/>
        <v>27SEP2024:09:00:00</v>
      </c>
      <c r="M634">
        <v>10</v>
      </c>
      <c r="N634">
        <f t="shared" si="75"/>
        <v>780.46093800000017</v>
      </c>
      <c r="O634" t="str">
        <f t="shared" si="70"/>
        <v/>
      </c>
      <c r="P634">
        <f t="shared" si="71"/>
        <v>780.46093800000017</v>
      </c>
      <c r="Q634" t="str">
        <f t="shared" si="72"/>
        <v/>
      </c>
      <c r="R634">
        <f t="shared" si="73"/>
        <v>1</v>
      </c>
      <c r="S634">
        <f t="shared" si="76"/>
        <v>6.2595422399502549</v>
      </c>
    </row>
    <row r="635" spans="1:19" x14ac:dyDescent="0.3">
      <c r="A635" t="s">
        <v>659</v>
      </c>
      <c r="B635">
        <v>13534.756836</v>
      </c>
      <c r="C635">
        <v>13978.400390999999</v>
      </c>
      <c r="D635">
        <v>13203.242188</v>
      </c>
      <c r="E635">
        <v>14010.280273</v>
      </c>
      <c r="F635">
        <v>13978.400390999999</v>
      </c>
      <c r="G635">
        <v>13676.299805000001</v>
      </c>
      <c r="H635">
        <v>13751.900390999999</v>
      </c>
      <c r="I635">
        <v>13645.900390999999</v>
      </c>
      <c r="J635">
        <v>13812.556640999999</v>
      </c>
      <c r="L635" t="str">
        <f t="shared" si="74"/>
        <v>27SEP2024:10:00:00</v>
      </c>
      <c r="M635">
        <v>11</v>
      </c>
      <c r="N635">
        <f t="shared" si="75"/>
        <v>443.64355499999874</v>
      </c>
      <c r="O635" t="str">
        <f t="shared" si="70"/>
        <v/>
      </c>
      <c r="P635">
        <f t="shared" si="71"/>
        <v>443.64355499999874</v>
      </c>
      <c r="Q635" t="str">
        <f t="shared" si="72"/>
        <v/>
      </c>
      <c r="R635">
        <f t="shared" si="73"/>
        <v>1</v>
      </c>
      <c r="S635">
        <f t="shared" si="76"/>
        <v>3.2778095711330937</v>
      </c>
    </row>
    <row r="636" spans="1:19" x14ac:dyDescent="0.3">
      <c r="A636" t="s">
        <v>660</v>
      </c>
      <c r="B636">
        <v>14295.855469</v>
      </c>
      <c r="C636">
        <v>14844.900390999999</v>
      </c>
      <c r="D636">
        <v>14309.580078000001</v>
      </c>
      <c r="E636">
        <v>14923.435546999999</v>
      </c>
      <c r="F636">
        <v>14844.900390999999</v>
      </c>
      <c r="G636">
        <v>14557.700194999999</v>
      </c>
      <c r="H636">
        <v>14642.099609000001</v>
      </c>
      <c r="I636">
        <v>14495.099609000001</v>
      </c>
      <c r="J636">
        <v>14692.646484000001</v>
      </c>
      <c r="L636" t="str">
        <f t="shared" si="74"/>
        <v>27SEP2024:11:00:00</v>
      </c>
      <c r="M636">
        <v>12</v>
      </c>
      <c r="N636">
        <f t="shared" si="75"/>
        <v>549.04492199999913</v>
      </c>
      <c r="O636" t="str">
        <f t="shared" si="70"/>
        <v/>
      </c>
      <c r="P636">
        <f t="shared" si="71"/>
        <v>549.04492199999913</v>
      </c>
      <c r="Q636" t="str">
        <f t="shared" si="72"/>
        <v/>
      </c>
      <c r="R636">
        <f t="shared" si="73"/>
        <v>1</v>
      </c>
      <c r="S636">
        <f t="shared" si="76"/>
        <v>3.840588086460313</v>
      </c>
    </row>
    <row r="637" spans="1:19" x14ac:dyDescent="0.3">
      <c r="A637" t="s">
        <v>661</v>
      </c>
      <c r="B637">
        <v>14917.790039</v>
      </c>
      <c r="C637">
        <v>15764.799805000001</v>
      </c>
      <c r="D637">
        <v>15663.477539</v>
      </c>
      <c r="E637">
        <v>16109.650390999999</v>
      </c>
      <c r="F637">
        <v>15764.799805000001</v>
      </c>
      <c r="G637">
        <v>15483.299805000001</v>
      </c>
      <c r="H637">
        <v>15602</v>
      </c>
      <c r="I637">
        <v>15394</v>
      </c>
      <c r="J637">
        <v>15670.75</v>
      </c>
      <c r="L637" t="str">
        <f t="shared" si="74"/>
        <v>27SEP2024:12:00:00</v>
      </c>
      <c r="M637">
        <v>13</v>
      </c>
      <c r="N637">
        <f t="shared" si="75"/>
        <v>847.00976600000104</v>
      </c>
      <c r="O637" t="str">
        <f t="shared" si="70"/>
        <v/>
      </c>
      <c r="P637">
        <f t="shared" si="71"/>
        <v>847.00976600000104</v>
      </c>
      <c r="Q637" t="str">
        <f t="shared" si="72"/>
        <v/>
      </c>
      <c r="R637">
        <f t="shared" si="73"/>
        <v>1</v>
      </c>
      <c r="S637">
        <f t="shared" si="76"/>
        <v>5.6778501626959459</v>
      </c>
    </row>
    <row r="638" spans="1:19" x14ac:dyDescent="0.3">
      <c r="A638" t="s">
        <v>662</v>
      </c>
      <c r="B638">
        <v>15671.398438</v>
      </c>
      <c r="C638">
        <v>16617.599609000001</v>
      </c>
      <c r="D638">
        <v>16572.388672000001</v>
      </c>
      <c r="E638">
        <v>16928.882813</v>
      </c>
      <c r="F638">
        <v>16617.599609000001</v>
      </c>
      <c r="G638">
        <v>16327.599609000001</v>
      </c>
      <c r="H638">
        <v>16491.5</v>
      </c>
      <c r="I638">
        <v>16216.400390999999</v>
      </c>
      <c r="J638">
        <v>16516.396484000001</v>
      </c>
      <c r="L638" t="str">
        <f t="shared" si="74"/>
        <v>27SEP2024:13:00:00</v>
      </c>
      <c r="M638">
        <v>14</v>
      </c>
      <c r="N638">
        <f t="shared" si="75"/>
        <v>946.20117100000061</v>
      </c>
      <c r="O638" t="str">
        <f t="shared" si="70"/>
        <v/>
      </c>
      <c r="P638">
        <f t="shared" si="71"/>
        <v>946.20117100000061</v>
      </c>
      <c r="Q638" t="str">
        <f t="shared" si="72"/>
        <v/>
      </c>
      <c r="R638">
        <f t="shared" si="73"/>
        <v>1</v>
      </c>
      <c r="S638">
        <f t="shared" si="76"/>
        <v>6.0377583707249283</v>
      </c>
    </row>
    <row r="639" spans="1:19" x14ac:dyDescent="0.3">
      <c r="A639" t="s">
        <v>663</v>
      </c>
      <c r="B639">
        <v>16544.935547000001</v>
      </c>
      <c r="C639">
        <v>17496.800781000002</v>
      </c>
      <c r="D639">
        <v>17536</v>
      </c>
      <c r="E639">
        <v>17787.998047000001</v>
      </c>
      <c r="F639">
        <v>17496.800781000002</v>
      </c>
      <c r="G639">
        <v>17151.800781000002</v>
      </c>
      <c r="H639">
        <v>17390.900390999999</v>
      </c>
      <c r="I639">
        <v>17044.800781000002</v>
      </c>
      <c r="J639">
        <v>17374.460938</v>
      </c>
      <c r="L639" t="str">
        <f t="shared" si="74"/>
        <v>27SEP2024:14:00:00</v>
      </c>
      <c r="M639">
        <v>15</v>
      </c>
      <c r="N639">
        <f t="shared" si="75"/>
        <v>951.86523400000078</v>
      </c>
      <c r="O639" t="str">
        <f t="shared" si="70"/>
        <v/>
      </c>
      <c r="P639">
        <f t="shared" si="71"/>
        <v>951.86523400000078</v>
      </c>
      <c r="Q639" t="str">
        <f t="shared" si="72"/>
        <v/>
      </c>
      <c r="R639">
        <f t="shared" si="73"/>
        <v>1</v>
      </c>
      <c r="S639">
        <f t="shared" si="76"/>
        <v>5.7532121010444008</v>
      </c>
    </row>
    <row r="640" spans="1:19" x14ac:dyDescent="0.3">
      <c r="A640" t="s">
        <v>664</v>
      </c>
      <c r="B640">
        <v>17282.179688</v>
      </c>
      <c r="C640">
        <v>18258.300781000002</v>
      </c>
      <c r="D640">
        <v>18367.945313</v>
      </c>
      <c r="E640">
        <v>18639.189452999999</v>
      </c>
      <c r="F640">
        <v>18258.300781000002</v>
      </c>
      <c r="G640">
        <v>17825.800781000002</v>
      </c>
      <c r="H640">
        <v>18137.199218999998</v>
      </c>
      <c r="I640">
        <v>17745.900390999999</v>
      </c>
      <c r="J640">
        <v>18121.277343999998</v>
      </c>
      <c r="L640" t="str">
        <f t="shared" si="74"/>
        <v>27SEP2024:15:00:00</v>
      </c>
      <c r="M640">
        <v>16</v>
      </c>
      <c r="N640">
        <f t="shared" si="75"/>
        <v>976.12109300000157</v>
      </c>
      <c r="O640" t="str">
        <f t="shared" si="70"/>
        <v/>
      </c>
      <c r="P640">
        <f t="shared" si="71"/>
        <v>976.12109300000157</v>
      </c>
      <c r="Q640" t="str">
        <f t="shared" si="72"/>
        <v/>
      </c>
      <c r="R640">
        <f t="shared" si="73"/>
        <v>1</v>
      </c>
      <c r="S640">
        <f t="shared" si="76"/>
        <v>5.6481364655511479</v>
      </c>
    </row>
    <row r="641" spans="1:19" x14ac:dyDescent="0.3">
      <c r="A641" t="s">
        <v>665</v>
      </c>
      <c r="B641">
        <v>17883.498047000001</v>
      </c>
      <c r="C641">
        <v>18916.800781000002</v>
      </c>
      <c r="D641">
        <v>18766.080077999999</v>
      </c>
      <c r="E641">
        <v>18884.847656000002</v>
      </c>
      <c r="F641">
        <v>18916.800781000002</v>
      </c>
      <c r="G641">
        <v>18350.199218999998</v>
      </c>
      <c r="H641">
        <v>18749.400390999999</v>
      </c>
      <c r="I641">
        <v>18334.5</v>
      </c>
      <c r="J641">
        <v>18647.148438</v>
      </c>
      <c r="L641" t="str">
        <f t="shared" si="74"/>
        <v>27SEP2024:16:00:00</v>
      </c>
      <c r="M641">
        <v>17</v>
      </c>
      <c r="N641">
        <f t="shared" si="75"/>
        <v>1033.3027340000008</v>
      </c>
      <c r="O641" t="str">
        <f t="shared" si="70"/>
        <v/>
      </c>
      <c r="P641">
        <f t="shared" si="71"/>
        <v>1033.3027340000008</v>
      </c>
      <c r="Q641" t="str">
        <f t="shared" si="72"/>
        <v/>
      </c>
      <c r="R641">
        <f t="shared" si="73"/>
        <v>1</v>
      </c>
      <c r="S641">
        <f t="shared" si="76"/>
        <v>5.7779676620555778</v>
      </c>
    </row>
    <row r="642" spans="1:19" x14ac:dyDescent="0.3">
      <c r="A642" t="s">
        <v>666</v>
      </c>
      <c r="B642">
        <v>18180.134765999999</v>
      </c>
      <c r="C642">
        <v>19277.599609000001</v>
      </c>
      <c r="D642">
        <v>18910.710938</v>
      </c>
      <c r="E642">
        <v>18730.535156000002</v>
      </c>
      <c r="F642">
        <v>19277.599609000001</v>
      </c>
      <c r="G642">
        <v>18557</v>
      </c>
      <c r="H642">
        <v>19030.900390999999</v>
      </c>
      <c r="I642">
        <v>18623.800781000002</v>
      </c>
      <c r="J642">
        <v>18843.966797000001</v>
      </c>
      <c r="L642" t="str">
        <f t="shared" si="74"/>
        <v>27SEP2024:17:00:00</v>
      </c>
      <c r="M642">
        <v>18</v>
      </c>
      <c r="N642">
        <f t="shared" si="75"/>
        <v>1097.4648430000016</v>
      </c>
      <c r="O642" t="str">
        <f t="shared" si="70"/>
        <v/>
      </c>
      <c r="P642">
        <f t="shared" si="71"/>
        <v>1097.4648430000016</v>
      </c>
      <c r="Q642" t="str">
        <f t="shared" si="72"/>
        <v/>
      </c>
      <c r="R642">
        <f t="shared" si="73"/>
        <v>1</v>
      </c>
      <c r="S642">
        <f t="shared" si="76"/>
        <v>6.0366155538761515</v>
      </c>
    </row>
    <row r="643" spans="1:19" x14ac:dyDescent="0.3">
      <c r="A643" t="s">
        <v>667</v>
      </c>
      <c r="B643">
        <v>18041.357422000001</v>
      </c>
      <c r="C643">
        <v>19136.699218999998</v>
      </c>
      <c r="D643">
        <v>18729.835938</v>
      </c>
      <c r="E643">
        <v>18545.109375</v>
      </c>
      <c r="F643">
        <v>19136.699218999998</v>
      </c>
      <c r="G643">
        <v>18292</v>
      </c>
      <c r="H643">
        <v>18784.599609000001</v>
      </c>
      <c r="I643">
        <v>18434.800781000002</v>
      </c>
      <c r="J643">
        <v>18638.642577999999</v>
      </c>
      <c r="L643" t="str">
        <f t="shared" si="74"/>
        <v>27SEP2024:18:00:00</v>
      </c>
      <c r="M643">
        <v>19</v>
      </c>
      <c r="N643">
        <f t="shared" si="75"/>
        <v>1095.3417969999973</v>
      </c>
      <c r="O643" t="str">
        <f t="shared" ref="O643:O698" si="77">IF(N643&lt;0,N643,"")</f>
        <v/>
      </c>
      <c r="P643">
        <f t="shared" ref="P643:P698" si="78">IF(N643&gt;0,N643,"")</f>
        <v>1095.3417969999973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6.0712826168185945</v>
      </c>
    </row>
    <row r="644" spans="1:19" x14ac:dyDescent="0.3">
      <c r="A644" t="s">
        <v>668</v>
      </c>
      <c r="B644">
        <v>17148.242188</v>
      </c>
      <c r="C644">
        <v>18294.699218999998</v>
      </c>
      <c r="D644">
        <v>18253.546875</v>
      </c>
      <c r="E644">
        <v>18224.734375</v>
      </c>
      <c r="F644">
        <v>18294.699218999998</v>
      </c>
      <c r="G644">
        <v>17435.5</v>
      </c>
      <c r="H644">
        <v>17864.400390999999</v>
      </c>
      <c r="I644">
        <v>17605.900390999999</v>
      </c>
      <c r="J644">
        <v>17885.046875</v>
      </c>
      <c r="L644" t="str">
        <f t="shared" si="74"/>
        <v>27SEP2024:19:00:00</v>
      </c>
      <c r="M644">
        <v>20</v>
      </c>
      <c r="N644">
        <f t="shared" si="75"/>
        <v>1146.4570309999981</v>
      </c>
      <c r="O644" t="str">
        <f t="shared" si="77"/>
        <v/>
      </c>
      <c r="P644">
        <f t="shared" si="78"/>
        <v>1146.4570309999981</v>
      </c>
      <c r="Q644" t="str">
        <f t="shared" si="79"/>
        <v/>
      </c>
      <c r="R644">
        <f t="shared" si="80"/>
        <v>1</v>
      </c>
      <c r="S644">
        <f t="shared" si="76"/>
        <v>6.6855658931751378</v>
      </c>
    </row>
    <row r="645" spans="1:19" x14ac:dyDescent="0.3">
      <c r="A645" t="s">
        <v>669</v>
      </c>
      <c r="B645">
        <v>16158.474609000001</v>
      </c>
      <c r="C645">
        <v>17440.099609000001</v>
      </c>
      <c r="D645">
        <v>17699.722656000002</v>
      </c>
      <c r="E645">
        <v>17646.863281000002</v>
      </c>
      <c r="F645">
        <v>17440.099609000001</v>
      </c>
      <c r="G645">
        <v>16617.300781000002</v>
      </c>
      <c r="H645">
        <v>16970.800781000002</v>
      </c>
      <c r="I645">
        <v>16787.800781000002</v>
      </c>
      <c r="J645">
        <v>17092.572265999999</v>
      </c>
      <c r="L645" t="str">
        <f t="shared" si="74"/>
        <v>27SEP2024:20:00:00</v>
      </c>
      <c r="M645">
        <v>21</v>
      </c>
      <c r="N645">
        <f t="shared" si="75"/>
        <v>1281.625</v>
      </c>
      <c r="O645" t="str">
        <f t="shared" si="77"/>
        <v/>
      </c>
      <c r="P645">
        <f t="shared" si="78"/>
        <v>1281.625</v>
      </c>
      <c r="Q645" t="str">
        <f t="shared" si="79"/>
        <v/>
      </c>
      <c r="R645">
        <f t="shared" si="80"/>
        <v>1</v>
      </c>
      <c r="S645">
        <f t="shared" si="76"/>
        <v>7.9315964595207289</v>
      </c>
    </row>
    <row r="646" spans="1:19" x14ac:dyDescent="0.3">
      <c r="A646" t="s">
        <v>670</v>
      </c>
      <c r="B646">
        <v>15397.819336</v>
      </c>
      <c r="C646">
        <v>16814.5</v>
      </c>
      <c r="D646">
        <v>17242.914063</v>
      </c>
      <c r="E646">
        <v>17270.1875</v>
      </c>
      <c r="F646">
        <v>16814.5</v>
      </c>
      <c r="G646">
        <v>16046</v>
      </c>
      <c r="H646">
        <v>16340</v>
      </c>
      <c r="I646">
        <v>16203.799805000001</v>
      </c>
      <c r="J646">
        <v>16534.898438</v>
      </c>
      <c r="L646" t="str">
        <f t="shared" si="74"/>
        <v>27SEP2024:21:00:00</v>
      </c>
      <c r="M646">
        <v>22</v>
      </c>
      <c r="N646">
        <f t="shared" si="75"/>
        <v>1416.6806639999995</v>
      </c>
      <c r="O646" t="str">
        <f t="shared" si="77"/>
        <v/>
      </c>
      <c r="P646">
        <f t="shared" si="78"/>
        <v>1416.6806639999995</v>
      </c>
      <c r="Q646" t="str">
        <f t="shared" si="79"/>
        <v/>
      </c>
      <c r="R646">
        <f t="shared" si="80"/>
        <v>1</v>
      </c>
      <c r="S646">
        <f t="shared" si="76"/>
        <v>9.2005278999982121</v>
      </c>
    </row>
    <row r="647" spans="1:19" x14ac:dyDescent="0.3">
      <c r="A647" t="s">
        <v>671</v>
      </c>
      <c r="B647">
        <v>14630.458008</v>
      </c>
      <c r="C647">
        <v>16054.099609000001</v>
      </c>
      <c r="D647">
        <v>16280.292969</v>
      </c>
      <c r="E647">
        <v>16281.839844</v>
      </c>
      <c r="F647">
        <v>16054.099609000001</v>
      </c>
      <c r="G647">
        <v>15326.799805000001</v>
      </c>
      <c r="H647">
        <v>15600.5</v>
      </c>
      <c r="I647">
        <v>15483.099609000001</v>
      </c>
      <c r="J647">
        <v>15749.268555000001</v>
      </c>
      <c r="L647" t="str">
        <f t="shared" si="74"/>
        <v>27SEP2024:22:00:00</v>
      </c>
      <c r="M647">
        <v>23</v>
      </c>
      <c r="N647">
        <f t="shared" si="75"/>
        <v>1423.6416010000012</v>
      </c>
      <c r="O647" t="str">
        <f t="shared" si="77"/>
        <v/>
      </c>
      <c r="P647">
        <f t="shared" si="78"/>
        <v>1423.6416010000012</v>
      </c>
      <c r="Q647" t="str">
        <f t="shared" si="79"/>
        <v/>
      </c>
      <c r="R647">
        <f t="shared" si="80"/>
        <v>1</v>
      </c>
      <c r="S647">
        <f t="shared" si="76"/>
        <v>9.7306700871671108</v>
      </c>
    </row>
    <row r="648" spans="1:19" x14ac:dyDescent="0.3">
      <c r="A648" t="s">
        <v>672</v>
      </c>
      <c r="B648">
        <v>13859.266602</v>
      </c>
      <c r="C648">
        <v>15198.5</v>
      </c>
      <c r="D648">
        <v>15177.266602</v>
      </c>
      <c r="E648">
        <v>15220.459961</v>
      </c>
      <c r="F648">
        <v>15198.5</v>
      </c>
      <c r="G648">
        <v>14672.099609000001</v>
      </c>
      <c r="H648">
        <v>14785.700194999999</v>
      </c>
      <c r="I648">
        <v>14773.900390999999</v>
      </c>
      <c r="J648">
        <v>14930.131836</v>
      </c>
      <c r="L648" t="str">
        <f t="shared" si="74"/>
        <v>27SEP2024:23:00:00</v>
      </c>
      <c r="M648">
        <v>24</v>
      </c>
      <c r="N648">
        <f t="shared" si="75"/>
        <v>1339.2333980000003</v>
      </c>
      <c r="O648" t="str">
        <f t="shared" si="77"/>
        <v/>
      </c>
      <c r="P648">
        <f t="shared" si="78"/>
        <v>1339.2333980000003</v>
      </c>
      <c r="Q648" t="str">
        <f t="shared" si="79"/>
        <v/>
      </c>
      <c r="R648">
        <f t="shared" si="80"/>
        <v>1</v>
      </c>
      <c r="S648">
        <f t="shared" si="76"/>
        <v>9.663089948834223</v>
      </c>
    </row>
    <row r="649" spans="1:19" x14ac:dyDescent="0.3">
      <c r="A649" t="s">
        <v>673</v>
      </c>
      <c r="B649">
        <v>13071.536133</v>
      </c>
      <c r="C649">
        <v>14311.900390999999</v>
      </c>
      <c r="D649">
        <v>14293.219727</v>
      </c>
      <c r="E649">
        <v>14353.102539</v>
      </c>
      <c r="F649">
        <v>14311.900390999999</v>
      </c>
      <c r="G649">
        <v>13993.599609000001</v>
      </c>
      <c r="H649">
        <v>13937.400390999999</v>
      </c>
      <c r="I649">
        <v>14035.599609000001</v>
      </c>
      <c r="J649">
        <v>14126.321289</v>
      </c>
      <c r="L649" t="str">
        <f t="shared" si="74"/>
        <v>28SEP2024:00:00:00</v>
      </c>
      <c r="M649">
        <v>1</v>
      </c>
      <c r="N649">
        <f t="shared" si="75"/>
        <v>1240.3642579999996</v>
      </c>
      <c r="O649" t="str">
        <f t="shared" si="77"/>
        <v/>
      </c>
      <c r="P649">
        <f t="shared" si="78"/>
        <v>1240.3642579999996</v>
      </c>
      <c r="Q649" t="str">
        <f t="shared" si="79"/>
        <v/>
      </c>
      <c r="R649">
        <f t="shared" si="80"/>
        <v>1</v>
      </c>
      <c r="S649">
        <f t="shared" si="76"/>
        <v>9.4890473880006656</v>
      </c>
    </row>
    <row r="650" spans="1:19" x14ac:dyDescent="0.3">
      <c r="A650" t="s">
        <v>674</v>
      </c>
      <c r="B650">
        <v>12307.128906</v>
      </c>
      <c r="C650">
        <v>13028.200194999999</v>
      </c>
      <c r="D650">
        <v>13393.435546999999</v>
      </c>
      <c r="E650">
        <v>13470.405273</v>
      </c>
      <c r="F650">
        <v>13028.200194999999</v>
      </c>
      <c r="G650">
        <v>13097.799805000001</v>
      </c>
      <c r="H650">
        <v>12776.799805000001</v>
      </c>
      <c r="I650">
        <v>12859.700194999999</v>
      </c>
      <c r="J650">
        <v>13046.582031</v>
      </c>
      <c r="L650" t="str">
        <f t="shared" si="74"/>
        <v>28SEP2024:01:00:00</v>
      </c>
      <c r="M650">
        <v>2</v>
      </c>
      <c r="N650">
        <f t="shared" si="75"/>
        <v>721.07128899999952</v>
      </c>
      <c r="O650" t="str">
        <f t="shared" si="77"/>
        <v/>
      </c>
      <c r="P650">
        <f t="shared" si="78"/>
        <v>721.07128899999952</v>
      </c>
      <c r="Q650" t="str">
        <f t="shared" si="79"/>
        <v/>
      </c>
      <c r="R650">
        <f t="shared" si="80"/>
        <v>1</v>
      </c>
      <c r="S650">
        <f t="shared" si="76"/>
        <v>5.8589724257171083</v>
      </c>
    </row>
    <row r="651" spans="1:19" x14ac:dyDescent="0.3">
      <c r="A651" t="s">
        <v>675</v>
      </c>
      <c r="B651">
        <v>11748.055664</v>
      </c>
      <c r="C651">
        <v>12280.700194999999</v>
      </c>
      <c r="D651">
        <v>12682.833008</v>
      </c>
      <c r="E651">
        <v>12794.777344</v>
      </c>
      <c r="F651">
        <v>12280.700194999999</v>
      </c>
      <c r="G651">
        <v>12457.599609000001</v>
      </c>
      <c r="H651">
        <v>12082.200194999999</v>
      </c>
      <c r="I651">
        <v>12175.200194999999</v>
      </c>
      <c r="J651">
        <v>12358.095703000001</v>
      </c>
      <c r="L651" t="str">
        <f t="shared" si="74"/>
        <v>28SEP2024:02:00:00</v>
      </c>
      <c r="M651">
        <v>3</v>
      </c>
      <c r="N651">
        <f t="shared" si="75"/>
        <v>532.64453099999992</v>
      </c>
      <c r="O651" t="str">
        <f t="shared" si="77"/>
        <v/>
      </c>
      <c r="P651">
        <f t="shared" si="78"/>
        <v>532.64453099999992</v>
      </c>
      <c r="Q651" t="str">
        <f t="shared" si="79"/>
        <v/>
      </c>
      <c r="R651">
        <f t="shared" si="80"/>
        <v>1</v>
      </c>
      <c r="S651">
        <f t="shared" si="76"/>
        <v>4.5338951928207338</v>
      </c>
    </row>
    <row r="652" spans="1:19" x14ac:dyDescent="0.3">
      <c r="A652" t="s">
        <v>676</v>
      </c>
      <c r="B652">
        <v>11281.885742</v>
      </c>
      <c r="C652">
        <v>11689.900390999999</v>
      </c>
      <c r="D652">
        <v>12038.598633</v>
      </c>
      <c r="E652">
        <v>12227.002930000001</v>
      </c>
      <c r="F652">
        <v>11689.900390999999</v>
      </c>
      <c r="G652">
        <v>11976.799805000001</v>
      </c>
      <c r="H652">
        <v>11538.200194999999</v>
      </c>
      <c r="I652">
        <v>11649</v>
      </c>
      <c r="J652">
        <v>11816.180664</v>
      </c>
      <c r="L652" t="str">
        <f t="shared" ref="L652:L698" si="81">A652</f>
        <v>28SEP2024:03:00:00</v>
      </c>
      <c r="M652">
        <v>4</v>
      </c>
      <c r="N652">
        <f t="shared" ref="N652:N698" si="82">C652-B652</f>
        <v>408.01464899999883</v>
      </c>
      <c r="O652" t="str">
        <f t="shared" si="77"/>
        <v/>
      </c>
      <c r="P652">
        <f t="shared" si="78"/>
        <v>408.01464899999883</v>
      </c>
      <c r="Q652" t="str">
        <f t="shared" si="79"/>
        <v/>
      </c>
      <c r="R652">
        <f t="shared" si="80"/>
        <v>1</v>
      </c>
      <c r="S652">
        <f t="shared" ref="S652:S698" si="83">ABS((B652-C652)/B652)*100</f>
        <v>3.6165465448834437</v>
      </c>
    </row>
    <row r="653" spans="1:19" x14ac:dyDescent="0.3">
      <c r="A653" t="s">
        <v>677</v>
      </c>
      <c r="B653">
        <v>10934.110352</v>
      </c>
      <c r="C653">
        <v>11346.799805000001</v>
      </c>
      <c r="D653">
        <v>11703.967773</v>
      </c>
      <c r="E653">
        <v>11921.597656</v>
      </c>
      <c r="F653">
        <v>11346.799805000001</v>
      </c>
      <c r="G653">
        <v>11607.200194999999</v>
      </c>
      <c r="H653">
        <v>11214</v>
      </c>
      <c r="I653">
        <v>11303.400390999999</v>
      </c>
      <c r="J653">
        <v>11478.599609000001</v>
      </c>
      <c r="L653" t="str">
        <f t="shared" si="81"/>
        <v>28SEP2024:04:00:00</v>
      </c>
      <c r="M653">
        <v>5</v>
      </c>
      <c r="N653">
        <f t="shared" si="82"/>
        <v>412.68945300000087</v>
      </c>
      <c r="O653" t="str">
        <f t="shared" si="77"/>
        <v/>
      </c>
      <c r="P653">
        <f t="shared" si="78"/>
        <v>412.68945300000087</v>
      </c>
      <c r="Q653" t="str">
        <f t="shared" si="79"/>
        <v/>
      </c>
      <c r="R653">
        <f t="shared" si="80"/>
        <v>1</v>
      </c>
      <c r="S653">
        <f t="shared" si="83"/>
        <v>3.7743304184278172</v>
      </c>
    </row>
    <row r="654" spans="1:19" x14ac:dyDescent="0.3">
      <c r="A654" t="s">
        <v>678</v>
      </c>
      <c r="B654">
        <v>10805.883789</v>
      </c>
      <c r="C654">
        <v>11139.200194999999</v>
      </c>
      <c r="D654">
        <v>11462.066406</v>
      </c>
      <c r="E654">
        <v>11725.181640999999</v>
      </c>
      <c r="F654">
        <v>11139.200194999999</v>
      </c>
      <c r="G654">
        <v>11367.400390999999</v>
      </c>
      <c r="H654">
        <v>11025.400390999999</v>
      </c>
      <c r="I654">
        <v>11087.799805000001</v>
      </c>
      <c r="J654">
        <v>11268.996094</v>
      </c>
      <c r="L654" t="str">
        <f t="shared" si="81"/>
        <v>28SEP2024:05:00:00</v>
      </c>
      <c r="M654">
        <v>6</v>
      </c>
      <c r="N654">
        <f t="shared" si="82"/>
        <v>333.31640599999992</v>
      </c>
      <c r="O654" t="str">
        <f t="shared" si="77"/>
        <v/>
      </c>
      <c r="P654">
        <f t="shared" si="78"/>
        <v>333.31640599999992</v>
      </c>
      <c r="Q654" t="str">
        <f t="shared" si="79"/>
        <v/>
      </c>
      <c r="R654">
        <f t="shared" si="80"/>
        <v>1</v>
      </c>
      <c r="S654">
        <f t="shared" si="83"/>
        <v>3.0845825525099948</v>
      </c>
    </row>
    <row r="655" spans="1:19" x14ac:dyDescent="0.3">
      <c r="A655" t="s">
        <v>679</v>
      </c>
      <c r="B655">
        <v>10796.791015999999</v>
      </c>
      <c r="C655">
        <v>11106.400390999999</v>
      </c>
      <c r="D655">
        <v>11341.78125</v>
      </c>
      <c r="E655">
        <v>11624.327148</v>
      </c>
      <c r="F655">
        <v>11106.400390999999</v>
      </c>
      <c r="G655">
        <v>11278.099609000001</v>
      </c>
      <c r="H655">
        <v>11014</v>
      </c>
      <c r="I655">
        <v>11039.400390999999</v>
      </c>
      <c r="J655">
        <v>11212.445313</v>
      </c>
      <c r="L655" t="str">
        <f t="shared" si="81"/>
        <v>28SEP2024:06:00:00</v>
      </c>
      <c r="M655">
        <v>7</v>
      </c>
      <c r="N655">
        <f t="shared" si="82"/>
        <v>309.609375</v>
      </c>
      <c r="O655" t="str">
        <f t="shared" si="77"/>
        <v/>
      </c>
      <c r="P655">
        <f t="shared" si="78"/>
        <v>309.609375</v>
      </c>
      <c r="Q655" t="str">
        <f t="shared" si="79"/>
        <v/>
      </c>
      <c r="R655">
        <f t="shared" si="80"/>
        <v>1</v>
      </c>
      <c r="S655">
        <f t="shared" si="83"/>
        <v>2.8676055185395657</v>
      </c>
    </row>
    <row r="656" spans="1:19" x14ac:dyDescent="0.3">
      <c r="A656" t="s">
        <v>680</v>
      </c>
      <c r="B656">
        <v>10944.119140999999</v>
      </c>
      <c r="C656">
        <v>11224.400390999999</v>
      </c>
      <c r="D656">
        <v>11369.073242</v>
      </c>
      <c r="E656">
        <v>11660.407227</v>
      </c>
      <c r="F656">
        <v>11224.400390999999</v>
      </c>
      <c r="G656">
        <v>11324.5</v>
      </c>
      <c r="H656">
        <v>11152.900390999999</v>
      </c>
      <c r="I656">
        <v>11134.900390999999</v>
      </c>
      <c r="J656">
        <v>11299.422852</v>
      </c>
      <c r="L656" t="str">
        <f t="shared" si="81"/>
        <v>28SEP2024:07:00:00</v>
      </c>
      <c r="M656">
        <v>8</v>
      </c>
      <c r="N656">
        <f t="shared" si="82"/>
        <v>280.28125</v>
      </c>
      <c r="O656" t="str">
        <f t="shared" si="77"/>
        <v/>
      </c>
      <c r="P656">
        <f t="shared" si="78"/>
        <v>280.28125</v>
      </c>
      <c r="Q656" t="str">
        <f t="shared" si="79"/>
        <v/>
      </c>
      <c r="R656">
        <f t="shared" si="80"/>
        <v>1</v>
      </c>
      <c r="S656">
        <f t="shared" si="83"/>
        <v>2.5610215531187084</v>
      </c>
    </row>
    <row r="657" spans="1:19" x14ac:dyDescent="0.3">
      <c r="A657" t="s">
        <v>681</v>
      </c>
      <c r="B657">
        <v>11049.595703000001</v>
      </c>
      <c r="C657">
        <v>11218.900390999999</v>
      </c>
      <c r="D657">
        <v>11371.729492</v>
      </c>
      <c r="E657">
        <v>11749.293944999999</v>
      </c>
      <c r="F657">
        <v>11218.900390999999</v>
      </c>
      <c r="G657">
        <v>11282.599609000001</v>
      </c>
      <c r="H657">
        <v>11164</v>
      </c>
      <c r="I657">
        <v>11118.599609000001</v>
      </c>
      <c r="J657">
        <v>11306.678711</v>
      </c>
      <c r="L657" t="str">
        <f t="shared" si="81"/>
        <v>28SEP2024:08:00:00</v>
      </c>
      <c r="M657">
        <v>9</v>
      </c>
      <c r="N657">
        <f t="shared" si="82"/>
        <v>169.30468799999835</v>
      </c>
      <c r="O657" t="str">
        <f t="shared" si="77"/>
        <v/>
      </c>
      <c r="P657">
        <f t="shared" si="78"/>
        <v>169.30468799999835</v>
      </c>
      <c r="Q657" t="str">
        <f t="shared" si="79"/>
        <v/>
      </c>
      <c r="R657">
        <f t="shared" si="80"/>
        <v>1</v>
      </c>
      <c r="S657">
        <f t="shared" si="83"/>
        <v>1.5322251831714673</v>
      </c>
    </row>
    <row r="658" spans="1:19" x14ac:dyDescent="0.3">
      <c r="A658" t="s">
        <v>682</v>
      </c>
      <c r="B658">
        <v>11680.448242</v>
      </c>
      <c r="C658">
        <v>11727.200194999999</v>
      </c>
      <c r="D658">
        <v>12091.964844</v>
      </c>
      <c r="E658">
        <v>12457.173828000001</v>
      </c>
      <c r="F658">
        <v>11727.200194999999</v>
      </c>
      <c r="G658">
        <v>11783.200194999999</v>
      </c>
      <c r="H658">
        <v>11668.299805000001</v>
      </c>
      <c r="I658">
        <v>11613.599609000001</v>
      </c>
      <c r="J658">
        <v>11849.894531</v>
      </c>
      <c r="L658" t="str">
        <f t="shared" si="81"/>
        <v>28SEP2024:09:00:00</v>
      </c>
      <c r="M658">
        <v>10</v>
      </c>
      <c r="N658">
        <f t="shared" si="82"/>
        <v>46.751952999999048</v>
      </c>
      <c r="O658" t="str">
        <f t="shared" si="77"/>
        <v/>
      </c>
      <c r="P658">
        <f t="shared" si="78"/>
        <v>46.751952999999048</v>
      </c>
      <c r="Q658" t="str">
        <f t="shared" si="79"/>
        <v/>
      </c>
      <c r="R658">
        <f t="shared" si="80"/>
        <v>1</v>
      </c>
      <c r="S658">
        <f t="shared" si="83"/>
        <v>0.40025820954276914</v>
      </c>
    </row>
    <row r="659" spans="1:19" x14ac:dyDescent="0.3">
      <c r="A659" t="s">
        <v>683</v>
      </c>
      <c r="B659">
        <v>12935.958008</v>
      </c>
      <c r="C659">
        <v>12693.599609000001</v>
      </c>
      <c r="D659">
        <v>13386.109375</v>
      </c>
      <c r="E659">
        <v>13723.243164</v>
      </c>
      <c r="F659">
        <v>12693.599609000001</v>
      </c>
      <c r="G659">
        <v>12769.299805000001</v>
      </c>
      <c r="H659">
        <v>12594.299805000001</v>
      </c>
      <c r="I659">
        <v>12551</v>
      </c>
      <c r="J659">
        <v>12866.289063</v>
      </c>
      <c r="L659" t="str">
        <f t="shared" si="81"/>
        <v>28SEP2024:10:00:00</v>
      </c>
      <c r="M659">
        <v>11</v>
      </c>
      <c r="N659">
        <f t="shared" si="82"/>
        <v>-242.35839899999883</v>
      </c>
      <c r="O659">
        <f t="shared" si="77"/>
        <v>-242.35839899999883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1.8735249360744433</v>
      </c>
    </row>
    <row r="660" spans="1:19" x14ac:dyDescent="0.3">
      <c r="A660" t="s">
        <v>684</v>
      </c>
      <c r="B660">
        <v>13659.118164</v>
      </c>
      <c r="C660">
        <v>13814.299805000001</v>
      </c>
      <c r="D660">
        <v>14580.269531</v>
      </c>
      <c r="E660">
        <v>14721.121094</v>
      </c>
      <c r="F660">
        <v>13814.299805000001</v>
      </c>
      <c r="G660">
        <v>13900.299805000001</v>
      </c>
      <c r="H660">
        <v>13647</v>
      </c>
      <c r="I660">
        <v>13632.900390999999</v>
      </c>
      <c r="J660">
        <v>13943.125</v>
      </c>
      <c r="L660" t="str">
        <f t="shared" si="81"/>
        <v>28SEP2024:11:00:00</v>
      </c>
      <c r="M660">
        <v>12</v>
      </c>
      <c r="N660">
        <f t="shared" si="82"/>
        <v>155.18164100000104</v>
      </c>
      <c r="O660" t="str">
        <f t="shared" si="77"/>
        <v/>
      </c>
      <c r="P660">
        <f t="shared" si="78"/>
        <v>155.18164100000104</v>
      </c>
      <c r="Q660" t="str">
        <f t="shared" si="79"/>
        <v/>
      </c>
      <c r="R660">
        <f t="shared" si="80"/>
        <v>1</v>
      </c>
      <c r="S660">
        <f t="shared" si="83"/>
        <v>1.136102925070215</v>
      </c>
    </row>
    <row r="661" spans="1:19" x14ac:dyDescent="0.3">
      <c r="A661" t="s">
        <v>685</v>
      </c>
      <c r="B661">
        <v>14649.412109000001</v>
      </c>
      <c r="C661">
        <v>14976.799805000001</v>
      </c>
      <c r="D661">
        <v>15813.692383</v>
      </c>
      <c r="E661">
        <v>15915.823242</v>
      </c>
      <c r="F661">
        <v>14976.799805000001</v>
      </c>
      <c r="G661">
        <v>15069.799805000001</v>
      </c>
      <c r="H661">
        <v>14738.099609000001</v>
      </c>
      <c r="I661">
        <v>14753.799805000001</v>
      </c>
      <c r="J661">
        <v>15090.864258</v>
      </c>
      <c r="L661" t="str">
        <f t="shared" si="81"/>
        <v>28SEP2024:12:00:00</v>
      </c>
      <c r="M661">
        <v>13</v>
      </c>
      <c r="N661">
        <f t="shared" si="82"/>
        <v>327.38769599999978</v>
      </c>
      <c r="O661" t="str">
        <f t="shared" si="77"/>
        <v/>
      </c>
      <c r="P661">
        <f t="shared" si="78"/>
        <v>327.38769599999978</v>
      </c>
      <c r="Q661" t="str">
        <f t="shared" si="79"/>
        <v/>
      </c>
      <c r="R661">
        <f t="shared" si="80"/>
        <v>1</v>
      </c>
      <c r="S661">
        <f t="shared" si="83"/>
        <v>2.2348179815275055</v>
      </c>
    </row>
    <row r="662" spans="1:19" x14ac:dyDescent="0.3">
      <c r="A662" t="s">
        <v>686</v>
      </c>
      <c r="B662">
        <v>15615.802734000001</v>
      </c>
      <c r="C662">
        <v>16032.900390999999</v>
      </c>
      <c r="D662">
        <v>16813.861327999999</v>
      </c>
      <c r="E662">
        <v>16755.871093999998</v>
      </c>
      <c r="F662">
        <v>16032.900390999999</v>
      </c>
      <c r="G662">
        <v>16107.599609000001</v>
      </c>
      <c r="H662">
        <v>15694.400390999999</v>
      </c>
      <c r="I662">
        <v>15755.200194999999</v>
      </c>
      <c r="J662">
        <v>16069.194336</v>
      </c>
      <c r="L662" t="str">
        <f t="shared" si="81"/>
        <v>28SEP2024:13:00:00</v>
      </c>
      <c r="M662">
        <v>14</v>
      </c>
      <c r="N662">
        <f t="shared" si="82"/>
        <v>417.09765699999843</v>
      </c>
      <c r="O662" t="str">
        <f t="shared" si="77"/>
        <v/>
      </c>
      <c r="P662">
        <f t="shared" si="78"/>
        <v>417.09765699999843</v>
      </c>
      <c r="Q662" t="str">
        <f t="shared" si="79"/>
        <v/>
      </c>
      <c r="R662">
        <f t="shared" si="80"/>
        <v>1</v>
      </c>
      <c r="S662">
        <f t="shared" si="83"/>
        <v>2.6709972206030712</v>
      </c>
    </row>
    <row r="663" spans="1:19" x14ac:dyDescent="0.3">
      <c r="A663" t="s">
        <v>687</v>
      </c>
      <c r="B663">
        <v>16495.267577999999</v>
      </c>
      <c r="C663">
        <v>16949.900390999999</v>
      </c>
      <c r="D663">
        <v>17646.113281000002</v>
      </c>
      <c r="E663">
        <v>17470.527343999998</v>
      </c>
      <c r="F663">
        <v>16949.900390999999</v>
      </c>
      <c r="G663">
        <v>16957.699218999998</v>
      </c>
      <c r="H663">
        <v>16521</v>
      </c>
      <c r="I663">
        <v>16603.900390999999</v>
      </c>
      <c r="J663">
        <v>16900.605468999998</v>
      </c>
      <c r="L663" t="str">
        <f t="shared" si="81"/>
        <v>28SEP2024:14:00:00</v>
      </c>
      <c r="M663">
        <v>15</v>
      </c>
      <c r="N663">
        <f t="shared" si="82"/>
        <v>454.63281300000017</v>
      </c>
      <c r="O663" t="str">
        <f t="shared" si="77"/>
        <v/>
      </c>
      <c r="P663">
        <f t="shared" si="78"/>
        <v>454.63281300000017</v>
      </c>
      <c r="Q663" t="str">
        <f t="shared" si="79"/>
        <v/>
      </c>
      <c r="R663">
        <f t="shared" si="80"/>
        <v>1</v>
      </c>
      <c r="S663">
        <f t="shared" si="83"/>
        <v>2.7561408801052201</v>
      </c>
    </row>
    <row r="664" spans="1:19" x14ac:dyDescent="0.3">
      <c r="A664" t="s">
        <v>688</v>
      </c>
      <c r="B664">
        <v>17260.78125</v>
      </c>
      <c r="C664">
        <v>17804.599609000001</v>
      </c>
      <c r="D664">
        <v>18492.332031000002</v>
      </c>
      <c r="E664">
        <v>18285.552734000001</v>
      </c>
      <c r="F664">
        <v>17804.599609000001</v>
      </c>
      <c r="G664">
        <v>17728.699218999998</v>
      </c>
      <c r="H664">
        <v>17286.800781000002</v>
      </c>
      <c r="I664">
        <v>17392.800781000002</v>
      </c>
      <c r="J664">
        <v>17699.691406000002</v>
      </c>
      <c r="L664" t="str">
        <f t="shared" si="81"/>
        <v>28SEP2024:15:00:00</v>
      </c>
      <c r="M664">
        <v>16</v>
      </c>
      <c r="N664">
        <f t="shared" si="82"/>
        <v>543.81835900000078</v>
      </c>
      <c r="O664" t="str">
        <f t="shared" si="77"/>
        <v/>
      </c>
      <c r="P664">
        <f t="shared" si="78"/>
        <v>543.81835900000078</v>
      </c>
      <c r="Q664" t="str">
        <f t="shared" si="79"/>
        <v/>
      </c>
      <c r="R664">
        <f t="shared" si="80"/>
        <v>1</v>
      </c>
      <c r="S664">
        <f t="shared" si="83"/>
        <v>3.1506010714318093</v>
      </c>
    </row>
    <row r="665" spans="1:19" x14ac:dyDescent="0.3">
      <c r="A665" t="s">
        <v>689</v>
      </c>
      <c r="B665">
        <v>17896.568359000001</v>
      </c>
      <c r="C665">
        <v>18526.099609000001</v>
      </c>
      <c r="D665">
        <v>18959.242188</v>
      </c>
      <c r="E665">
        <v>18773.462890999999</v>
      </c>
      <c r="F665">
        <v>18526.099609000001</v>
      </c>
      <c r="G665">
        <v>18369.199218999998</v>
      </c>
      <c r="H665">
        <v>17955</v>
      </c>
      <c r="I665">
        <v>18069.400390999999</v>
      </c>
      <c r="J665">
        <v>18338.632813</v>
      </c>
      <c r="L665" t="str">
        <f t="shared" si="81"/>
        <v>28SEP2024:16:00:00</v>
      </c>
      <c r="M665">
        <v>17</v>
      </c>
      <c r="N665">
        <f t="shared" si="82"/>
        <v>629.53125</v>
      </c>
      <c r="O665" t="str">
        <f t="shared" si="77"/>
        <v/>
      </c>
      <c r="P665">
        <f t="shared" si="78"/>
        <v>629.53125</v>
      </c>
      <c r="Q665" t="str">
        <f t="shared" si="79"/>
        <v/>
      </c>
      <c r="R665">
        <f t="shared" si="80"/>
        <v>1</v>
      </c>
      <c r="S665">
        <f t="shared" si="83"/>
        <v>3.5176087245989551</v>
      </c>
    </row>
    <row r="666" spans="1:19" x14ac:dyDescent="0.3">
      <c r="A666" t="s">
        <v>690</v>
      </c>
      <c r="B666">
        <v>18202.310547000001</v>
      </c>
      <c r="C666">
        <v>18930.099609000001</v>
      </c>
      <c r="D666">
        <v>19067.044922000001</v>
      </c>
      <c r="E666">
        <v>18784.671875</v>
      </c>
      <c r="F666">
        <v>18930.099609000001</v>
      </c>
      <c r="G666">
        <v>18668.099609000001</v>
      </c>
      <c r="H666">
        <v>18305.099609000001</v>
      </c>
      <c r="I666">
        <v>18428.599609000001</v>
      </c>
      <c r="J666">
        <v>18623.314452999999</v>
      </c>
      <c r="L666" t="str">
        <f t="shared" si="81"/>
        <v>28SEP2024:17:00:00</v>
      </c>
      <c r="M666">
        <v>18</v>
      </c>
      <c r="N666">
        <f t="shared" si="82"/>
        <v>727.78906199999983</v>
      </c>
      <c r="O666" t="str">
        <f t="shared" si="77"/>
        <v/>
      </c>
      <c r="P666">
        <f t="shared" si="78"/>
        <v>727.78906199999983</v>
      </c>
      <c r="Q666" t="str">
        <f t="shared" si="79"/>
        <v/>
      </c>
      <c r="R666">
        <f t="shared" si="80"/>
        <v>1</v>
      </c>
      <c r="S666">
        <f t="shared" si="83"/>
        <v>3.9983333990527363</v>
      </c>
    </row>
    <row r="667" spans="1:19" x14ac:dyDescent="0.3">
      <c r="A667" t="s">
        <v>691</v>
      </c>
      <c r="B667">
        <v>18101.423827999999</v>
      </c>
      <c r="C667">
        <v>18816.199218999998</v>
      </c>
      <c r="D667">
        <v>18828.214843999998</v>
      </c>
      <c r="E667">
        <v>18699.904297000001</v>
      </c>
      <c r="F667">
        <v>18816.199218999998</v>
      </c>
      <c r="G667">
        <v>18448.900390999999</v>
      </c>
      <c r="H667">
        <v>18143.699218999998</v>
      </c>
      <c r="I667">
        <v>18278.800781000002</v>
      </c>
      <c r="J667">
        <v>18477.501952999999</v>
      </c>
      <c r="L667" t="str">
        <f t="shared" si="81"/>
        <v>28SEP2024:18:00:00</v>
      </c>
      <c r="M667">
        <v>19</v>
      </c>
      <c r="N667">
        <f t="shared" si="82"/>
        <v>714.77539099999922</v>
      </c>
      <c r="O667" t="str">
        <f t="shared" si="77"/>
        <v/>
      </c>
      <c r="P667">
        <f t="shared" si="78"/>
        <v>714.77539099999922</v>
      </c>
      <c r="Q667" t="str">
        <f t="shared" si="79"/>
        <v/>
      </c>
      <c r="R667">
        <f t="shared" si="80"/>
        <v>1</v>
      </c>
      <c r="S667">
        <f t="shared" si="83"/>
        <v>3.9487246848193034</v>
      </c>
    </row>
    <row r="668" spans="1:19" x14ac:dyDescent="0.3">
      <c r="A668" t="s">
        <v>692</v>
      </c>
      <c r="B668">
        <v>17413.503906000002</v>
      </c>
      <c r="C668">
        <v>18128.400390999999</v>
      </c>
      <c r="D668">
        <v>18319.052734000001</v>
      </c>
      <c r="E668">
        <v>18159.5625</v>
      </c>
      <c r="F668">
        <v>18128.400390999999</v>
      </c>
      <c r="G668">
        <v>17711</v>
      </c>
      <c r="H668">
        <v>17430.900390999999</v>
      </c>
      <c r="I668">
        <v>17591.099609000001</v>
      </c>
      <c r="J668">
        <v>17804.193359000001</v>
      </c>
      <c r="L668" t="str">
        <f t="shared" si="81"/>
        <v>28SEP2024:19:00:00</v>
      </c>
      <c r="M668">
        <v>20</v>
      </c>
      <c r="N668">
        <f t="shared" si="82"/>
        <v>714.89648499999748</v>
      </c>
      <c r="O668" t="str">
        <f t="shared" si="77"/>
        <v/>
      </c>
      <c r="P668">
        <f t="shared" si="78"/>
        <v>714.89648499999748</v>
      </c>
      <c r="Q668" t="str">
        <f t="shared" si="79"/>
        <v/>
      </c>
      <c r="R668">
        <f t="shared" si="80"/>
        <v>1</v>
      </c>
      <c r="S668">
        <f t="shared" si="83"/>
        <v>4.1054143316536802</v>
      </c>
    </row>
    <row r="669" spans="1:19" x14ac:dyDescent="0.3">
      <c r="A669" t="s">
        <v>693</v>
      </c>
      <c r="B669">
        <v>16514.005859000001</v>
      </c>
      <c r="C669">
        <v>17252.5</v>
      </c>
      <c r="D669">
        <v>17783.068359000001</v>
      </c>
      <c r="E669">
        <v>17600.742188</v>
      </c>
      <c r="F669">
        <v>17252.5</v>
      </c>
      <c r="G669">
        <v>16828.699218999998</v>
      </c>
      <c r="H669">
        <v>16572.400390999999</v>
      </c>
      <c r="I669">
        <v>16738.699218999998</v>
      </c>
      <c r="J669">
        <v>16998.609375</v>
      </c>
      <c r="L669" t="str">
        <f t="shared" si="81"/>
        <v>28SEP2024:20:00:00</v>
      </c>
      <c r="M669">
        <v>21</v>
      </c>
      <c r="N669">
        <f t="shared" si="82"/>
        <v>738.49414099999922</v>
      </c>
      <c r="O669" t="str">
        <f t="shared" si="77"/>
        <v/>
      </c>
      <c r="P669">
        <f t="shared" si="78"/>
        <v>738.49414099999922</v>
      </c>
      <c r="Q669" t="str">
        <f t="shared" si="79"/>
        <v/>
      </c>
      <c r="R669">
        <f t="shared" si="80"/>
        <v>1</v>
      </c>
      <c r="S669">
        <f t="shared" si="83"/>
        <v>4.4719261171723872</v>
      </c>
    </row>
    <row r="670" spans="1:19" x14ac:dyDescent="0.3">
      <c r="A670" t="s">
        <v>694</v>
      </c>
      <c r="B670">
        <v>15721.552734000001</v>
      </c>
      <c r="C670">
        <v>16589.599609000001</v>
      </c>
      <c r="D670">
        <v>17379.9375</v>
      </c>
      <c r="E670">
        <v>17287.150390999999</v>
      </c>
      <c r="F670">
        <v>16589.599609000001</v>
      </c>
      <c r="G670">
        <v>16193.900390999999</v>
      </c>
      <c r="H670">
        <v>15952.700194999999</v>
      </c>
      <c r="I670">
        <v>16113.599609000001</v>
      </c>
      <c r="J670">
        <v>16427.390625</v>
      </c>
      <c r="L670" t="str">
        <f t="shared" si="81"/>
        <v>28SEP2024:21:00:00</v>
      </c>
      <c r="M670">
        <v>22</v>
      </c>
      <c r="N670">
        <f t="shared" si="82"/>
        <v>868.046875</v>
      </c>
      <c r="O670" t="str">
        <f t="shared" si="77"/>
        <v/>
      </c>
      <c r="P670">
        <f t="shared" si="78"/>
        <v>868.046875</v>
      </c>
      <c r="Q670" t="str">
        <f t="shared" si="79"/>
        <v/>
      </c>
      <c r="R670">
        <f t="shared" si="80"/>
        <v>1</v>
      </c>
      <c r="S670">
        <f t="shared" si="83"/>
        <v>5.5213813144723947</v>
      </c>
    </row>
    <row r="671" spans="1:19" x14ac:dyDescent="0.3">
      <c r="A671" t="s">
        <v>695</v>
      </c>
      <c r="B671">
        <v>14961.072265999999</v>
      </c>
      <c r="C671">
        <v>15750.099609000001</v>
      </c>
      <c r="D671">
        <v>16353.661133</v>
      </c>
      <c r="E671">
        <v>16243.537109000001</v>
      </c>
      <c r="F671">
        <v>15750.099609000001</v>
      </c>
      <c r="G671">
        <v>15383.900390999999</v>
      </c>
      <c r="H671">
        <v>15182.200194999999</v>
      </c>
      <c r="I671">
        <v>15307.400390999999</v>
      </c>
      <c r="J671">
        <v>15573.428711</v>
      </c>
      <c r="L671" t="str">
        <f t="shared" si="81"/>
        <v>28SEP2024:22:00:00</v>
      </c>
      <c r="M671">
        <v>23</v>
      </c>
      <c r="N671">
        <f t="shared" si="82"/>
        <v>789.02734300000157</v>
      </c>
      <c r="O671" t="str">
        <f t="shared" si="77"/>
        <v/>
      </c>
      <c r="P671">
        <f t="shared" si="78"/>
        <v>789.02734300000157</v>
      </c>
      <c r="Q671" t="str">
        <f t="shared" si="79"/>
        <v/>
      </c>
      <c r="R671">
        <f t="shared" si="80"/>
        <v>1</v>
      </c>
      <c r="S671">
        <f t="shared" si="83"/>
        <v>5.2738689378108088</v>
      </c>
    </row>
    <row r="672" spans="1:19" x14ac:dyDescent="0.3">
      <c r="A672" t="s">
        <v>696</v>
      </c>
      <c r="B672">
        <v>14094.732421999999</v>
      </c>
      <c r="C672">
        <v>14795.299805000001</v>
      </c>
      <c r="D672">
        <v>15331.180664</v>
      </c>
      <c r="E672">
        <v>15118.969727</v>
      </c>
      <c r="F672">
        <v>14795.299805000001</v>
      </c>
      <c r="G672">
        <v>14564.5</v>
      </c>
      <c r="H672">
        <v>14158.799805000001</v>
      </c>
      <c r="I672">
        <v>14411.400390999999</v>
      </c>
      <c r="J672">
        <v>14609.793944999999</v>
      </c>
      <c r="L672" t="str">
        <f t="shared" si="81"/>
        <v>28SEP2024:23:00:00</v>
      </c>
      <c r="M672">
        <v>24</v>
      </c>
      <c r="N672">
        <f t="shared" si="82"/>
        <v>700.56738300000143</v>
      </c>
      <c r="O672" t="str">
        <f t="shared" si="77"/>
        <v/>
      </c>
      <c r="P672">
        <f t="shared" si="78"/>
        <v>700.56738300000143</v>
      </c>
      <c r="Q672" t="str">
        <f t="shared" si="79"/>
        <v/>
      </c>
      <c r="R672">
        <f t="shared" si="80"/>
        <v>1</v>
      </c>
      <c r="S672">
        <f t="shared" si="83"/>
        <v>4.9704198847117453</v>
      </c>
    </row>
    <row r="673" spans="1:19" x14ac:dyDescent="0.3">
      <c r="A673" t="s">
        <v>697</v>
      </c>
      <c r="B673">
        <v>13181.361328000001</v>
      </c>
      <c r="C673">
        <v>13852.799805000001</v>
      </c>
      <c r="D673">
        <v>14630.613281</v>
      </c>
      <c r="E673">
        <v>14433.655273</v>
      </c>
      <c r="F673">
        <v>13852.799805000001</v>
      </c>
      <c r="G673">
        <v>13750.700194999999</v>
      </c>
      <c r="H673">
        <v>13129.099609000001</v>
      </c>
      <c r="I673">
        <v>13524.799805000001</v>
      </c>
      <c r="J673">
        <v>13738.211914</v>
      </c>
      <c r="L673" t="str">
        <f t="shared" si="81"/>
        <v>29SEP2024:00:00:00</v>
      </c>
      <c r="M673">
        <v>1</v>
      </c>
      <c r="N673">
        <f t="shared" si="82"/>
        <v>671.43847699999969</v>
      </c>
      <c r="O673" t="str">
        <f t="shared" si="77"/>
        <v/>
      </c>
      <c r="P673">
        <f t="shared" si="78"/>
        <v>671.43847699999969</v>
      </c>
      <c r="Q673" t="str">
        <f t="shared" si="79"/>
        <v/>
      </c>
      <c r="R673">
        <f t="shared" si="80"/>
        <v>1</v>
      </c>
      <c r="S673">
        <f t="shared" si="83"/>
        <v>5.0938477467704519</v>
      </c>
    </row>
    <row r="674" spans="1:19" x14ac:dyDescent="0.3">
      <c r="A674" t="s">
        <v>698</v>
      </c>
      <c r="B674">
        <v>12350.979492</v>
      </c>
      <c r="C674">
        <v>12646.5</v>
      </c>
      <c r="D674">
        <v>13594.453125</v>
      </c>
      <c r="E674">
        <v>13391.652344</v>
      </c>
      <c r="F674">
        <v>12646.5</v>
      </c>
      <c r="G674">
        <v>12711.700194999999</v>
      </c>
      <c r="H674">
        <v>12266.299805000001</v>
      </c>
      <c r="I674">
        <v>12383</v>
      </c>
      <c r="J674">
        <v>12679.830078000001</v>
      </c>
      <c r="L674" t="str">
        <f t="shared" si="81"/>
        <v>29SEP2024:01:00:00</v>
      </c>
      <c r="M674">
        <v>2</v>
      </c>
      <c r="N674">
        <f t="shared" si="82"/>
        <v>295.52050799999961</v>
      </c>
      <c r="O674" t="str">
        <f t="shared" si="77"/>
        <v/>
      </c>
      <c r="P674">
        <f t="shared" si="78"/>
        <v>295.52050799999961</v>
      </c>
      <c r="Q674" t="str">
        <f t="shared" si="79"/>
        <v/>
      </c>
      <c r="R674">
        <f t="shared" si="80"/>
        <v>1</v>
      </c>
      <c r="S674">
        <f t="shared" si="83"/>
        <v>2.3926888405200146</v>
      </c>
    </row>
    <row r="675" spans="1:19" x14ac:dyDescent="0.3">
      <c r="A675" t="s">
        <v>699</v>
      </c>
      <c r="B675">
        <v>11745.186523</v>
      </c>
      <c r="C675">
        <v>11874.700194999999</v>
      </c>
      <c r="D675">
        <v>12968.242188</v>
      </c>
      <c r="E675">
        <v>12822.526367</v>
      </c>
      <c r="F675">
        <v>11874.700194999999</v>
      </c>
      <c r="G675">
        <v>12068.299805000001</v>
      </c>
      <c r="H675">
        <v>11576.799805000001</v>
      </c>
      <c r="I675">
        <v>11679.299805000001</v>
      </c>
      <c r="J675">
        <v>12004.326171999999</v>
      </c>
      <c r="L675" t="str">
        <f t="shared" si="81"/>
        <v>29SEP2024:02:00:00</v>
      </c>
      <c r="M675">
        <v>3</v>
      </c>
      <c r="N675">
        <f t="shared" si="82"/>
        <v>129.51367199999913</v>
      </c>
      <c r="O675" t="str">
        <f t="shared" si="77"/>
        <v/>
      </c>
      <c r="P675">
        <f t="shared" si="78"/>
        <v>129.51367199999913</v>
      </c>
      <c r="Q675" t="str">
        <f t="shared" si="79"/>
        <v/>
      </c>
      <c r="R675">
        <f t="shared" si="80"/>
        <v>1</v>
      </c>
      <c r="S675">
        <f t="shared" si="83"/>
        <v>1.1026957447323558</v>
      </c>
    </row>
    <row r="676" spans="1:19" x14ac:dyDescent="0.3">
      <c r="A676" t="s">
        <v>700</v>
      </c>
      <c r="B676">
        <v>11220.183594</v>
      </c>
      <c r="C676">
        <v>11229.599609000001</v>
      </c>
      <c r="D676">
        <v>12344.054688</v>
      </c>
      <c r="E676">
        <v>12185.804688</v>
      </c>
      <c r="F676">
        <v>11229.599609000001</v>
      </c>
      <c r="G676">
        <v>11574.299805000001</v>
      </c>
      <c r="H676">
        <v>11024.799805000001</v>
      </c>
      <c r="I676">
        <v>11121.5</v>
      </c>
      <c r="J676">
        <v>11427.201171999999</v>
      </c>
      <c r="L676" t="str">
        <f t="shared" si="81"/>
        <v>29SEP2024:03:00:00</v>
      </c>
      <c r="M676">
        <v>4</v>
      </c>
      <c r="N676">
        <f t="shared" si="82"/>
        <v>9.4160150000006979</v>
      </c>
      <c r="O676" t="str">
        <f t="shared" si="77"/>
        <v/>
      </c>
      <c r="P676">
        <f t="shared" si="78"/>
        <v>9.4160150000006979</v>
      </c>
      <c r="Q676" t="str">
        <f t="shared" si="79"/>
        <v/>
      </c>
      <c r="R676">
        <f t="shared" si="80"/>
        <v>1</v>
      </c>
      <c r="S676">
        <f t="shared" si="83"/>
        <v>8.3920329120424714E-2</v>
      </c>
    </row>
    <row r="677" spans="1:19" x14ac:dyDescent="0.3">
      <c r="A677" t="s">
        <v>701</v>
      </c>
      <c r="B677">
        <v>10840.862305000001</v>
      </c>
      <c r="C677">
        <v>10890.5</v>
      </c>
      <c r="D677">
        <v>11937.259765999999</v>
      </c>
      <c r="E677">
        <v>11809.148438</v>
      </c>
      <c r="F677">
        <v>10890.5</v>
      </c>
      <c r="G677">
        <v>11222.099609000001</v>
      </c>
      <c r="H677">
        <v>10721.200194999999</v>
      </c>
      <c r="I677">
        <v>10793.200194999999</v>
      </c>
      <c r="J677">
        <v>11087.230469</v>
      </c>
      <c r="L677" t="str">
        <f t="shared" si="81"/>
        <v>29SEP2024:04:00:00</v>
      </c>
      <c r="M677">
        <v>5</v>
      </c>
      <c r="N677">
        <f t="shared" si="82"/>
        <v>49.637694999999439</v>
      </c>
      <c r="O677" t="str">
        <f t="shared" si="77"/>
        <v/>
      </c>
      <c r="P677">
        <f t="shared" si="78"/>
        <v>49.637694999999439</v>
      </c>
      <c r="Q677" t="str">
        <f t="shared" si="79"/>
        <v/>
      </c>
      <c r="R677">
        <f t="shared" si="80"/>
        <v>1</v>
      </c>
      <c r="S677">
        <f t="shared" si="83"/>
        <v>0.45787589218899721</v>
      </c>
    </row>
    <row r="678" spans="1:19" x14ac:dyDescent="0.3">
      <c r="A678" t="s">
        <v>702</v>
      </c>
      <c r="B678">
        <v>10641.705078000001</v>
      </c>
      <c r="C678">
        <v>10670.599609000001</v>
      </c>
      <c r="D678">
        <v>11726.575194999999</v>
      </c>
      <c r="E678">
        <v>11603.119140999999</v>
      </c>
      <c r="F678">
        <v>10670.599609000001</v>
      </c>
      <c r="G678">
        <v>10984.5</v>
      </c>
      <c r="H678">
        <v>10535.5</v>
      </c>
      <c r="I678">
        <v>10578.700194999999</v>
      </c>
      <c r="J678">
        <v>10874.484375</v>
      </c>
      <c r="L678" t="str">
        <f t="shared" si="81"/>
        <v>29SEP2024:05:00:00</v>
      </c>
      <c r="M678">
        <v>6</v>
      </c>
      <c r="N678">
        <f t="shared" si="82"/>
        <v>28.894530999999915</v>
      </c>
      <c r="O678" t="str">
        <f t="shared" si="77"/>
        <v/>
      </c>
      <c r="P678">
        <f t="shared" si="78"/>
        <v>28.894530999999915</v>
      </c>
      <c r="Q678" t="str">
        <f t="shared" si="79"/>
        <v/>
      </c>
      <c r="R678">
        <f t="shared" si="80"/>
        <v>1</v>
      </c>
      <c r="S678">
        <f t="shared" si="83"/>
        <v>0.27152162917702605</v>
      </c>
    </row>
    <row r="679" spans="1:19" x14ac:dyDescent="0.3">
      <c r="A679" t="s">
        <v>703</v>
      </c>
      <c r="B679">
        <v>10532.190430000001</v>
      </c>
      <c r="C679">
        <v>10582.5</v>
      </c>
      <c r="D679">
        <v>11441.791015999999</v>
      </c>
      <c r="E679">
        <v>11367.954102</v>
      </c>
      <c r="F679">
        <v>10582.5</v>
      </c>
      <c r="G679">
        <v>10858.900390999999</v>
      </c>
      <c r="H679">
        <v>10491.200194999999</v>
      </c>
      <c r="I679">
        <v>10494.900390999999</v>
      </c>
      <c r="J679">
        <v>10759.091796999999</v>
      </c>
      <c r="L679" t="str">
        <f t="shared" si="81"/>
        <v>29SEP2024:06:00:00</v>
      </c>
      <c r="M679">
        <v>7</v>
      </c>
      <c r="N679">
        <f t="shared" si="82"/>
        <v>50.309569999999439</v>
      </c>
      <c r="O679" t="str">
        <f t="shared" si="77"/>
        <v/>
      </c>
      <c r="P679">
        <f t="shared" si="78"/>
        <v>50.309569999999439</v>
      </c>
      <c r="Q679" t="str">
        <f t="shared" si="79"/>
        <v/>
      </c>
      <c r="R679">
        <f t="shared" si="80"/>
        <v>1</v>
      </c>
      <c r="S679">
        <f t="shared" si="83"/>
        <v>0.47767432932751708</v>
      </c>
    </row>
    <row r="680" spans="1:19" x14ac:dyDescent="0.3">
      <c r="A680" t="s">
        <v>704</v>
      </c>
      <c r="B680">
        <v>10535.354492</v>
      </c>
      <c r="C680">
        <v>10604.900390999999</v>
      </c>
      <c r="D680">
        <v>11246.297852</v>
      </c>
      <c r="E680">
        <v>11275.34375</v>
      </c>
      <c r="F680">
        <v>10604.900390999999</v>
      </c>
      <c r="G680">
        <v>10824.700194999999</v>
      </c>
      <c r="H680">
        <v>10552.5</v>
      </c>
      <c r="I680">
        <v>10512.200194999999</v>
      </c>
      <c r="J680">
        <v>10753.929688</v>
      </c>
      <c r="L680" t="str">
        <f t="shared" si="81"/>
        <v>29SEP2024:07:00:00</v>
      </c>
      <c r="M680">
        <v>8</v>
      </c>
      <c r="N680">
        <f t="shared" si="82"/>
        <v>69.545898999998826</v>
      </c>
      <c r="O680" t="str">
        <f t="shared" si="77"/>
        <v/>
      </c>
      <c r="P680">
        <f t="shared" si="78"/>
        <v>69.545898999998826</v>
      </c>
      <c r="Q680" t="str">
        <f t="shared" si="79"/>
        <v/>
      </c>
      <c r="R680">
        <f t="shared" si="80"/>
        <v>1</v>
      </c>
      <c r="S680">
        <f t="shared" si="83"/>
        <v>0.66011921148745745</v>
      </c>
    </row>
    <row r="681" spans="1:19" x14ac:dyDescent="0.3">
      <c r="A681" t="s">
        <v>705</v>
      </c>
      <c r="B681">
        <v>10534.961914</v>
      </c>
      <c r="C681">
        <v>10501.700194999999</v>
      </c>
      <c r="D681">
        <v>11234.675781</v>
      </c>
      <c r="E681">
        <v>11259.902344</v>
      </c>
      <c r="F681">
        <v>10501.700194999999</v>
      </c>
      <c r="G681">
        <v>10712.099609000001</v>
      </c>
      <c r="H681">
        <v>10493.5</v>
      </c>
      <c r="I681">
        <v>10422.5</v>
      </c>
      <c r="J681">
        <v>10677.940430000001</v>
      </c>
      <c r="L681" t="str">
        <f t="shared" si="81"/>
        <v>29SEP2024:08:00:00</v>
      </c>
      <c r="M681">
        <v>9</v>
      </c>
      <c r="N681">
        <f t="shared" si="82"/>
        <v>-33.261719000000085</v>
      </c>
      <c r="O681">
        <f t="shared" si="77"/>
        <v>-33.261719000000085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0.31572699808053706</v>
      </c>
    </row>
    <row r="682" spans="1:19" x14ac:dyDescent="0.3">
      <c r="A682" t="s">
        <v>706</v>
      </c>
      <c r="B682">
        <v>11168.997069999999</v>
      </c>
      <c r="C682">
        <v>10976.299805000001</v>
      </c>
      <c r="D682">
        <v>11913.404296999999</v>
      </c>
      <c r="E682">
        <v>11944.234375</v>
      </c>
      <c r="F682">
        <v>10976.299805000001</v>
      </c>
      <c r="G682">
        <v>11185.900390999999</v>
      </c>
      <c r="H682">
        <v>10961.200194999999</v>
      </c>
      <c r="I682">
        <v>10884.200194999999</v>
      </c>
      <c r="J682">
        <v>11190.367188</v>
      </c>
      <c r="L682" t="str">
        <f t="shared" si="81"/>
        <v>29SEP2024:09:00:00</v>
      </c>
      <c r="M682">
        <v>10</v>
      </c>
      <c r="N682">
        <f t="shared" si="82"/>
        <v>-192.69726499999888</v>
      </c>
      <c r="O682">
        <f t="shared" si="77"/>
        <v>-192.69726499999888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1.7252870941974279</v>
      </c>
    </row>
    <row r="683" spans="1:19" x14ac:dyDescent="0.3">
      <c r="A683" t="s">
        <v>707</v>
      </c>
      <c r="B683">
        <v>12358.423828000001</v>
      </c>
      <c r="C683">
        <v>11982.799805000001</v>
      </c>
      <c r="D683">
        <v>12975.341796999999</v>
      </c>
      <c r="E683">
        <v>13060.671875</v>
      </c>
      <c r="F683">
        <v>11982.799805000001</v>
      </c>
      <c r="G683">
        <v>12153.099609000001</v>
      </c>
      <c r="H683">
        <v>11850.200194999999</v>
      </c>
      <c r="I683">
        <v>11803.5</v>
      </c>
      <c r="J683">
        <v>12170.054688</v>
      </c>
      <c r="L683" t="str">
        <f t="shared" si="81"/>
        <v>29SEP2024:10:00:00</v>
      </c>
      <c r="M683">
        <v>11</v>
      </c>
      <c r="N683">
        <f t="shared" si="82"/>
        <v>-375.62402300000031</v>
      </c>
      <c r="O683">
        <f t="shared" si="77"/>
        <v>-375.62402300000031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3.0394169048399484</v>
      </c>
    </row>
    <row r="684" spans="1:19" x14ac:dyDescent="0.3">
      <c r="A684" t="s">
        <v>708</v>
      </c>
      <c r="B684">
        <v>13266.397461</v>
      </c>
      <c r="C684">
        <v>13038.099609000001</v>
      </c>
      <c r="D684">
        <v>13866.570313</v>
      </c>
      <c r="E684">
        <v>13870.369140999999</v>
      </c>
      <c r="F684">
        <v>13038.099609000001</v>
      </c>
      <c r="G684">
        <v>13266.400390999999</v>
      </c>
      <c r="H684">
        <v>12855.900390999999</v>
      </c>
      <c r="I684">
        <v>12874.700194999999</v>
      </c>
      <c r="J684">
        <v>13181.094727</v>
      </c>
      <c r="L684" t="str">
        <f t="shared" si="81"/>
        <v>29SEP2024:11:00:00</v>
      </c>
      <c r="M684">
        <v>12</v>
      </c>
      <c r="N684">
        <f t="shared" si="82"/>
        <v>-228.29785199999969</v>
      </c>
      <c r="O684">
        <f t="shared" si="77"/>
        <v>-228.29785199999969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1.7208730001580321</v>
      </c>
    </row>
    <row r="685" spans="1:19" x14ac:dyDescent="0.3">
      <c r="A685" t="s">
        <v>709</v>
      </c>
      <c r="B685">
        <v>14262.398438</v>
      </c>
      <c r="C685">
        <v>14187.200194999999</v>
      </c>
      <c r="D685">
        <v>14947.602539</v>
      </c>
      <c r="E685">
        <v>14952.291015999999</v>
      </c>
      <c r="F685">
        <v>14187.200194999999</v>
      </c>
      <c r="G685">
        <v>14445.599609000001</v>
      </c>
      <c r="H685">
        <v>13919.700194999999</v>
      </c>
      <c r="I685">
        <v>14009</v>
      </c>
      <c r="J685">
        <v>14302.758789</v>
      </c>
      <c r="L685" t="str">
        <f t="shared" si="81"/>
        <v>29SEP2024:12:00:00</v>
      </c>
      <c r="M685">
        <v>13</v>
      </c>
      <c r="N685">
        <f t="shared" si="82"/>
        <v>-75.19824300000073</v>
      </c>
      <c r="O685">
        <f t="shared" si="77"/>
        <v>-75.19824300000073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0.52724822775702573</v>
      </c>
    </row>
    <row r="686" spans="1:19" x14ac:dyDescent="0.3">
      <c r="A686" t="s">
        <v>710</v>
      </c>
      <c r="B686">
        <v>15357.934569999999</v>
      </c>
      <c r="C686">
        <v>15328.299805000001</v>
      </c>
      <c r="D686">
        <v>15956.1875</v>
      </c>
      <c r="E686">
        <v>15883.867188</v>
      </c>
      <c r="F686">
        <v>15328.299805000001</v>
      </c>
      <c r="G686">
        <v>15537.900390999999</v>
      </c>
      <c r="H686">
        <v>14896.700194999999</v>
      </c>
      <c r="I686">
        <v>15088.599609000001</v>
      </c>
      <c r="J686">
        <v>15347.073242</v>
      </c>
      <c r="L686" t="str">
        <f t="shared" si="81"/>
        <v>29SEP2024:13:00:00</v>
      </c>
      <c r="M686">
        <v>14</v>
      </c>
      <c r="N686">
        <f t="shared" si="82"/>
        <v>-29.634764999998879</v>
      </c>
      <c r="O686">
        <f t="shared" si="77"/>
        <v>-29.634764999998879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0.19296061501581771</v>
      </c>
    </row>
    <row r="687" spans="1:19" x14ac:dyDescent="0.3">
      <c r="A687" t="s">
        <v>711</v>
      </c>
      <c r="B687">
        <v>16411.324218999998</v>
      </c>
      <c r="C687">
        <v>16336.799805000001</v>
      </c>
      <c r="D687">
        <v>16756.994140999999</v>
      </c>
      <c r="E687">
        <v>16788.765625</v>
      </c>
      <c r="F687">
        <v>16336.799805000001</v>
      </c>
      <c r="G687">
        <v>16453.699218999998</v>
      </c>
      <c r="H687">
        <v>15785.700194999999</v>
      </c>
      <c r="I687">
        <v>16048.200194999999</v>
      </c>
      <c r="J687">
        <v>16282.634765999999</v>
      </c>
      <c r="L687" t="str">
        <f t="shared" si="81"/>
        <v>29SEP2024:14:00:00</v>
      </c>
      <c r="M687">
        <v>15</v>
      </c>
      <c r="N687">
        <f t="shared" si="82"/>
        <v>-74.524413999997705</v>
      </c>
      <c r="O687">
        <f t="shared" si="77"/>
        <v>-74.524413999997705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0.45410359947503826</v>
      </c>
    </row>
    <row r="688" spans="1:19" x14ac:dyDescent="0.3">
      <c r="A688" t="s">
        <v>712</v>
      </c>
      <c r="B688">
        <v>17257.023438</v>
      </c>
      <c r="C688">
        <v>17265.199218999998</v>
      </c>
      <c r="D688">
        <v>17615.59375</v>
      </c>
      <c r="E688">
        <v>17616.472656000002</v>
      </c>
      <c r="F688">
        <v>17265.199218999998</v>
      </c>
      <c r="G688">
        <v>17254.5</v>
      </c>
      <c r="H688">
        <v>16622.599609000001</v>
      </c>
      <c r="I688">
        <v>16934.599609000001</v>
      </c>
      <c r="J688">
        <v>17138.673827999999</v>
      </c>
      <c r="L688" t="str">
        <f t="shared" si="81"/>
        <v>29SEP2024:15:00:00</v>
      </c>
      <c r="M688">
        <v>16</v>
      </c>
      <c r="N688">
        <f t="shared" si="82"/>
        <v>8.1757809999980964</v>
      </c>
      <c r="O688" t="str">
        <f t="shared" si="77"/>
        <v/>
      </c>
      <c r="P688">
        <f t="shared" si="78"/>
        <v>8.1757809999980964</v>
      </c>
      <c r="Q688" t="str">
        <f t="shared" si="79"/>
        <v/>
      </c>
      <c r="R688">
        <f t="shared" si="80"/>
        <v>1</v>
      </c>
      <c r="S688">
        <f t="shared" si="83"/>
        <v>4.7376542248850462E-2</v>
      </c>
    </row>
    <row r="689" spans="1:19" x14ac:dyDescent="0.3">
      <c r="A689" t="s">
        <v>713</v>
      </c>
      <c r="B689">
        <v>17953.46875</v>
      </c>
      <c r="C689">
        <v>18048.900390999999</v>
      </c>
      <c r="D689">
        <v>18269.121093999998</v>
      </c>
      <c r="E689">
        <v>18442.287109000001</v>
      </c>
      <c r="F689">
        <v>18048.900390999999</v>
      </c>
      <c r="G689">
        <v>17878.400390999999</v>
      </c>
      <c r="H689">
        <v>17361.599609000001</v>
      </c>
      <c r="I689">
        <v>17665.099609000001</v>
      </c>
      <c r="J689">
        <v>17879.257813</v>
      </c>
      <c r="L689" t="str">
        <f t="shared" si="81"/>
        <v>29SEP2024:16:00:00</v>
      </c>
      <c r="M689">
        <v>17</v>
      </c>
      <c r="N689">
        <f t="shared" si="82"/>
        <v>95.431640999999217</v>
      </c>
      <c r="O689" t="str">
        <f t="shared" si="77"/>
        <v/>
      </c>
      <c r="P689">
        <f t="shared" si="78"/>
        <v>95.431640999999217</v>
      </c>
      <c r="Q689" t="str">
        <f t="shared" si="79"/>
        <v/>
      </c>
      <c r="R689">
        <f t="shared" si="80"/>
        <v>1</v>
      </c>
      <c r="S689">
        <f t="shared" si="83"/>
        <v>0.5315498766777268</v>
      </c>
    </row>
    <row r="690" spans="1:19" x14ac:dyDescent="0.3">
      <c r="A690" t="s">
        <v>714</v>
      </c>
      <c r="B690">
        <v>18328.3125</v>
      </c>
      <c r="C690">
        <v>18474.199218999998</v>
      </c>
      <c r="D690">
        <v>18370.777343999998</v>
      </c>
      <c r="E690">
        <v>18639.203125</v>
      </c>
      <c r="F690">
        <v>18474.199218999998</v>
      </c>
      <c r="G690">
        <v>18106.699218999998</v>
      </c>
      <c r="H690">
        <v>17773.599609000001</v>
      </c>
      <c r="I690">
        <v>18053.5</v>
      </c>
      <c r="J690">
        <v>18209.439452999999</v>
      </c>
      <c r="L690" t="str">
        <f t="shared" si="81"/>
        <v>29SEP2024:17:00:00</v>
      </c>
      <c r="M690">
        <v>18</v>
      </c>
      <c r="N690">
        <f t="shared" si="82"/>
        <v>145.88671899999827</v>
      </c>
      <c r="O690" t="str">
        <f t="shared" si="77"/>
        <v/>
      </c>
      <c r="P690">
        <f t="shared" si="78"/>
        <v>145.88671899999827</v>
      </c>
      <c r="Q690" t="str">
        <f t="shared" si="79"/>
        <v/>
      </c>
      <c r="R690">
        <f t="shared" si="80"/>
        <v>1</v>
      </c>
      <c r="S690">
        <f t="shared" si="83"/>
        <v>0.79596372552027495</v>
      </c>
    </row>
    <row r="691" spans="1:19" x14ac:dyDescent="0.3">
      <c r="A691" t="s">
        <v>715</v>
      </c>
      <c r="B691">
        <v>18297.990234000001</v>
      </c>
      <c r="C691">
        <v>18409</v>
      </c>
      <c r="D691">
        <v>18283.5625</v>
      </c>
      <c r="E691">
        <v>18533.201172000001</v>
      </c>
      <c r="F691">
        <v>18409</v>
      </c>
      <c r="G691">
        <v>17818</v>
      </c>
      <c r="H691">
        <v>17703.400390999999</v>
      </c>
      <c r="I691">
        <v>17950.800781000002</v>
      </c>
      <c r="J691">
        <v>18082.880859000001</v>
      </c>
      <c r="L691" t="str">
        <f t="shared" si="81"/>
        <v>29SEP2024:18:00:00</v>
      </c>
      <c r="M691">
        <v>19</v>
      </c>
      <c r="N691">
        <f t="shared" si="82"/>
        <v>111.00976599999922</v>
      </c>
      <c r="O691" t="str">
        <f t="shared" si="77"/>
        <v/>
      </c>
      <c r="P691">
        <f t="shared" si="78"/>
        <v>111.00976599999922</v>
      </c>
      <c r="Q691" t="str">
        <f t="shared" si="79"/>
        <v/>
      </c>
      <c r="R691">
        <f t="shared" si="80"/>
        <v>1</v>
      </c>
      <c r="S691">
        <f t="shared" si="83"/>
        <v>0.60667737046732551</v>
      </c>
    </row>
    <row r="692" spans="1:19" x14ac:dyDescent="0.3">
      <c r="A692" t="s">
        <v>716</v>
      </c>
      <c r="B692">
        <v>17635.861327999999</v>
      </c>
      <c r="C692">
        <v>17767</v>
      </c>
      <c r="D692">
        <v>17822.277343999998</v>
      </c>
      <c r="E692">
        <v>18029.345702999999</v>
      </c>
      <c r="F692">
        <v>17767</v>
      </c>
      <c r="G692">
        <v>17061.400390999999</v>
      </c>
      <c r="H692">
        <v>17071</v>
      </c>
      <c r="I692">
        <v>17316</v>
      </c>
      <c r="J692">
        <v>17448.949218999998</v>
      </c>
      <c r="L692" t="str">
        <f t="shared" si="81"/>
        <v>29SEP2024:19:00:00</v>
      </c>
      <c r="M692">
        <v>20</v>
      </c>
      <c r="N692">
        <f t="shared" si="82"/>
        <v>131.13867200000095</v>
      </c>
      <c r="O692" t="str">
        <f t="shared" si="77"/>
        <v/>
      </c>
      <c r="P692">
        <f t="shared" si="78"/>
        <v>131.13867200000095</v>
      </c>
      <c r="Q692" t="str">
        <f t="shared" si="79"/>
        <v/>
      </c>
      <c r="R692">
        <f t="shared" si="80"/>
        <v>1</v>
      </c>
      <c r="S692">
        <f t="shared" si="83"/>
        <v>0.74359096820406212</v>
      </c>
    </row>
    <row r="693" spans="1:19" x14ac:dyDescent="0.3">
      <c r="A693" t="s">
        <v>717</v>
      </c>
      <c r="B693">
        <v>16856.787109000001</v>
      </c>
      <c r="C693">
        <v>16965.199218999998</v>
      </c>
      <c r="D693">
        <v>17327.916015999999</v>
      </c>
      <c r="E693">
        <v>17389.882813</v>
      </c>
      <c r="F693">
        <v>16965.199218999998</v>
      </c>
      <c r="G693">
        <v>16238.900390999999</v>
      </c>
      <c r="H693">
        <v>16314.099609000001</v>
      </c>
      <c r="I693">
        <v>16543.699218999998</v>
      </c>
      <c r="J693">
        <v>16690.357422000001</v>
      </c>
      <c r="L693" t="str">
        <f t="shared" si="81"/>
        <v>29SEP2024:20:00:00</v>
      </c>
      <c r="M693">
        <v>21</v>
      </c>
      <c r="N693">
        <f t="shared" si="82"/>
        <v>108.41210999999748</v>
      </c>
      <c r="O693" t="str">
        <f t="shared" si="77"/>
        <v/>
      </c>
      <c r="P693">
        <f t="shared" si="78"/>
        <v>108.41210999999748</v>
      </c>
      <c r="Q693" t="str">
        <f t="shared" si="79"/>
        <v/>
      </c>
      <c r="R693">
        <f t="shared" si="80"/>
        <v>1</v>
      </c>
      <c r="S693">
        <f t="shared" si="83"/>
        <v>0.64313625899751214</v>
      </c>
    </row>
    <row r="694" spans="1:19" x14ac:dyDescent="0.3">
      <c r="A694" t="s">
        <v>718</v>
      </c>
      <c r="B694">
        <v>16160.174805000001</v>
      </c>
      <c r="C694">
        <v>16370.5</v>
      </c>
      <c r="D694">
        <v>16973.583984000001</v>
      </c>
      <c r="E694">
        <v>16877.236327999999</v>
      </c>
      <c r="F694">
        <v>16370.5</v>
      </c>
      <c r="G694">
        <v>15672.400390999999</v>
      </c>
      <c r="H694">
        <v>15754.599609000001</v>
      </c>
      <c r="I694">
        <v>15965.799805000001</v>
      </c>
      <c r="J694">
        <v>16128.107421999999</v>
      </c>
      <c r="L694" t="str">
        <f t="shared" si="81"/>
        <v>29SEP2024:21:00:00</v>
      </c>
      <c r="M694">
        <v>22</v>
      </c>
      <c r="N694">
        <f t="shared" si="82"/>
        <v>210.32519499999944</v>
      </c>
      <c r="O694" t="str">
        <f t="shared" si="77"/>
        <v/>
      </c>
      <c r="P694">
        <f t="shared" si="78"/>
        <v>210.32519499999944</v>
      </c>
      <c r="Q694" t="str">
        <f t="shared" si="79"/>
        <v/>
      </c>
      <c r="R694">
        <f t="shared" si="80"/>
        <v>1</v>
      </c>
      <c r="S694">
        <f t="shared" si="83"/>
        <v>1.3015032172481467</v>
      </c>
    </row>
    <row r="695" spans="1:19" x14ac:dyDescent="0.3">
      <c r="A695" t="s">
        <v>719</v>
      </c>
      <c r="B695">
        <v>15403.183594</v>
      </c>
      <c r="C695">
        <v>15550.599609000001</v>
      </c>
      <c r="D695">
        <v>16276.701171999999</v>
      </c>
      <c r="E695">
        <v>16172.538086</v>
      </c>
      <c r="F695">
        <v>15550.599609000001</v>
      </c>
      <c r="G695">
        <v>14913.799805000001</v>
      </c>
      <c r="H695">
        <v>15022.700194999999</v>
      </c>
      <c r="I695">
        <v>15178.700194999999</v>
      </c>
      <c r="J695">
        <v>15367.667969</v>
      </c>
      <c r="L695" t="str">
        <f t="shared" si="81"/>
        <v>29SEP2024:22:00:00</v>
      </c>
      <c r="M695">
        <v>23</v>
      </c>
      <c r="N695">
        <f t="shared" si="82"/>
        <v>147.4160150000007</v>
      </c>
      <c r="O695" t="str">
        <f t="shared" si="77"/>
        <v/>
      </c>
      <c r="P695">
        <f t="shared" si="78"/>
        <v>147.4160150000007</v>
      </c>
      <c r="Q695" t="str">
        <f t="shared" si="79"/>
        <v/>
      </c>
      <c r="R695">
        <f t="shared" si="80"/>
        <v>1</v>
      </c>
      <c r="S695">
        <f t="shared" si="83"/>
        <v>0.95704900289199712</v>
      </c>
    </row>
    <row r="696" spans="1:19" x14ac:dyDescent="0.3">
      <c r="A696" t="s">
        <v>720</v>
      </c>
      <c r="B696">
        <v>14463.160156</v>
      </c>
      <c r="C696">
        <v>14686.900390999999</v>
      </c>
      <c r="D696">
        <v>15250.286133</v>
      </c>
      <c r="E696">
        <v>15139.853515999999</v>
      </c>
      <c r="F696">
        <v>14686.900390999999</v>
      </c>
      <c r="G696">
        <v>14140.400390999999</v>
      </c>
      <c r="H696">
        <v>14133.200194999999</v>
      </c>
      <c r="I696">
        <v>14289.900390999999</v>
      </c>
      <c r="J696">
        <v>14478.050781</v>
      </c>
      <c r="L696" t="str">
        <f t="shared" si="81"/>
        <v>29SEP2024:23:00:00</v>
      </c>
      <c r="M696">
        <v>24</v>
      </c>
      <c r="N696">
        <f t="shared" si="82"/>
        <v>223.7402349999993</v>
      </c>
      <c r="O696" t="str">
        <f t="shared" si="77"/>
        <v/>
      </c>
      <c r="P696">
        <f t="shared" si="78"/>
        <v>223.7402349999993</v>
      </c>
      <c r="Q696" t="str">
        <f t="shared" si="79"/>
        <v/>
      </c>
      <c r="R696">
        <f t="shared" si="80"/>
        <v>1</v>
      </c>
      <c r="S696">
        <f t="shared" si="83"/>
        <v>1.5469664484575407</v>
      </c>
    </row>
    <row r="697" spans="1:19" x14ac:dyDescent="0.3">
      <c r="A697" t="s">
        <v>721</v>
      </c>
      <c r="B697">
        <v>13419.098633</v>
      </c>
      <c r="C697">
        <v>13835.700194999999</v>
      </c>
      <c r="D697">
        <v>14538.582031</v>
      </c>
      <c r="E697">
        <v>14381.167969</v>
      </c>
      <c r="F697">
        <v>13835.700194999999</v>
      </c>
      <c r="G697">
        <v>13321.700194999999</v>
      </c>
      <c r="H697">
        <v>13182.200194999999</v>
      </c>
      <c r="I697">
        <v>13365.599609000001</v>
      </c>
      <c r="J697">
        <v>13617.274414</v>
      </c>
      <c r="L697" t="str">
        <f t="shared" si="81"/>
        <v>30SEP2024:00:00:00</v>
      </c>
      <c r="M697">
        <v>1</v>
      </c>
      <c r="N697">
        <f t="shared" si="82"/>
        <v>416.60156199999983</v>
      </c>
      <c r="O697" t="str">
        <f t="shared" si="77"/>
        <v/>
      </c>
      <c r="P697">
        <f t="shared" si="78"/>
        <v>416.60156199999983</v>
      </c>
      <c r="Q697" t="str">
        <f t="shared" si="79"/>
        <v/>
      </c>
      <c r="R697">
        <f t="shared" si="80"/>
        <v>1</v>
      </c>
      <c r="S697">
        <f t="shared" si="83"/>
        <v>3.1045420664507297</v>
      </c>
    </row>
    <row r="698" spans="1:19" x14ac:dyDescent="0.3">
      <c r="A698" t="s">
        <v>722</v>
      </c>
      <c r="B698">
        <v>12609.805664</v>
      </c>
      <c r="C698">
        <v>12612.599609000001</v>
      </c>
      <c r="D698">
        <v>13542.930664</v>
      </c>
      <c r="E698">
        <v>13483.728515999999</v>
      </c>
      <c r="F698">
        <v>13138.099609000001</v>
      </c>
      <c r="G698">
        <v>12612.599609000001</v>
      </c>
      <c r="H698">
        <v>12237.900390999999</v>
      </c>
      <c r="I698">
        <v>12413.900390999999</v>
      </c>
      <c r="J698">
        <v>12777.246094</v>
      </c>
      <c r="L698" t="str">
        <f t="shared" si="81"/>
        <v>30SEP2024:01:00:00</v>
      </c>
      <c r="M698">
        <v>2</v>
      </c>
      <c r="N698">
        <f t="shared" si="82"/>
        <v>2.7939450000012584</v>
      </c>
      <c r="O698" t="str">
        <f t="shared" si="77"/>
        <v/>
      </c>
      <c r="P698">
        <f t="shared" si="78"/>
        <v>2.7939450000012584</v>
      </c>
      <c r="Q698" t="str">
        <f t="shared" si="79"/>
        <v/>
      </c>
      <c r="R698">
        <f t="shared" si="80"/>
        <v>1</v>
      </c>
      <c r="S698">
        <f t="shared" si="83"/>
        <v>2.2156923543855643E-2</v>
      </c>
    </row>
    <row r="699" spans="1:19" x14ac:dyDescent="0.3">
      <c r="A699" t="s">
        <v>723</v>
      </c>
      <c r="B699">
        <v>12048.539063</v>
      </c>
      <c r="C699">
        <v>12079.900390999999</v>
      </c>
      <c r="D699">
        <v>13034.339844</v>
      </c>
      <c r="E699">
        <v>12828.574219</v>
      </c>
      <c r="F699">
        <v>12582.400390999999</v>
      </c>
      <c r="G699">
        <v>12079.900390999999</v>
      </c>
      <c r="H699">
        <v>11611.700194999999</v>
      </c>
      <c r="I699">
        <v>11824</v>
      </c>
      <c r="J699">
        <v>12185.315430000001</v>
      </c>
      <c r="L699" t="str">
        <f t="shared" ref="L699:L721" si="84">A699</f>
        <v>30SEP2024:02:00:00</v>
      </c>
      <c r="M699">
        <v>3</v>
      </c>
      <c r="N699">
        <f t="shared" ref="N699:N721" si="85">C699-B699</f>
        <v>31.361327999999048</v>
      </c>
      <c r="O699" t="str">
        <f t="shared" ref="O699:O721" si="86">IF(N699&lt;0,N699,"")</f>
        <v/>
      </c>
      <c r="P699">
        <f t="shared" ref="P699:P721" si="87">IF(N699&gt;0,N699,"")</f>
        <v>31.361327999999048</v>
      </c>
      <c r="Q699" t="str">
        <f t="shared" ref="Q699:Q721" si="88">IF(O699&lt;0,1,"")</f>
        <v/>
      </c>
      <c r="R699">
        <f t="shared" ref="R699:R721" si="89">IF(AND(P699&gt;0,P699&lt;&gt;""),1,"")</f>
        <v>1</v>
      </c>
      <c r="S699">
        <f t="shared" ref="S699:S721" si="90">ABS((B699-C699)/B699)*100</f>
        <v>0.26029154104091273</v>
      </c>
    </row>
    <row r="700" spans="1:19" x14ac:dyDescent="0.3">
      <c r="A700" t="s">
        <v>724</v>
      </c>
      <c r="B700">
        <v>11670.391602</v>
      </c>
      <c r="C700">
        <v>11751.700194999999</v>
      </c>
      <c r="D700">
        <v>12581.528319999999</v>
      </c>
      <c r="E700">
        <v>12378.743164</v>
      </c>
      <c r="F700">
        <v>12224.400390999999</v>
      </c>
      <c r="G700">
        <v>11751.700194999999</v>
      </c>
      <c r="H700">
        <v>11191.5</v>
      </c>
      <c r="I700">
        <v>11450.400390999999</v>
      </c>
      <c r="J700">
        <v>11799.348633</v>
      </c>
      <c r="L700" t="str">
        <f t="shared" si="84"/>
        <v>30SEP2024:03:00:00</v>
      </c>
      <c r="M700">
        <v>4</v>
      </c>
      <c r="N700">
        <f t="shared" si="85"/>
        <v>81.308592999999746</v>
      </c>
      <c r="O700" t="str">
        <f t="shared" si="86"/>
        <v/>
      </c>
      <c r="P700">
        <f t="shared" si="87"/>
        <v>81.308592999999746</v>
      </c>
      <c r="Q700" t="str">
        <f t="shared" si="88"/>
        <v/>
      </c>
      <c r="R700">
        <f t="shared" si="89"/>
        <v>1</v>
      </c>
      <c r="S700">
        <f t="shared" si="90"/>
        <v>0.69670835198079883</v>
      </c>
    </row>
    <row r="701" spans="1:19" x14ac:dyDescent="0.3">
      <c r="A701" t="s">
        <v>725</v>
      </c>
      <c r="B701">
        <v>11562.462890999999</v>
      </c>
      <c r="C701">
        <v>11517.599609000001</v>
      </c>
      <c r="D701">
        <v>12385.649414</v>
      </c>
      <c r="E701">
        <v>12142.786133</v>
      </c>
      <c r="F701">
        <v>11978.799805000001</v>
      </c>
      <c r="G701">
        <v>11517.599609000001</v>
      </c>
      <c r="H701">
        <v>11052.299805000001</v>
      </c>
      <c r="I701">
        <v>11259.5</v>
      </c>
      <c r="J701">
        <v>11590.197265999999</v>
      </c>
      <c r="L701" t="str">
        <f t="shared" si="84"/>
        <v>30SEP2024:04:00:00</v>
      </c>
      <c r="M701">
        <v>5</v>
      </c>
      <c r="N701">
        <f t="shared" si="85"/>
        <v>-44.863281999998435</v>
      </c>
      <c r="O701">
        <f t="shared" si="86"/>
        <v>-44.863281999998435</v>
      </c>
      <c r="P701" t="str">
        <f t="shared" si="87"/>
        <v/>
      </c>
      <c r="Q701">
        <f t="shared" si="88"/>
        <v>1</v>
      </c>
      <c r="R701" t="str">
        <f t="shared" si="89"/>
        <v/>
      </c>
      <c r="S701">
        <f t="shared" si="90"/>
        <v>0.38800800852661899</v>
      </c>
    </row>
    <row r="702" spans="1:19" x14ac:dyDescent="0.3">
      <c r="A702" t="s">
        <v>726</v>
      </c>
      <c r="B702">
        <v>11563.084961</v>
      </c>
      <c r="C702">
        <v>11498.900390999999</v>
      </c>
      <c r="D702">
        <v>12348.614258</v>
      </c>
      <c r="E702">
        <v>12176.921875</v>
      </c>
      <c r="F702">
        <v>11983.799805000001</v>
      </c>
      <c r="G702">
        <v>11498.900390999999</v>
      </c>
      <c r="H702">
        <v>11102.099609000001</v>
      </c>
      <c r="I702">
        <v>11256.700194999999</v>
      </c>
      <c r="J702">
        <v>11603.684569999999</v>
      </c>
      <c r="L702" t="str">
        <f t="shared" si="84"/>
        <v>30SEP2024:05:00:00</v>
      </c>
      <c r="M702">
        <v>6</v>
      </c>
      <c r="N702">
        <f t="shared" si="85"/>
        <v>-64.184570000001258</v>
      </c>
      <c r="O702">
        <f t="shared" si="86"/>
        <v>-64.184570000001258</v>
      </c>
      <c r="P702" t="str">
        <f t="shared" si="87"/>
        <v/>
      </c>
      <c r="Q702">
        <f t="shared" si="88"/>
        <v>1</v>
      </c>
      <c r="R702" t="str">
        <f t="shared" si="89"/>
        <v/>
      </c>
      <c r="S702">
        <f t="shared" si="90"/>
        <v>0.55508171233267878</v>
      </c>
    </row>
    <row r="703" spans="1:19" x14ac:dyDescent="0.3">
      <c r="A703" t="s">
        <v>727</v>
      </c>
      <c r="B703">
        <v>11880.173828000001</v>
      </c>
      <c r="C703">
        <v>11737.400390999999</v>
      </c>
      <c r="D703">
        <v>12322.284180000001</v>
      </c>
      <c r="E703">
        <v>12252.618164</v>
      </c>
      <c r="F703">
        <v>12166.200194999999</v>
      </c>
      <c r="G703">
        <v>11737.400390999999</v>
      </c>
      <c r="H703">
        <v>11438.200194999999</v>
      </c>
      <c r="I703">
        <v>11526.299805000001</v>
      </c>
      <c r="J703">
        <v>11824.144531</v>
      </c>
      <c r="L703" t="str">
        <f t="shared" si="84"/>
        <v>30SEP2024:06:00:00</v>
      </c>
      <c r="M703">
        <v>7</v>
      </c>
      <c r="N703">
        <f t="shared" si="85"/>
        <v>-142.77343700000165</v>
      </c>
      <c r="O703">
        <f t="shared" si="86"/>
        <v>-142.77343700000165</v>
      </c>
      <c r="P703" t="str">
        <f t="shared" si="87"/>
        <v/>
      </c>
      <c r="Q703">
        <f t="shared" si="88"/>
        <v>1</v>
      </c>
      <c r="R703" t="str">
        <f t="shared" si="89"/>
        <v/>
      </c>
      <c r="S703">
        <f t="shared" si="90"/>
        <v>1.2017790233296377</v>
      </c>
    </row>
    <row r="704" spans="1:19" x14ac:dyDescent="0.3">
      <c r="A704" t="s">
        <v>728</v>
      </c>
      <c r="B704">
        <v>12349.026367</v>
      </c>
      <c r="C704">
        <v>12104.400390999999</v>
      </c>
      <c r="D704">
        <v>12602.809569999999</v>
      </c>
      <c r="E704">
        <v>12545.599609000001</v>
      </c>
      <c r="F704">
        <v>12499.5</v>
      </c>
      <c r="G704">
        <v>12104.400390999999</v>
      </c>
      <c r="H704">
        <v>11921.5</v>
      </c>
      <c r="I704">
        <v>11937</v>
      </c>
      <c r="J704">
        <v>12201.600586</v>
      </c>
      <c r="L704" t="str">
        <f t="shared" si="84"/>
        <v>30SEP2024:07:00:00</v>
      </c>
      <c r="M704">
        <v>8</v>
      </c>
      <c r="N704">
        <f t="shared" si="85"/>
        <v>-244.62597600000117</v>
      </c>
      <c r="O704">
        <f t="shared" si="86"/>
        <v>-244.62597600000117</v>
      </c>
      <c r="P704" t="str">
        <f t="shared" si="87"/>
        <v/>
      </c>
      <c r="Q704">
        <f t="shared" si="88"/>
        <v>1</v>
      </c>
      <c r="R704" t="str">
        <f t="shared" si="89"/>
        <v/>
      </c>
      <c r="S704">
        <f t="shared" si="90"/>
        <v>1.9809333038085428</v>
      </c>
    </row>
    <row r="705" spans="1:19" x14ac:dyDescent="0.3">
      <c r="A705" t="s">
        <v>729</v>
      </c>
      <c r="B705">
        <v>12470.898438</v>
      </c>
      <c r="C705">
        <v>12130.400390999999</v>
      </c>
      <c r="D705">
        <v>12679.801758</v>
      </c>
      <c r="E705">
        <v>12567.802734000001</v>
      </c>
      <c r="F705">
        <v>12500.900390999999</v>
      </c>
      <c r="G705">
        <v>12130.400390999999</v>
      </c>
      <c r="H705">
        <v>12085.799805000001</v>
      </c>
      <c r="I705">
        <v>12041.299805000001</v>
      </c>
      <c r="J705">
        <v>12265.240234000001</v>
      </c>
      <c r="L705" t="str">
        <f t="shared" si="84"/>
        <v>30SEP2024:08:00:00</v>
      </c>
      <c r="M705">
        <v>9</v>
      </c>
      <c r="N705">
        <f t="shared" si="85"/>
        <v>-340.49804700000095</v>
      </c>
      <c r="O705">
        <f t="shared" si="86"/>
        <v>-340.49804700000095</v>
      </c>
      <c r="P705" t="str">
        <f t="shared" si="87"/>
        <v/>
      </c>
      <c r="Q705">
        <f t="shared" si="88"/>
        <v>1</v>
      </c>
      <c r="R705" t="str">
        <f t="shared" si="89"/>
        <v/>
      </c>
      <c r="S705">
        <f t="shared" si="90"/>
        <v>2.7303409509171481</v>
      </c>
    </row>
    <row r="706" spans="1:19" x14ac:dyDescent="0.3">
      <c r="A706" t="s">
        <v>730</v>
      </c>
      <c r="B706">
        <v>13204.806640999999</v>
      </c>
      <c r="C706">
        <v>12526.900390999999</v>
      </c>
      <c r="D706">
        <v>13315.885742</v>
      </c>
      <c r="E706">
        <v>13207.013671999999</v>
      </c>
      <c r="F706">
        <v>12916.5</v>
      </c>
      <c r="G706">
        <v>12526.900390999999</v>
      </c>
      <c r="H706">
        <v>12601.799805000001</v>
      </c>
      <c r="I706">
        <v>12539.5</v>
      </c>
      <c r="J706">
        <v>12758.34375</v>
      </c>
      <c r="L706" t="str">
        <f t="shared" si="84"/>
        <v>30SEP2024:09:00:00</v>
      </c>
      <c r="M706">
        <v>10</v>
      </c>
      <c r="N706">
        <f t="shared" si="85"/>
        <v>-677.90625</v>
      </c>
      <c r="O706">
        <f t="shared" si="86"/>
        <v>-677.90625</v>
      </c>
      <c r="P706" t="str">
        <f t="shared" si="87"/>
        <v/>
      </c>
      <c r="Q706">
        <f t="shared" si="88"/>
        <v>1</v>
      </c>
      <c r="R706" t="str">
        <f t="shared" si="89"/>
        <v/>
      </c>
      <c r="S706">
        <f t="shared" si="90"/>
        <v>5.1337839957091731</v>
      </c>
    </row>
    <row r="707" spans="1:19" x14ac:dyDescent="0.3">
      <c r="A707" t="s">
        <v>731</v>
      </c>
      <c r="B707">
        <v>14315.635742</v>
      </c>
      <c r="C707">
        <v>13457.700194999999</v>
      </c>
      <c r="D707">
        <v>14336.042969</v>
      </c>
      <c r="E707">
        <v>14437.169921999999</v>
      </c>
      <c r="F707">
        <v>13838</v>
      </c>
      <c r="G707">
        <v>13457.700194999999</v>
      </c>
      <c r="H707">
        <v>13541.700194999999</v>
      </c>
      <c r="I707">
        <v>13509.099609000001</v>
      </c>
      <c r="J707">
        <v>13756.734375</v>
      </c>
      <c r="L707" t="str">
        <f t="shared" si="84"/>
        <v>30SEP2024:10:00:00</v>
      </c>
      <c r="M707">
        <v>11</v>
      </c>
      <c r="N707">
        <f t="shared" si="85"/>
        <v>-857.93554700000095</v>
      </c>
      <c r="O707">
        <f t="shared" si="86"/>
        <v>-857.93554700000095</v>
      </c>
      <c r="P707" t="str">
        <f t="shared" si="87"/>
        <v/>
      </c>
      <c r="Q707">
        <f t="shared" si="88"/>
        <v>1</v>
      </c>
      <c r="R707" t="str">
        <f t="shared" si="89"/>
        <v/>
      </c>
      <c r="S707">
        <f t="shared" si="90"/>
        <v>5.9929964862331779</v>
      </c>
    </row>
    <row r="708" spans="1:19" x14ac:dyDescent="0.3">
      <c r="A708" t="s">
        <v>732</v>
      </c>
      <c r="B708">
        <v>14993.916992</v>
      </c>
      <c r="C708">
        <v>14584.700194999999</v>
      </c>
      <c r="D708">
        <v>15259.624023</v>
      </c>
      <c r="E708">
        <v>15197.007813</v>
      </c>
      <c r="F708">
        <v>14842</v>
      </c>
      <c r="G708">
        <v>14584.700194999999</v>
      </c>
      <c r="H708">
        <v>14605</v>
      </c>
      <c r="I708">
        <v>14650.599609000001</v>
      </c>
      <c r="J708">
        <v>14775.862305000001</v>
      </c>
      <c r="L708" t="str">
        <f t="shared" si="84"/>
        <v>30SEP2024:11:00:00</v>
      </c>
      <c r="M708">
        <v>12</v>
      </c>
      <c r="N708">
        <f t="shared" si="85"/>
        <v>-409.21679700000095</v>
      </c>
      <c r="O708">
        <f t="shared" si="86"/>
        <v>-409.21679700000095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90"/>
        <v>2.7292187706410438</v>
      </c>
    </row>
    <row r="709" spans="1:19" x14ac:dyDescent="0.3">
      <c r="A709" t="s">
        <v>733</v>
      </c>
      <c r="B709">
        <v>16278.276367</v>
      </c>
      <c r="C709">
        <v>15802.099609000001</v>
      </c>
      <c r="D709">
        <v>16205.904296999999</v>
      </c>
      <c r="E709">
        <v>16195.073242</v>
      </c>
      <c r="F709">
        <v>15866</v>
      </c>
      <c r="G709">
        <v>15802.099609000001</v>
      </c>
      <c r="H709">
        <v>15679.799805000001</v>
      </c>
      <c r="I709">
        <v>15828.900390999999</v>
      </c>
      <c r="J709">
        <v>15874.375</v>
      </c>
      <c r="L709" t="str">
        <f t="shared" si="84"/>
        <v>30SEP2024:12:00:00</v>
      </c>
      <c r="M709">
        <v>13</v>
      </c>
      <c r="N709">
        <f t="shared" si="85"/>
        <v>-476.17675799999961</v>
      </c>
      <c r="O709">
        <f t="shared" si="86"/>
        <v>-476.17675799999961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90"/>
        <v>2.9252283673308619</v>
      </c>
    </row>
    <row r="710" spans="1:19" x14ac:dyDescent="0.3">
      <c r="A710" t="s">
        <v>734</v>
      </c>
      <c r="B710">
        <v>17352.480468999998</v>
      </c>
      <c r="C710">
        <v>16951.099609000001</v>
      </c>
      <c r="D710">
        <v>16990.513672000001</v>
      </c>
      <c r="E710">
        <v>17127.919922000001</v>
      </c>
      <c r="F710">
        <v>16852.699218999998</v>
      </c>
      <c r="G710">
        <v>16951.099609000001</v>
      </c>
      <c r="H710">
        <v>16582.800781000002</v>
      </c>
      <c r="I710">
        <v>16885.800781000002</v>
      </c>
      <c r="J710">
        <v>16880.064452999999</v>
      </c>
      <c r="L710" t="str">
        <f t="shared" si="84"/>
        <v>30SEP2024:13:00:00</v>
      </c>
      <c r="M710">
        <v>14</v>
      </c>
      <c r="N710">
        <f t="shared" si="85"/>
        <v>-401.38085999999748</v>
      </c>
      <c r="O710">
        <f t="shared" si="86"/>
        <v>-401.38085999999748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90"/>
        <v>2.3131036552212789</v>
      </c>
    </row>
    <row r="711" spans="1:19" x14ac:dyDescent="0.3">
      <c r="A711" t="s">
        <v>735</v>
      </c>
      <c r="B711">
        <v>18290.083984000001</v>
      </c>
      <c r="C711">
        <v>18023.400390999999</v>
      </c>
      <c r="D711">
        <v>17903.765625</v>
      </c>
      <c r="E711">
        <v>18293.699218999998</v>
      </c>
      <c r="F711">
        <v>17841.800781000002</v>
      </c>
      <c r="G711">
        <v>18023.400390999999</v>
      </c>
      <c r="H711">
        <v>17406.800781000002</v>
      </c>
      <c r="I711">
        <v>17826</v>
      </c>
      <c r="J711">
        <v>17878.339843999998</v>
      </c>
      <c r="L711" t="str">
        <f t="shared" si="84"/>
        <v>30SEP2024:14:00:00</v>
      </c>
      <c r="M711">
        <v>15</v>
      </c>
      <c r="N711">
        <f t="shared" si="85"/>
        <v>-266.68359300000157</v>
      </c>
      <c r="O711">
        <f t="shared" si="86"/>
        <v>-266.68359300000157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90"/>
        <v>1.4580774655452318</v>
      </c>
    </row>
    <row r="712" spans="1:19" x14ac:dyDescent="0.3">
      <c r="A712" t="s">
        <v>736</v>
      </c>
      <c r="B712">
        <v>19044.947265999999</v>
      </c>
      <c r="C712">
        <v>18831.300781000002</v>
      </c>
      <c r="D712">
        <v>18569.228515999999</v>
      </c>
      <c r="E712">
        <v>19039.353515999999</v>
      </c>
      <c r="F712">
        <v>18746.400390999999</v>
      </c>
      <c r="G712">
        <v>18831.300781000002</v>
      </c>
      <c r="H712">
        <v>18021.800781000002</v>
      </c>
      <c r="I712">
        <v>18519.199218999998</v>
      </c>
      <c r="J712">
        <v>18631.611327999999</v>
      </c>
      <c r="L712" t="str">
        <f t="shared" si="84"/>
        <v>30SEP2024:15:00:00</v>
      </c>
      <c r="M712">
        <v>16</v>
      </c>
      <c r="N712">
        <f t="shared" si="85"/>
        <v>-213.64648499999748</v>
      </c>
      <c r="O712">
        <f t="shared" si="86"/>
        <v>-213.64648499999748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90"/>
        <v>1.1218013996888823</v>
      </c>
    </row>
    <row r="713" spans="1:19" x14ac:dyDescent="0.3">
      <c r="A713" t="s">
        <v>737</v>
      </c>
      <c r="B713">
        <v>19558.853515999999</v>
      </c>
      <c r="C713">
        <v>19343.400390999999</v>
      </c>
      <c r="D713">
        <v>19025.267577999999</v>
      </c>
      <c r="E713">
        <v>19729.669922000001</v>
      </c>
      <c r="F713">
        <v>19402</v>
      </c>
      <c r="G713">
        <v>19343.400390999999</v>
      </c>
      <c r="H713">
        <v>18564.400390999999</v>
      </c>
      <c r="I713">
        <v>19044.099609000001</v>
      </c>
      <c r="J713">
        <v>19216.712890999999</v>
      </c>
      <c r="L713" t="str">
        <f t="shared" si="84"/>
        <v>30SEP2024:16:00:00</v>
      </c>
      <c r="M713">
        <v>17</v>
      </c>
      <c r="N713">
        <f t="shared" si="85"/>
        <v>-215.453125</v>
      </c>
      <c r="O713">
        <f t="shared" si="86"/>
        <v>-215.453125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90"/>
        <v>1.1015631607637426</v>
      </c>
    </row>
    <row r="714" spans="1:19" x14ac:dyDescent="0.3">
      <c r="A714" t="s">
        <v>738</v>
      </c>
      <c r="B714">
        <v>19748.175781000002</v>
      </c>
      <c r="C714">
        <v>19408.599609000001</v>
      </c>
      <c r="D714">
        <v>19001.572265999999</v>
      </c>
      <c r="E714">
        <v>19789.648438</v>
      </c>
      <c r="F714">
        <v>19696.599609000001</v>
      </c>
      <c r="G714">
        <v>19408.599609000001</v>
      </c>
      <c r="H714">
        <v>18789.5</v>
      </c>
      <c r="I714">
        <v>19212.800781000002</v>
      </c>
      <c r="J714">
        <v>19379.429688</v>
      </c>
      <c r="L714" t="str">
        <f t="shared" si="84"/>
        <v>30SEP2024:17:00:00</v>
      </c>
      <c r="M714">
        <v>18</v>
      </c>
      <c r="N714">
        <f t="shared" si="85"/>
        <v>-339.57617200000095</v>
      </c>
      <c r="O714">
        <f t="shared" si="86"/>
        <v>-339.57617200000095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90"/>
        <v>1.7195318482363924</v>
      </c>
    </row>
    <row r="715" spans="1:19" x14ac:dyDescent="0.3">
      <c r="A715" t="s">
        <v>739</v>
      </c>
      <c r="B715">
        <v>19456.214843999998</v>
      </c>
      <c r="C715">
        <v>18843.300781000002</v>
      </c>
      <c r="D715">
        <v>18792.455077999999</v>
      </c>
      <c r="E715">
        <v>19543.964843999998</v>
      </c>
      <c r="F715">
        <v>19541.300781000002</v>
      </c>
      <c r="G715">
        <v>18843.300781000002</v>
      </c>
      <c r="H715">
        <v>18558.800781000002</v>
      </c>
      <c r="I715">
        <v>18899.099609000001</v>
      </c>
      <c r="J715">
        <v>19077.292968999998</v>
      </c>
      <c r="L715" t="str">
        <f t="shared" si="84"/>
        <v>30SEP2024:18:00:00</v>
      </c>
      <c r="M715">
        <v>19</v>
      </c>
      <c r="N715">
        <f t="shared" si="85"/>
        <v>-612.91406299999653</v>
      </c>
      <c r="O715">
        <f t="shared" si="86"/>
        <v>-612.91406299999653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90"/>
        <v>3.1502225274255231</v>
      </c>
    </row>
    <row r="716" spans="1:19" x14ac:dyDescent="0.3">
      <c r="A716" t="s">
        <v>740</v>
      </c>
      <c r="B716">
        <v>18525.234375</v>
      </c>
      <c r="C716">
        <v>17731.099609000001</v>
      </c>
      <c r="D716">
        <v>18382.029297000001</v>
      </c>
      <c r="E716">
        <v>18902.197265999999</v>
      </c>
      <c r="F716">
        <v>18674.400390999999</v>
      </c>
      <c r="G716">
        <v>17731.099609000001</v>
      </c>
      <c r="H716">
        <v>17730.300781000002</v>
      </c>
      <c r="I716">
        <v>18025.199218999998</v>
      </c>
      <c r="J716">
        <v>18212.638672000001</v>
      </c>
      <c r="L716" t="str">
        <f t="shared" si="84"/>
        <v>30SEP2024:19:00:00</v>
      </c>
      <c r="M716">
        <v>20</v>
      </c>
      <c r="N716">
        <f t="shared" si="85"/>
        <v>-794.13476599999922</v>
      </c>
      <c r="O716">
        <f t="shared" si="86"/>
        <v>-794.13476599999922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90"/>
        <v>4.286773111338837</v>
      </c>
    </row>
    <row r="717" spans="1:19" x14ac:dyDescent="0.3">
      <c r="A717" t="s">
        <v>741</v>
      </c>
      <c r="B717">
        <v>17802.416015999999</v>
      </c>
      <c r="C717">
        <v>16723.400390999999</v>
      </c>
      <c r="D717">
        <v>17741.722656000002</v>
      </c>
      <c r="E717">
        <v>18102.501952999999</v>
      </c>
      <c r="F717">
        <v>17678.400390999999</v>
      </c>
      <c r="G717">
        <v>16723.400390999999</v>
      </c>
      <c r="H717">
        <v>16927.599609000001</v>
      </c>
      <c r="I717">
        <v>17172</v>
      </c>
      <c r="J717">
        <v>17320.78125</v>
      </c>
      <c r="L717" t="str">
        <f t="shared" si="84"/>
        <v>30SEP2024:20:00:00</v>
      </c>
      <c r="M717">
        <v>21</v>
      </c>
      <c r="N717">
        <f t="shared" si="85"/>
        <v>-1079.015625</v>
      </c>
      <c r="O717">
        <f t="shared" si="86"/>
        <v>-1079.015625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90"/>
        <v>6.0610628581549264</v>
      </c>
    </row>
    <row r="718" spans="1:19" x14ac:dyDescent="0.3">
      <c r="A718" t="s">
        <v>742</v>
      </c>
      <c r="B718">
        <v>17187.951172000001</v>
      </c>
      <c r="C718">
        <v>16049.400390999999</v>
      </c>
      <c r="D718">
        <v>17266.441406000002</v>
      </c>
      <c r="E718">
        <v>17388.808593999998</v>
      </c>
      <c r="F718">
        <v>16993.900390999999</v>
      </c>
      <c r="G718">
        <v>16049.400390999999</v>
      </c>
      <c r="H718">
        <v>16336.299805000001</v>
      </c>
      <c r="I718">
        <v>16548</v>
      </c>
      <c r="J718">
        <v>16663.28125</v>
      </c>
      <c r="L718" t="str">
        <f t="shared" si="84"/>
        <v>30SEP2024:21:00:00</v>
      </c>
      <c r="M718">
        <v>22</v>
      </c>
      <c r="N718">
        <f t="shared" si="85"/>
        <v>-1138.5507810000017</v>
      </c>
      <c r="O718">
        <f t="shared" si="86"/>
        <v>-1138.5507810000017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90"/>
        <v>6.6241215698515346</v>
      </c>
    </row>
    <row r="719" spans="1:19" x14ac:dyDescent="0.3">
      <c r="A719" t="s">
        <v>743</v>
      </c>
      <c r="B719">
        <v>16341.579102</v>
      </c>
      <c r="C719">
        <v>15179.5</v>
      </c>
      <c r="D719">
        <v>16426.050781000002</v>
      </c>
      <c r="E719">
        <v>16553.083984000001</v>
      </c>
      <c r="F719">
        <v>16141.5</v>
      </c>
      <c r="G719">
        <v>15179.5</v>
      </c>
      <c r="H719">
        <v>15591</v>
      </c>
      <c r="I719">
        <v>15729.799805000001</v>
      </c>
      <c r="J719">
        <v>15838.977539</v>
      </c>
      <c r="L719" t="str">
        <f t="shared" si="84"/>
        <v>30SEP2024:22:00:00</v>
      </c>
      <c r="M719">
        <v>23</v>
      </c>
      <c r="N719">
        <f t="shared" si="85"/>
        <v>-1162.0791019999997</v>
      </c>
      <c r="O719">
        <f t="shared" si="86"/>
        <v>-1162.0791019999997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90"/>
        <v>7.1111799829538889</v>
      </c>
    </row>
    <row r="720" spans="1:19" x14ac:dyDescent="0.3">
      <c r="A720" t="s">
        <v>744</v>
      </c>
      <c r="B720">
        <v>15245.410156</v>
      </c>
      <c r="C720">
        <v>14265.799805000001</v>
      </c>
      <c r="D720">
        <v>15490.412109000001</v>
      </c>
      <c r="E720">
        <v>15503.742188</v>
      </c>
      <c r="F720">
        <v>15196</v>
      </c>
      <c r="G720">
        <v>14265.799805000001</v>
      </c>
      <c r="H720">
        <v>14683.799805000001</v>
      </c>
      <c r="I720">
        <v>14803</v>
      </c>
      <c r="J720">
        <v>14890.46875</v>
      </c>
      <c r="L720" t="str">
        <f t="shared" si="84"/>
        <v>30SEP2024:23:00:00</v>
      </c>
      <c r="M720">
        <v>24</v>
      </c>
      <c r="N720">
        <f t="shared" si="85"/>
        <v>-979.61035099999935</v>
      </c>
      <c r="O720">
        <f t="shared" si="86"/>
        <v>-979.61035099999935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90"/>
        <v>6.4256083698375459</v>
      </c>
    </row>
    <row r="721" spans="1:19" x14ac:dyDescent="0.3">
      <c r="A721" t="s">
        <v>745</v>
      </c>
      <c r="B721">
        <v>14120.9375</v>
      </c>
      <c r="C721">
        <v>13355.799805000001</v>
      </c>
      <c r="D721">
        <v>14610.791992</v>
      </c>
      <c r="E721">
        <v>14639.622069999999</v>
      </c>
      <c r="F721">
        <v>14253.900390999999</v>
      </c>
      <c r="G721">
        <v>13355.799805000001</v>
      </c>
      <c r="H721">
        <v>13746.5</v>
      </c>
      <c r="I721">
        <v>13873.900390999999</v>
      </c>
      <c r="J721">
        <v>13973.944336</v>
      </c>
      <c r="L721" t="str">
        <f t="shared" si="84"/>
        <v>01OCT2024:00:00:00</v>
      </c>
      <c r="M721">
        <v>25</v>
      </c>
      <c r="N721">
        <f t="shared" si="85"/>
        <v>-765.13769499999944</v>
      </c>
      <c r="O721">
        <f t="shared" si="86"/>
        <v>-765.13769499999944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90"/>
        <v>5.4184624427379511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P1" workbookViewId="0">
      <selection activeCell="X16" sqref="X16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1833.5</v>
      </c>
      <c r="C2">
        <v>1675.5999756000001</v>
      </c>
      <c r="D2">
        <v>1738.8536377</v>
      </c>
      <c r="E2">
        <v>1752.9945068</v>
      </c>
      <c r="F2">
        <v>1764.1400146000001</v>
      </c>
      <c r="G2">
        <v>1675.5999756000001</v>
      </c>
      <c r="H2">
        <v>1773.8100586</v>
      </c>
      <c r="I2">
        <v>1723.5500488</v>
      </c>
      <c r="J2">
        <v>1738.0187988</v>
      </c>
      <c r="L2" t="str">
        <f>A2</f>
        <v>01SEP2024:01:00:00</v>
      </c>
      <c r="M2">
        <v>1</v>
      </c>
      <c r="N2">
        <f>C2-B2</f>
        <v>-157.90002439999989</v>
      </c>
      <c r="O2">
        <f>IF(N2&lt;0,N2,"")</f>
        <v>-157.90002439999989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8.6119456994818595</v>
      </c>
      <c r="T2">
        <f>AVERAGE(S2:S674)</f>
        <v>5.2521761159511016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1753.1912841999999</v>
      </c>
      <c r="C3">
        <v>1579.4300536999999</v>
      </c>
      <c r="D3">
        <v>1665.1743164</v>
      </c>
      <c r="E3">
        <v>1683.1326904</v>
      </c>
      <c r="F3">
        <v>1666.0799560999999</v>
      </c>
      <c r="G3">
        <v>1579.4300536999999</v>
      </c>
      <c r="H3">
        <v>1677.5300293</v>
      </c>
      <c r="I3">
        <v>1634.8699951000001</v>
      </c>
      <c r="J3">
        <v>1648.2084961</v>
      </c>
      <c r="L3" t="str">
        <f t="shared" ref="L3:L66" si="0">A3</f>
        <v>01SEP2024:02:00:00</v>
      </c>
      <c r="M3">
        <v>2</v>
      </c>
      <c r="N3">
        <f t="shared" ref="N3:N66" si="1">C3-B3</f>
        <v>-173.76123050000001</v>
      </c>
      <c r="O3">
        <f t="shared" ref="O3:O66" si="2">IF(N3&lt;0,N3,"")</f>
        <v>-173.76123050000001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9.9111393072712612</v>
      </c>
      <c r="V3" s="3">
        <v>1</v>
      </c>
      <c r="W3" s="4">
        <v>-86.92630838636363</v>
      </c>
      <c r="X3" s="4">
        <v>53.839752200000021</v>
      </c>
      <c r="Y3" s="4"/>
      <c r="Z3">
        <v>1</v>
      </c>
      <c r="AA3">
        <f>W3</f>
        <v>-86.92630838636363</v>
      </c>
      <c r="AB3">
        <f>X3</f>
        <v>53.839752200000021</v>
      </c>
    </row>
    <row r="4" spans="1:28" x14ac:dyDescent="0.3">
      <c r="A4" t="s">
        <v>28</v>
      </c>
      <c r="B4">
        <v>1678.5452881000001</v>
      </c>
      <c r="C4">
        <v>1502.0699463000001</v>
      </c>
      <c r="D4">
        <v>1605.0895995999999</v>
      </c>
      <c r="E4">
        <v>1645.1286620999999</v>
      </c>
      <c r="F4">
        <v>1572.0799560999999</v>
      </c>
      <c r="G4">
        <v>1502.0699463000001</v>
      </c>
      <c r="H4">
        <v>1624.3599853999999</v>
      </c>
      <c r="I4">
        <v>1580.0600586</v>
      </c>
      <c r="J4">
        <v>1584.7397461</v>
      </c>
      <c r="L4" t="str">
        <f t="shared" si="0"/>
        <v>01SEP2024:03:00:00</v>
      </c>
      <c r="M4">
        <v>3</v>
      </c>
      <c r="N4">
        <f t="shared" si="1"/>
        <v>-176.47534180000002</v>
      </c>
      <c r="O4">
        <f t="shared" si="2"/>
        <v>-176.47534180000002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10.513588346475785</v>
      </c>
      <c r="V4" s="3">
        <v>2</v>
      </c>
      <c r="W4" s="4">
        <v>-97.792672295238106</v>
      </c>
      <c r="X4" s="4">
        <v>53.548082111111121</v>
      </c>
      <c r="Y4" s="4"/>
      <c r="Z4">
        <v>2</v>
      </c>
      <c r="AA4">
        <f t="shared" ref="AA4:AB26" si="7">W4</f>
        <v>-97.792672295238106</v>
      </c>
      <c r="AB4">
        <f t="shared" si="7"/>
        <v>53.548082111111121</v>
      </c>
    </row>
    <row r="5" spans="1:28" x14ac:dyDescent="0.3">
      <c r="A5" t="s">
        <v>29</v>
      </c>
      <c r="B5">
        <v>1645.4731445</v>
      </c>
      <c r="C5">
        <v>1453.3499756000001</v>
      </c>
      <c r="D5">
        <v>1558.6815185999999</v>
      </c>
      <c r="E5">
        <v>1570.0093993999999</v>
      </c>
      <c r="F5">
        <v>1517.8499756000001</v>
      </c>
      <c r="G5">
        <v>1453.3499756000001</v>
      </c>
      <c r="H5">
        <v>1562.9399414</v>
      </c>
      <c r="I5">
        <v>1523.2900391000001</v>
      </c>
      <c r="J5">
        <v>1525.4880370999999</v>
      </c>
      <c r="L5" t="str">
        <f t="shared" si="0"/>
        <v>01SEP2024:04:00:00</v>
      </c>
      <c r="M5">
        <v>4</v>
      </c>
      <c r="N5">
        <f t="shared" si="1"/>
        <v>-192.12316889999988</v>
      </c>
      <c r="O5">
        <f t="shared" si="2"/>
        <v>-192.12316889999988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11.675861714435893</v>
      </c>
      <c r="V5" s="3">
        <v>3</v>
      </c>
      <c r="W5" s="4">
        <v>-82.022558604999986</v>
      </c>
      <c r="X5" s="4">
        <v>49.351793077777785</v>
      </c>
      <c r="Y5" s="4"/>
      <c r="Z5">
        <v>3</v>
      </c>
      <c r="AA5">
        <f t="shared" si="7"/>
        <v>-82.022558604999986</v>
      </c>
      <c r="AB5">
        <f t="shared" si="7"/>
        <v>49.351793077777785</v>
      </c>
    </row>
    <row r="6" spans="1:28" x14ac:dyDescent="0.3">
      <c r="A6" t="s">
        <v>30</v>
      </c>
      <c r="B6">
        <v>1638.1673584</v>
      </c>
      <c r="C6">
        <v>1423.7399902</v>
      </c>
      <c r="D6">
        <v>1550.9626464999999</v>
      </c>
      <c r="E6">
        <v>1568.9042969</v>
      </c>
      <c r="F6">
        <v>1531.2600098</v>
      </c>
      <c r="G6">
        <v>1423.7399902</v>
      </c>
      <c r="H6">
        <v>1549.1700439000001</v>
      </c>
      <c r="I6">
        <v>1506.6500243999999</v>
      </c>
      <c r="J6">
        <v>1515.9448242000001</v>
      </c>
      <c r="L6" t="str">
        <f t="shared" si="0"/>
        <v>01SEP2024:05:00:00</v>
      </c>
      <c r="M6">
        <v>5</v>
      </c>
      <c r="N6">
        <f t="shared" si="1"/>
        <v>-214.42736820000005</v>
      </c>
      <c r="O6">
        <f t="shared" si="2"/>
        <v>-214.42736820000005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13.089466537132783</v>
      </c>
      <c r="V6" s="3">
        <v>4</v>
      </c>
      <c r="W6" s="4">
        <v>-78.091119940909124</v>
      </c>
      <c r="X6" s="4">
        <v>44.339767462500049</v>
      </c>
      <c r="Y6" s="4"/>
      <c r="Z6">
        <v>4</v>
      </c>
      <c r="AA6">
        <f t="shared" si="7"/>
        <v>-78.091119940909124</v>
      </c>
      <c r="AB6">
        <f t="shared" si="7"/>
        <v>44.339767462500049</v>
      </c>
    </row>
    <row r="7" spans="1:28" x14ac:dyDescent="0.3">
      <c r="A7" t="s">
        <v>31</v>
      </c>
      <c r="B7">
        <v>1626.4442139</v>
      </c>
      <c r="C7">
        <v>1411.6800536999999</v>
      </c>
      <c r="D7">
        <v>1530.3623047000001</v>
      </c>
      <c r="E7">
        <v>1562.0363769999999</v>
      </c>
      <c r="F7">
        <v>1515.8800048999999</v>
      </c>
      <c r="G7">
        <v>1411.6800536999999</v>
      </c>
      <c r="H7">
        <v>1551.4200439000001</v>
      </c>
      <c r="I7">
        <v>1503.8299560999999</v>
      </c>
      <c r="J7">
        <v>1508.9693603999999</v>
      </c>
      <c r="L7" t="str">
        <f t="shared" si="0"/>
        <v>01SEP2024:06:00:00</v>
      </c>
      <c r="M7">
        <v>6</v>
      </c>
      <c r="N7">
        <f t="shared" si="1"/>
        <v>-214.76416020000011</v>
      </c>
      <c r="O7">
        <f t="shared" si="2"/>
        <v>-214.76416020000011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13.204520534093438</v>
      </c>
      <c r="V7" s="3">
        <v>5</v>
      </c>
      <c r="W7" s="4">
        <v>-81.954060883333355</v>
      </c>
      <c r="X7" s="4">
        <v>52.099833166666599</v>
      </c>
      <c r="Y7" s="4"/>
      <c r="Z7">
        <v>5</v>
      </c>
      <c r="AA7">
        <f t="shared" si="7"/>
        <v>-81.954060883333355</v>
      </c>
      <c r="AB7">
        <f t="shared" si="7"/>
        <v>52.099833166666599</v>
      </c>
    </row>
    <row r="8" spans="1:28" x14ac:dyDescent="0.3">
      <c r="A8" t="s">
        <v>32</v>
      </c>
      <c r="B8">
        <v>1656.4647216999999</v>
      </c>
      <c r="C8">
        <v>1426.5100098</v>
      </c>
      <c r="D8">
        <v>1582.5172118999999</v>
      </c>
      <c r="E8">
        <v>1617.1652832</v>
      </c>
      <c r="F8">
        <v>1562.9799805</v>
      </c>
      <c r="G8">
        <v>1426.5100098</v>
      </c>
      <c r="H8">
        <v>1588.8800048999999</v>
      </c>
      <c r="I8">
        <v>1538.3499756000001</v>
      </c>
      <c r="J8">
        <v>1546.7770995999999</v>
      </c>
      <c r="L8" t="str">
        <f t="shared" si="0"/>
        <v>01SEP2024:07:00:00</v>
      </c>
      <c r="M8">
        <v>7</v>
      </c>
      <c r="N8">
        <f t="shared" si="1"/>
        <v>-229.95471189999989</v>
      </c>
      <c r="O8">
        <f t="shared" si="2"/>
        <v>-229.95471189999989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13.882258335330047</v>
      </c>
      <c r="V8" s="3">
        <v>6</v>
      </c>
      <c r="W8" s="4">
        <v>-78.993708287499985</v>
      </c>
      <c r="X8" s="4">
        <v>52.592244466666635</v>
      </c>
      <c r="Y8" s="4"/>
      <c r="Z8">
        <v>6</v>
      </c>
      <c r="AA8">
        <f t="shared" si="7"/>
        <v>-78.993708287499985</v>
      </c>
      <c r="AB8">
        <f t="shared" si="7"/>
        <v>52.592244466666635</v>
      </c>
    </row>
    <row r="9" spans="1:28" x14ac:dyDescent="0.3">
      <c r="A9" t="s">
        <v>33</v>
      </c>
      <c r="B9">
        <v>1675.8081055</v>
      </c>
      <c r="C9">
        <v>1445.9699707</v>
      </c>
      <c r="D9">
        <v>1620.6811522999999</v>
      </c>
      <c r="E9">
        <v>1664.5559082</v>
      </c>
      <c r="F9">
        <v>1579.0100098</v>
      </c>
      <c r="G9">
        <v>1445.9699707</v>
      </c>
      <c r="H9">
        <v>1600.8299560999999</v>
      </c>
      <c r="I9">
        <v>1558.6099853999999</v>
      </c>
      <c r="J9">
        <v>1569.7952881000001</v>
      </c>
      <c r="L9" t="str">
        <f t="shared" si="0"/>
        <v>01SEP2024:08:00:00</v>
      </c>
      <c r="M9">
        <v>8</v>
      </c>
      <c r="N9">
        <f t="shared" si="1"/>
        <v>-229.83813480000003</v>
      </c>
      <c r="O9">
        <f t="shared" si="2"/>
        <v>-229.83813480000003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13.71506284315439</v>
      </c>
      <c r="V9" s="3">
        <v>7</v>
      </c>
      <c r="W9" s="4">
        <v>-80.064150617391277</v>
      </c>
      <c r="X9" s="4">
        <v>45.733625128571376</v>
      </c>
      <c r="Y9" s="4"/>
      <c r="Z9">
        <v>7</v>
      </c>
      <c r="AA9">
        <f t="shared" si="7"/>
        <v>-80.064150617391277</v>
      </c>
      <c r="AB9">
        <f t="shared" si="7"/>
        <v>45.733625128571376</v>
      </c>
    </row>
    <row r="10" spans="1:28" x14ac:dyDescent="0.3">
      <c r="A10" t="s">
        <v>34</v>
      </c>
      <c r="B10">
        <v>1688.1010742000001</v>
      </c>
      <c r="C10">
        <v>1561.5999756000001</v>
      </c>
      <c r="D10">
        <v>1703.5751952999999</v>
      </c>
      <c r="E10">
        <v>1724.0827637</v>
      </c>
      <c r="F10">
        <v>1647.7299805</v>
      </c>
      <c r="G10">
        <v>1561.5999756000001</v>
      </c>
      <c r="H10">
        <v>1670.1500243999999</v>
      </c>
      <c r="I10">
        <v>1640.6700439000001</v>
      </c>
      <c r="J10">
        <v>1648.8465576000001</v>
      </c>
      <c r="L10" t="str">
        <f t="shared" si="0"/>
        <v>01SEP2024:09:00:00</v>
      </c>
      <c r="M10">
        <v>9</v>
      </c>
      <c r="N10">
        <f t="shared" si="1"/>
        <v>-126.50109859999998</v>
      </c>
      <c r="O10">
        <f t="shared" si="2"/>
        <v>-126.50109859999998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7.4936922044166989</v>
      </c>
      <c r="V10" s="3">
        <v>8</v>
      </c>
      <c r="W10" s="4">
        <v>-84.136672242857159</v>
      </c>
      <c r="X10" s="4">
        <v>44.255506744444446</v>
      </c>
      <c r="Y10" s="4"/>
      <c r="Z10">
        <v>8</v>
      </c>
      <c r="AA10">
        <f t="shared" si="7"/>
        <v>-84.136672242857159</v>
      </c>
      <c r="AB10">
        <f t="shared" si="7"/>
        <v>44.255506744444446</v>
      </c>
    </row>
    <row r="11" spans="1:28" x14ac:dyDescent="0.3">
      <c r="A11" t="s">
        <v>35</v>
      </c>
      <c r="B11">
        <v>1759.8054199000001</v>
      </c>
      <c r="C11">
        <v>1720.1600341999999</v>
      </c>
      <c r="D11">
        <v>1790.1816406</v>
      </c>
      <c r="E11">
        <v>1820.2050781</v>
      </c>
      <c r="F11">
        <v>1774.5200195</v>
      </c>
      <c r="G11">
        <v>1720.1600341999999</v>
      </c>
      <c r="H11">
        <v>1755.7199707</v>
      </c>
      <c r="I11">
        <v>1738.5500488</v>
      </c>
      <c r="J11">
        <v>1761.8310547000001</v>
      </c>
      <c r="L11" t="str">
        <f t="shared" si="0"/>
        <v>01SEP2024:10:00:00</v>
      </c>
      <c r="M11">
        <v>10</v>
      </c>
      <c r="N11">
        <f t="shared" si="1"/>
        <v>-39.645385700000134</v>
      </c>
      <c r="O11">
        <f t="shared" si="2"/>
        <v>-39.645385700000134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2.2528277985558747</v>
      </c>
      <c r="V11" s="3">
        <v>9</v>
      </c>
      <c r="W11" s="4">
        <v>-92.804212777777764</v>
      </c>
      <c r="X11" s="4">
        <v>43.726643875000001</v>
      </c>
      <c r="Y11" s="4"/>
      <c r="Z11">
        <v>9</v>
      </c>
      <c r="AA11">
        <f t="shared" si="7"/>
        <v>-92.804212777777764</v>
      </c>
      <c r="AB11">
        <f t="shared" si="7"/>
        <v>43.726643875000001</v>
      </c>
    </row>
    <row r="12" spans="1:28" x14ac:dyDescent="0.3">
      <c r="A12" t="s">
        <v>36</v>
      </c>
      <c r="B12">
        <v>1825.0205077999999</v>
      </c>
      <c r="C12">
        <v>1897.6400146000001</v>
      </c>
      <c r="D12">
        <v>1880.5784911999999</v>
      </c>
      <c r="E12">
        <v>1903.9116211</v>
      </c>
      <c r="F12">
        <v>1905.1999512</v>
      </c>
      <c r="G12">
        <v>1897.6400146000001</v>
      </c>
      <c r="H12">
        <v>1862.5500488</v>
      </c>
      <c r="I12">
        <v>1862.6800536999999</v>
      </c>
      <c r="J12">
        <v>1886.3963623</v>
      </c>
      <c r="L12" t="str">
        <f t="shared" si="0"/>
        <v>01SEP2024:11:00:00</v>
      </c>
      <c r="M12">
        <v>11</v>
      </c>
      <c r="N12">
        <f t="shared" si="1"/>
        <v>72.619506800000181</v>
      </c>
      <c r="O12" t="str">
        <f t="shared" si="2"/>
        <v/>
      </c>
      <c r="P12">
        <f t="shared" si="3"/>
        <v>72.619506800000181</v>
      </c>
      <c r="Q12" t="str">
        <f t="shared" si="4"/>
        <v/>
      </c>
      <c r="R12">
        <f t="shared" si="5"/>
        <v>1</v>
      </c>
      <c r="S12">
        <f t="shared" si="6"/>
        <v>3.9791063437166811</v>
      </c>
      <c r="V12" s="3">
        <v>10</v>
      </c>
      <c r="W12" s="4">
        <v>-95.414152013333322</v>
      </c>
      <c r="X12" s="4">
        <v>74.457722986666653</v>
      </c>
      <c r="Y12" s="4"/>
      <c r="Z12">
        <v>10</v>
      </c>
      <c r="AA12">
        <f t="shared" si="7"/>
        <v>-95.414152013333322</v>
      </c>
      <c r="AB12">
        <f t="shared" si="7"/>
        <v>74.457722986666653</v>
      </c>
    </row>
    <row r="13" spans="1:28" x14ac:dyDescent="0.3">
      <c r="A13" t="s">
        <v>37</v>
      </c>
      <c r="B13">
        <v>1907.6389160000001</v>
      </c>
      <c r="C13">
        <v>2087.3400879000001</v>
      </c>
      <c r="D13">
        <v>2017.828125</v>
      </c>
      <c r="E13">
        <v>1994.2215576000001</v>
      </c>
      <c r="F13">
        <v>2058.1899414</v>
      </c>
      <c r="G13">
        <v>2087.3400879000001</v>
      </c>
      <c r="H13">
        <v>1967.2700195</v>
      </c>
      <c r="I13">
        <v>1986.5799560999999</v>
      </c>
      <c r="J13">
        <v>2018.7203368999999</v>
      </c>
      <c r="L13" t="str">
        <f t="shared" si="0"/>
        <v>01SEP2024:12:00:00</v>
      </c>
      <c r="M13">
        <v>12</v>
      </c>
      <c r="N13">
        <f t="shared" si="1"/>
        <v>179.70117189999996</v>
      </c>
      <c r="O13" t="str">
        <f t="shared" si="2"/>
        <v/>
      </c>
      <c r="P13">
        <f t="shared" si="3"/>
        <v>179.70117189999996</v>
      </c>
      <c r="Q13" t="str">
        <f t="shared" si="4"/>
        <v/>
      </c>
      <c r="R13">
        <f t="shared" si="5"/>
        <v>1</v>
      </c>
      <c r="S13">
        <f t="shared" si="6"/>
        <v>9.4200831400946292</v>
      </c>
      <c r="V13" s="3">
        <v>11</v>
      </c>
      <c r="W13" s="4">
        <v>-95.38231311818177</v>
      </c>
      <c r="X13" s="4">
        <v>106.4650750526316</v>
      </c>
      <c r="Y13" s="4"/>
      <c r="Z13">
        <v>11</v>
      </c>
      <c r="AA13">
        <f t="shared" si="7"/>
        <v>-95.38231311818177</v>
      </c>
      <c r="AB13">
        <f t="shared" si="7"/>
        <v>106.4650750526316</v>
      </c>
    </row>
    <row r="14" spans="1:28" x14ac:dyDescent="0.3">
      <c r="A14" t="s">
        <v>38</v>
      </c>
      <c r="B14">
        <v>1932.3000488</v>
      </c>
      <c r="C14">
        <v>2298.5700683999999</v>
      </c>
      <c r="D14">
        <v>2154.3164062999999</v>
      </c>
      <c r="E14">
        <v>2133.1120605000001</v>
      </c>
      <c r="F14">
        <v>2188.2600097999998</v>
      </c>
      <c r="G14">
        <v>2298.5700683999999</v>
      </c>
      <c r="H14">
        <v>2128.6499023000001</v>
      </c>
      <c r="I14">
        <v>2150.25</v>
      </c>
      <c r="J14">
        <v>2179.7683105000001</v>
      </c>
      <c r="L14" t="str">
        <f t="shared" si="0"/>
        <v>01SEP2024:13:00:00</v>
      </c>
      <c r="M14">
        <v>13</v>
      </c>
      <c r="N14">
        <f t="shared" si="1"/>
        <v>366.27001959999984</v>
      </c>
      <c r="O14" t="str">
        <f t="shared" si="2"/>
        <v/>
      </c>
      <c r="P14">
        <f t="shared" si="3"/>
        <v>366.27001959999984</v>
      </c>
      <c r="Q14" t="str">
        <f t="shared" si="4"/>
        <v/>
      </c>
      <c r="R14">
        <f t="shared" si="5"/>
        <v>1</v>
      </c>
      <c r="S14">
        <f t="shared" si="6"/>
        <v>18.955131726434587</v>
      </c>
      <c r="V14" s="3">
        <v>12</v>
      </c>
      <c r="W14" s="4">
        <v>-115.4496799333332</v>
      </c>
      <c r="X14" s="4">
        <v>135.75524901904768</v>
      </c>
      <c r="Y14" s="4"/>
      <c r="Z14">
        <v>12</v>
      </c>
      <c r="AA14">
        <f t="shared" si="7"/>
        <v>-115.4496799333332</v>
      </c>
      <c r="AB14">
        <f t="shared" si="7"/>
        <v>135.75524901904768</v>
      </c>
    </row>
    <row r="15" spans="1:28" x14ac:dyDescent="0.3">
      <c r="A15" t="s">
        <v>39</v>
      </c>
      <c r="B15">
        <v>2013.4674072</v>
      </c>
      <c r="C15">
        <v>2439.0800780999998</v>
      </c>
      <c r="D15">
        <v>2258.9177245999999</v>
      </c>
      <c r="E15">
        <v>2233.3962402000002</v>
      </c>
      <c r="F15">
        <v>2288.9199219000002</v>
      </c>
      <c r="G15">
        <v>2439.0800780999998</v>
      </c>
      <c r="H15">
        <v>2210.1298827999999</v>
      </c>
      <c r="I15">
        <v>2235.3798827999999</v>
      </c>
      <c r="J15">
        <v>2281.3813476999999</v>
      </c>
      <c r="L15" t="str">
        <f t="shared" si="0"/>
        <v>01SEP2024:14:00:00</v>
      </c>
      <c r="M15">
        <v>14</v>
      </c>
      <c r="N15">
        <f t="shared" si="1"/>
        <v>425.61267089999978</v>
      </c>
      <c r="O15" t="str">
        <f t="shared" si="2"/>
        <v/>
      </c>
      <c r="P15">
        <f t="shared" si="3"/>
        <v>425.61267089999978</v>
      </c>
      <c r="Q15" t="str">
        <f t="shared" si="4"/>
        <v/>
      </c>
      <c r="R15">
        <f t="shared" si="5"/>
        <v>1</v>
      </c>
      <c r="S15">
        <f t="shared" si="6"/>
        <v>21.138294534991854</v>
      </c>
      <c r="V15" s="3">
        <v>13</v>
      </c>
      <c r="W15" s="4">
        <v>-111.46501815714285</v>
      </c>
      <c r="X15" s="4">
        <v>135.52242378695649</v>
      </c>
      <c r="Y15" s="4"/>
      <c r="Z15">
        <v>13</v>
      </c>
      <c r="AA15">
        <f t="shared" si="7"/>
        <v>-111.46501815714285</v>
      </c>
      <c r="AB15">
        <f t="shared" si="7"/>
        <v>135.52242378695649</v>
      </c>
    </row>
    <row r="16" spans="1:28" x14ac:dyDescent="0.3">
      <c r="A16" t="s">
        <v>40</v>
      </c>
      <c r="B16">
        <v>2126.3176269999999</v>
      </c>
      <c r="C16">
        <v>2503.7800293</v>
      </c>
      <c r="D16">
        <v>2309.34375</v>
      </c>
      <c r="E16">
        <v>2293.9079590000001</v>
      </c>
      <c r="F16">
        <v>2314.2099609000002</v>
      </c>
      <c r="G16">
        <v>2503.7800293</v>
      </c>
      <c r="H16">
        <v>2245.0900879000001</v>
      </c>
      <c r="I16">
        <v>2272.75</v>
      </c>
      <c r="J16">
        <v>2325.9477539</v>
      </c>
      <c r="L16" t="str">
        <f t="shared" si="0"/>
        <v>01SEP2024:15:00:00</v>
      </c>
      <c r="M16">
        <v>15</v>
      </c>
      <c r="N16">
        <f t="shared" si="1"/>
        <v>377.46240230000012</v>
      </c>
      <c r="O16" t="str">
        <f t="shared" si="2"/>
        <v/>
      </c>
      <c r="P16">
        <f t="shared" si="3"/>
        <v>377.46240230000012</v>
      </c>
      <c r="Q16" t="str">
        <f t="shared" si="4"/>
        <v/>
      </c>
      <c r="R16">
        <f t="shared" si="5"/>
        <v>1</v>
      </c>
      <c r="S16">
        <f t="shared" si="6"/>
        <v>17.751929321705244</v>
      </c>
      <c r="V16" s="3">
        <v>14</v>
      </c>
      <c r="W16" s="4">
        <v>-74.425564222222221</v>
      </c>
      <c r="X16" s="4">
        <v>168.3555443190476</v>
      </c>
      <c r="Y16" s="4"/>
      <c r="Z16">
        <v>14</v>
      </c>
      <c r="AA16">
        <f t="shared" si="7"/>
        <v>-74.425564222222221</v>
      </c>
      <c r="AB16">
        <f t="shared" si="7"/>
        <v>168.3555443190476</v>
      </c>
    </row>
    <row r="17" spans="1:28" x14ac:dyDescent="0.3">
      <c r="A17" t="s">
        <v>41</v>
      </c>
      <c r="B17">
        <v>2133.1833495999999</v>
      </c>
      <c r="C17">
        <v>2540.4599609000002</v>
      </c>
      <c r="D17">
        <v>2332.4731445000002</v>
      </c>
      <c r="E17">
        <v>2331.0610351999999</v>
      </c>
      <c r="F17">
        <v>2328.4299316000001</v>
      </c>
      <c r="G17">
        <v>2540.4599609000002</v>
      </c>
      <c r="H17">
        <v>2269.7299804999998</v>
      </c>
      <c r="I17">
        <v>2299.0400390999998</v>
      </c>
      <c r="J17">
        <v>2353.7443847999998</v>
      </c>
      <c r="L17" t="str">
        <f t="shared" si="0"/>
        <v>01SEP2024:16:00:00</v>
      </c>
      <c r="M17">
        <v>16</v>
      </c>
      <c r="N17">
        <f t="shared" si="1"/>
        <v>407.27661130000024</v>
      </c>
      <c r="O17" t="str">
        <f t="shared" si="2"/>
        <v/>
      </c>
      <c r="P17">
        <f t="shared" si="3"/>
        <v>407.27661130000024</v>
      </c>
      <c r="Q17" t="str">
        <f t="shared" si="4"/>
        <v/>
      </c>
      <c r="R17">
        <f t="shared" si="5"/>
        <v>1</v>
      </c>
      <c r="S17">
        <f t="shared" si="6"/>
        <v>19.092433445834367</v>
      </c>
      <c r="V17" s="3">
        <v>15</v>
      </c>
      <c r="W17" s="4">
        <v>-109.08232115000007</v>
      </c>
      <c r="X17" s="4">
        <v>157.5853215909091</v>
      </c>
      <c r="Y17" s="4"/>
      <c r="Z17">
        <v>15</v>
      </c>
      <c r="AA17">
        <f t="shared" si="7"/>
        <v>-109.08232115000007</v>
      </c>
      <c r="AB17">
        <f t="shared" si="7"/>
        <v>157.5853215909091</v>
      </c>
    </row>
    <row r="18" spans="1:28" x14ac:dyDescent="0.3">
      <c r="A18" t="s">
        <v>42</v>
      </c>
      <c r="B18">
        <v>2174.8884277000002</v>
      </c>
      <c r="C18">
        <v>2524.6398926000002</v>
      </c>
      <c r="D18">
        <v>2330.8854980000001</v>
      </c>
      <c r="E18">
        <v>2431.3898926000002</v>
      </c>
      <c r="F18">
        <v>2308.7700195000002</v>
      </c>
      <c r="G18">
        <v>2524.6398926000002</v>
      </c>
      <c r="H18">
        <v>2269.7600097999998</v>
      </c>
      <c r="I18">
        <v>2295.9499512000002</v>
      </c>
      <c r="J18">
        <v>2366.1020508000001</v>
      </c>
      <c r="L18" t="str">
        <f t="shared" si="0"/>
        <v>01SEP2024:17:00:00</v>
      </c>
      <c r="M18">
        <v>17</v>
      </c>
      <c r="N18">
        <f t="shared" si="1"/>
        <v>349.75146489999997</v>
      </c>
      <c r="O18" t="str">
        <f t="shared" si="2"/>
        <v/>
      </c>
      <c r="P18">
        <f t="shared" si="3"/>
        <v>349.75146489999997</v>
      </c>
      <c r="Q18" t="str">
        <f t="shared" si="4"/>
        <v/>
      </c>
      <c r="R18">
        <f t="shared" si="5"/>
        <v>1</v>
      </c>
      <c r="S18">
        <f t="shared" si="6"/>
        <v>16.08135205675222</v>
      </c>
      <c r="V18" s="3">
        <v>16</v>
      </c>
      <c r="W18" s="4">
        <v>-135.45277621428562</v>
      </c>
      <c r="X18" s="4">
        <v>156.4440652652174</v>
      </c>
      <c r="Y18" s="4"/>
      <c r="Z18">
        <v>16</v>
      </c>
      <c r="AA18">
        <f t="shared" si="7"/>
        <v>-135.45277621428562</v>
      </c>
      <c r="AB18">
        <f t="shared" si="7"/>
        <v>156.4440652652174</v>
      </c>
    </row>
    <row r="19" spans="1:28" x14ac:dyDescent="0.3">
      <c r="A19" t="s">
        <v>43</v>
      </c>
      <c r="B19">
        <v>2207.8515625</v>
      </c>
      <c r="C19">
        <v>2508.9799804999998</v>
      </c>
      <c r="D19">
        <v>2331.5268554999998</v>
      </c>
      <c r="E19">
        <v>2496.6337890999998</v>
      </c>
      <c r="F19">
        <v>2322.3500976999999</v>
      </c>
      <c r="G19">
        <v>2508.9799804999998</v>
      </c>
      <c r="H19">
        <v>2287.6298827999999</v>
      </c>
      <c r="I19">
        <v>2306.9899902000002</v>
      </c>
      <c r="J19">
        <v>2384.5168457</v>
      </c>
      <c r="L19" t="str">
        <f t="shared" si="0"/>
        <v>01SEP2024:18:00:00</v>
      </c>
      <c r="M19">
        <v>18</v>
      </c>
      <c r="N19">
        <f t="shared" si="1"/>
        <v>301.12841799999978</v>
      </c>
      <c r="O19" t="str">
        <f t="shared" si="2"/>
        <v/>
      </c>
      <c r="P19">
        <f t="shared" si="3"/>
        <v>301.12841799999978</v>
      </c>
      <c r="Q19" t="str">
        <f t="shared" si="4"/>
        <v/>
      </c>
      <c r="R19">
        <f t="shared" si="5"/>
        <v>1</v>
      </c>
      <c r="S19">
        <f t="shared" si="6"/>
        <v>13.638979318837235</v>
      </c>
      <c r="V19" s="3">
        <v>17</v>
      </c>
      <c r="W19" s="4">
        <v>-147.70291137499993</v>
      </c>
      <c r="X19" s="4">
        <v>148.27481356363634</v>
      </c>
      <c r="Y19" s="4"/>
      <c r="Z19">
        <v>17</v>
      </c>
      <c r="AA19">
        <f t="shared" si="7"/>
        <v>-147.70291137499993</v>
      </c>
      <c r="AB19">
        <f t="shared" si="7"/>
        <v>148.27481356363634</v>
      </c>
    </row>
    <row r="20" spans="1:28" x14ac:dyDescent="0.3">
      <c r="A20" t="s">
        <v>44</v>
      </c>
      <c r="B20">
        <v>2285.3657226999999</v>
      </c>
      <c r="C20">
        <v>2417.1999512000002</v>
      </c>
      <c r="D20">
        <v>2285.1040039</v>
      </c>
      <c r="E20">
        <v>2495.6447754000001</v>
      </c>
      <c r="F20">
        <v>2292.4599609000002</v>
      </c>
      <c r="G20">
        <v>2417.1999512000002</v>
      </c>
      <c r="H20">
        <v>2239.7399902000002</v>
      </c>
      <c r="I20">
        <v>2248.1699219000002</v>
      </c>
      <c r="J20">
        <v>2338.6430664</v>
      </c>
      <c r="L20" t="str">
        <f t="shared" si="0"/>
        <v>01SEP2024:19:00:00</v>
      </c>
      <c r="M20">
        <v>19</v>
      </c>
      <c r="N20">
        <f t="shared" si="1"/>
        <v>131.83422850000034</v>
      </c>
      <c r="O20" t="str">
        <f t="shared" si="2"/>
        <v/>
      </c>
      <c r="P20">
        <f t="shared" si="3"/>
        <v>131.83422850000034</v>
      </c>
      <c r="Q20" t="str">
        <f t="shared" si="4"/>
        <v/>
      </c>
      <c r="R20">
        <f t="shared" si="5"/>
        <v>1</v>
      </c>
      <c r="S20">
        <f t="shared" si="6"/>
        <v>5.768627191285927</v>
      </c>
      <c r="V20" s="3">
        <v>18</v>
      </c>
      <c r="W20" s="4">
        <v>-121.03297422500003</v>
      </c>
      <c r="X20" s="4">
        <v>130.36334782727275</v>
      </c>
      <c r="Y20" s="4"/>
      <c r="Z20">
        <v>18</v>
      </c>
      <c r="AA20">
        <f t="shared" si="7"/>
        <v>-121.03297422500003</v>
      </c>
      <c r="AB20">
        <f t="shared" si="7"/>
        <v>130.36334782727275</v>
      </c>
    </row>
    <row r="21" spans="1:28" x14ac:dyDescent="0.3">
      <c r="A21" t="s">
        <v>45</v>
      </c>
      <c r="B21">
        <v>2198.3295898000001</v>
      </c>
      <c r="C21">
        <v>2299.0500487999998</v>
      </c>
      <c r="D21">
        <v>2260.2236327999999</v>
      </c>
      <c r="E21">
        <v>2436.1042480000001</v>
      </c>
      <c r="F21">
        <v>2228.0700683999999</v>
      </c>
      <c r="G21">
        <v>2299.0500487999998</v>
      </c>
      <c r="H21">
        <v>2186.2199707</v>
      </c>
      <c r="I21">
        <v>2168.0400390999998</v>
      </c>
      <c r="J21">
        <v>2263.4968262000002</v>
      </c>
      <c r="L21" t="str">
        <f t="shared" si="0"/>
        <v>01SEP2024:20:00:00</v>
      </c>
      <c r="M21">
        <v>20</v>
      </c>
      <c r="N21">
        <f t="shared" si="1"/>
        <v>100.72045899999966</v>
      </c>
      <c r="O21" t="str">
        <f t="shared" si="2"/>
        <v/>
      </c>
      <c r="P21">
        <f t="shared" si="3"/>
        <v>100.72045899999966</v>
      </c>
      <c r="Q21" t="str">
        <f t="shared" si="4"/>
        <v/>
      </c>
      <c r="R21">
        <f t="shared" si="5"/>
        <v>1</v>
      </c>
      <c r="S21">
        <f t="shared" si="6"/>
        <v>4.5816814488296558</v>
      </c>
      <c r="V21" s="3">
        <v>19</v>
      </c>
      <c r="W21" s="4">
        <v>-74.762251427272631</v>
      </c>
      <c r="X21" s="4">
        <v>95.210288578947427</v>
      </c>
      <c r="Y21" s="4"/>
      <c r="Z21">
        <v>19</v>
      </c>
      <c r="AA21">
        <f t="shared" si="7"/>
        <v>-74.762251427272631</v>
      </c>
      <c r="AB21">
        <f t="shared" si="7"/>
        <v>95.210288578947427</v>
      </c>
    </row>
    <row r="22" spans="1:28" x14ac:dyDescent="0.3">
      <c r="A22" t="s">
        <v>46</v>
      </c>
      <c r="B22">
        <v>2187.1674804999998</v>
      </c>
      <c r="C22">
        <v>2220.1000976999999</v>
      </c>
      <c r="D22">
        <v>2209.0339355000001</v>
      </c>
      <c r="E22">
        <v>2318.1481933999999</v>
      </c>
      <c r="F22">
        <v>2209.4199219000002</v>
      </c>
      <c r="G22">
        <v>2220.1000976999999</v>
      </c>
      <c r="H22">
        <v>2156.0300293</v>
      </c>
      <c r="I22">
        <v>2125.9199219000002</v>
      </c>
      <c r="J22">
        <v>2205.9238280999998</v>
      </c>
      <c r="L22" t="str">
        <f t="shared" si="0"/>
        <v>01SEP2024:21:00:00</v>
      </c>
      <c r="M22">
        <v>21</v>
      </c>
      <c r="N22">
        <f t="shared" si="1"/>
        <v>32.932617200000095</v>
      </c>
      <c r="O22" t="str">
        <f t="shared" si="2"/>
        <v/>
      </c>
      <c r="P22">
        <f t="shared" si="3"/>
        <v>32.932617200000095</v>
      </c>
      <c r="Q22" t="str">
        <f t="shared" si="4"/>
        <v/>
      </c>
      <c r="R22">
        <f t="shared" si="5"/>
        <v>1</v>
      </c>
      <c r="S22">
        <f t="shared" si="6"/>
        <v>1.5057199548555604</v>
      </c>
      <c r="V22" s="3">
        <v>20</v>
      </c>
      <c r="W22" s="4">
        <v>-89.16056061874994</v>
      </c>
      <c r="X22" s="4">
        <v>78.694083071428537</v>
      </c>
      <c r="Y22" s="4"/>
      <c r="Z22">
        <v>20</v>
      </c>
      <c r="AA22">
        <f t="shared" si="7"/>
        <v>-89.16056061874994</v>
      </c>
      <c r="AB22">
        <f t="shared" si="7"/>
        <v>78.694083071428537</v>
      </c>
    </row>
    <row r="23" spans="1:28" x14ac:dyDescent="0.3">
      <c r="A23" t="s">
        <v>47</v>
      </c>
      <c r="B23">
        <v>2138.6594237999998</v>
      </c>
      <c r="C23">
        <v>2104.3400879000001</v>
      </c>
      <c r="D23">
        <v>2096.859375</v>
      </c>
      <c r="E23">
        <v>2187.7412109000002</v>
      </c>
      <c r="F23">
        <v>2088.3200683999999</v>
      </c>
      <c r="G23">
        <v>2104.3400879000001</v>
      </c>
      <c r="H23">
        <v>2083.7299804999998</v>
      </c>
      <c r="I23">
        <v>2046.1700439000001</v>
      </c>
      <c r="J23">
        <v>2102.0603027000002</v>
      </c>
      <c r="L23" t="str">
        <f t="shared" si="0"/>
        <v>01SEP2024:22:00:00</v>
      </c>
      <c r="M23">
        <v>22</v>
      </c>
      <c r="N23">
        <f t="shared" si="1"/>
        <v>-34.319335899999714</v>
      </c>
      <c r="O23">
        <f t="shared" si="2"/>
        <v>-34.319335899999714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1.6047125371191941</v>
      </c>
      <c r="V23" s="3">
        <v>21</v>
      </c>
      <c r="W23" s="4">
        <v>-94.211086711111022</v>
      </c>
      <c r="X23" s="4">
        <v>62.297465008333312</v>
      </c>
      <c r="Y23" s="4"/>
      <c r="Z23">
        <v>21</v>
      </c>
      <c r="AA23">
        <f t="shared" si="7"/>
        <v>-94.211086711111022</v>
      </c>
      <c r="AB23">
        <f t="shared" si="7"/>
        <v>62.297465008333312</v>
      </c>
    </row>
    <row r="24" spans="1:28" x14ac:dyDescent="0.3">
      <c r="A24" t="s">
        <v>48</v>
      </c>
      <c r="B24">
        <v>2046.5792236</v>
      </c>
      <c r="C24">
        <v>1942.7800293</v>
      </c>
      <c r="D24">
        <v>1982.9761963000001</v>
      </c>
      <c r="E24">
        <v>2048.4768066000001</v>
      </c>
      <c r="F24">
        <v>1947.3499756000001</v>
      </c>
      <c r="G24">
        <v>1942.7800293</v>
      </c>
      <c r="H24">
        <v>1931.7099608999999</v>
      </c>
      <c r="I24">
        <v>1901.9599608999999</v>
      </c>
      <c r="J24">
        <v>1954.4554443</v>
      </c>
      <c r="L24" t="str">
        <f t="shared" si="0"/>
        <v>01SEP2024:23:00:00</v>
      </c>
      <c r="M24">
        <v>23</v>
      </c>
      <c r="N24">
        <f t="shared" si="1"/>
        <v>-103.79919429999995</v>
      </c>
      <c r="O24">
        <f t="shared" si="2"/>
        <v>-103.79919429999995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5.0718385637382637</v>
      </c>
      <c r="V24" s="3">
        <v>22</v>
      </c>
      <c r="W24" s="4">
        <v>-86.967325852380895</v>
      </c>
      <c r="X24" s="4">
        <v>72.87163630000002</v>
      </c>
      <c r="Y24" s="4"/>
      <c r="Z24">
        <v>22</v>
      </c>
      <c r="AA24">
        <f t="shared" si="7"/>
        <v>-86.967325852380895</v>
      </c>
      <c r="AB24">
        <f t="shared" si="7"/>
        <v>72.87163630000002</v>
      </c>
    </row>
    <row r="25" spans="1:28" x14ac:dyDescent="0.3">
      <c r="A25" t="s">
        <v>49</v>
      </c>
      <c r="B25">
        <v>1914.0625</v>
      </c>
      <c r="C25">
        <v>1813.4100341999999</v>
      </c>
      <c r="D25">
        <v>1842.5625</v>
      </c>
      <c r="E25">
        <v>1903.6279297000001</v>
      </c>
      <c r="F25">
        <v>1821.9000243999999</v>
      </c>
      <c r="G25">
        <v>1813.4100341999999</v>
      </c>
      <c r="H25">
        <v>1834.0100098</v>
      </c>
      <c r="I25">
        <v>1788.1099853999999</v>
      </c>
      <c r="J25">
        <v>1832.2116699000001</v>
      </c>
      <c r="L25" t="str">
        <f t="shared" si="0"/>
        <v>02SEP2024:00:00:00</v>
      </c>
      <c r="M25">
        <v>24</v>
      </c>
      <c r="N25">
        <f t="shared" si="1"/>
        <v>-100.65246580000007</v>
      </c>
      <c r="O25">
        <f t="shared" si="2"/>
        <v>-100.65246580000007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5.2585778050612282</v>
      </c>
      <c r="V25" s="3">
        <v>23</v>
      </c>
      <c r="W25" s="4">
        <v>-97.899658219047566</v>
      </c>
      <c r="X25" s="4">
        <v>66.562323677777712</v>
      </c>
      <c r="Y25" s="4"/>
      <c r="Z25">
        <v>23</v>
      </c>
      <c r="AA25">
        <f t="shared" si="7"/>
        <v>-97.899658219047566</v>
      </c>
      <c r="AB25">
        <f t="shared" si="7"/>
        <v>66.562323677777712</v>
      </c>
    </row>
    <row r="26" spans="1:28" x14ac:dyDescent="0.3">
      <c r="A26" t="s">
        <v>50</v>
      </c>
      <c r="B26">
        <v>1777.1428223</v>
      </c>
      <c r="C26">
        <v>1714.0200195</v>
      </c>
      <c r="D26">
        <v>1779.3066406</v>
      </c>
      <c r="E26">
        <v>1798.7055664</v>
      </c>
      <c r="F26">
        <v>1733.0899658000001</v>
      </c>
      <c r="G26">
        <v>1714.0200195</v>
      </c>
      <c r="H26">
        <v>1744.8699951000001</v>
      </c>
      <c r="I26">
        <v>1709.5500488</v>
      </c>
      <c r="J26">
        <v>1740.0471190999999</v>
      </c>
      <c r="L26" t="str">
        <f t="shared" si="0"/>
        <v>02SEP2024:01:00:00</v>
      </c>
      <c r="M26">
        <v>1</v>
      </c>
      <c r="N26">
        <f t="shared" si="1"/>
        <v>-63.122802800000045</v>
      </c>
      <c r="O26">
        <f t="shared" si="2"/>
        <v>-63.122802800000045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3.551926272211805</v>
      </c>
      <c r="V26" s="3">
        <v>24</v>
      </c>
      <c r="W26" s="4">
        <v>-100.44627796818185</v>
      </c>
      <c r="X26" s="4">
        <v>72.246536262500001</v>
      </c>
      <c r="Y26" s="4"/>
      <c r="Z26">
        <v>24</v>
      </c>
      <c r="AA26">
        <f t="shared" si="7"/>
        <v>-100.44627796818185</v>
      </c>
      <c r="AB26">
        <f t="shared" si="7"/>
        <v>72.246536262500001</v>
      </c>
    </row>
    <row r="27" spans="1:28" x14ac:dyDescent="0.3">
      <c r="A27" t="s">
        <v>51</v>
      </c>
      <c r="B27">
        <v>1721.635376</v>
      </c>
      <c r="C27">
        <v>1597.3399658000001</v>
      </c>
      <c r="D27">
        <v>1707.1512451000001</v>
      </c>
      <c r="E27">
        <v>1717.5871582</v>
      </c>
      <c r="F27">
        <v>1606.7199707</v>
      </c>
      <c r="G27">
        <v>1597.3399658000001</v>
      </c>
      <c r="H27">
        <v>1644.0699463000001</v>
      </c>
      <c r="I27">
        <v>1611.3499756000001</v>
      </c>
      <c r="J27">
        <v>1635.4134521000001</v>
      </c>
      <c r="L27" t="str">
        <f t="shared" si="0"/>
        <v>02SEP2024:02:00:00</v>
      </c>
      <c r="M27">
        <v>2</v>
      </c>
      <c r="N27">
        <f t="shared" si="1"/>
        <v>-124.29541019999988</v>
      </c>
      <c r="O27">
        <f t="shared" si="2"/>
        <v>-124.29541019999988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7.2196129292361775</v>
      </c>
      <c r="V27" s="3">
        <v>25</v>
      </c>
      <c r="W27" s="4">
        <v>-145.94982910000022</v>
      </c>
      <c r="X27" s="4" t="e">
        <v>#DIV/0!</v>
      </c>
      <c r="Y27" s="4"/>
    </row>
    <row r="28" spans="1:28" x14ac:dyDescent="0.3">
      <c r="A28" t="s">
        <v>52</v>
      </c>
      <c r="B28">
        <v>1652.3123779</v>
      </c>
      <c r="C28">
        <v>1522.4300536999999</v>
      </c>
      <c r="D28">
        <v>1665.7008057</v>
      </c>
      <c r="E28">
        <v>1662.9907227000001</v>
      </c>
      <c r="F28">
        <v>1596.9599608999999</v>
      </c>
      <c r="G28">
        <v>1522.4300536999999</v>
      </c>
      <c r="H28">
        <v>1606.25</v>
      </c>
      <c r="I28">
        <v>1565.6199951000001</v>
      </c>
      <c r="J28">
        <v>1590.8500977000001</v>
      </c>
      <c r="L28" t="str">
        <f t="shared" si="0"/>
        <v>02SEP2024:03:00:00</v>
      </c>
      <c r="M28">
        <v>3</v>
      </c>
      <c r="N28">
        <f t="shared" si="1"/>
        <v>-129.88232420000008</v>
      </c>
      <c r="O28">
        <f t="shared" si="2"/>
        <v>-129.88232420000008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7.8606397880450141</v>
      </c>
      <c r="V28" s="3" t="s">
        <v>13</v>
      </c>
      <c r="W28" s="4">
        <v>-91.961347875193795</v>
      </c>
      <c r="X28" s="4">
        <v>104.84137274354356</v>
      </c>
    </row>
    <row r="29" spans="1:28" x14ac:dyDescent="0.3">
      <c r="A29" t="s">
        <v>53</v>
      </c>
      <c r="B29">
        <v>1594.3925781</v>
      </c>
      <c r="C29">
        <v>1480.0799560999999</v>
      </c>
      <c r="D29">
        <v>1619.8225098</v>
      </c>
      <c r="E29">
        <v>1597.6196289</v>
      </c>
      <c r="F29">
        <v>1541.9499512</v>
      </c>
      <c r="G29">
        <v>1480.0799560999999</v>
      </c>
      <c r="H29">
        <v>1558.3000488</v>
      </c>
      <c r="I29">
        <v>1522.0300293</v>
      </c>
      <c r="J29">
        <v>1539.9959716999999</v>
      </c>
      <c r="L29" t="str">
        <f t="shared" si="0"/>
        <v>02SEP2024:04:00:00</v>
      </c>
      <c r="M29">
        <v>4</v>
      </c>
      <c r="N29">
        <f t="shared" si="1"/>
        <v>-114.31262200000015</v>
      </c>
      <c r="O29">
        <f t="shared" si="2"/>
        <v>-114.31262200000015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7.1696659637128883</v>
      </c>
    </row>
    <row r="30" spans="1:28" x14ac:dyDescent="0.3">
      <c r="A30" t="s">
        <v>54</v>
      </c>
      <c r="B30">
        <v>1613.9998779</v>
      </c>
      <c r="C30">
        <v>1459.7099608999999</v>
      </c>
      <c r="D30">
        <v>1626.2828368999999</v>
      </c>
      <c r="E30">
        <v>1611.6153564000001</v>
      </c>
      <c r="F30">
        <v>1542.1199951000001</v>
      </c>
      <c r="G30">
        <v>1459.7099608999999</v>
      </c>
      <c r="H30">
        <v>1561.6300048999999</v>
      </c>
      <c r="I30">
        <v>1520.9000243999999</v>
      </c>
      <c r="J30">
        <v>1539.1951904</v>
      </c>
      <c r="L30" t="str">
        <f t="shared" si="0"/>
        <v>02SEP2024:05:00:00</v>
      </c>
      <c r="M30">
        <v>5</v>
      </c>
      <c r="N30">
        <f t="shared" si="1"/>
        <v>-154.28991700000006</v>
      </c>
      <c r="O30">
        <f t="shared" si="2"/>
        <v>-154.28991700000006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9.5594751345798752</v>
      </c>
    </row>
    <row r="31" spans="1:28" x14ac:dyDescent="0.3">
      <c r="A31" t="s">
        <v>55</v>
      </c>
      <c r="B31">
        <v>1608.6994629000001</v>
      </c>
      <c r="C31">
        <v>1474.2600098</v>
      </c>
      <c r="D31">
        <v>1659.8424072</v>
      </c>
      <c r="E31">
        <v>1646.4738769999999</v>
      </c>
      <c r="F31">
        <v>1572.3900146000001</v>
      </c>
      <c r="G31">
        <v>1474.2600098</v>
      </c>
      <c r="H31">
        <v>1590.6400146000001</v>
      </c>
      <c r="I31">
        <v>1540.1700439000001</v>
      </c>
      <c r="J31">
        <v>1564.7868652</v>
      </c>
      <c r="L31" t="str">
        <f t="shared" si="0"/>
        <v>02SEP2024:06:00:00</v>
      </c>
      <c r="M31">
        <v>6</v>
      </c>
      <c r="N31">
        <f t="shared" si="1"/>
        <v>-134.43945310000004</v>
      </c>
      <c r="O31">
        <f t="shared" si="2"/>
        <v>-134.43945310000004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8.3570272882199035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1663.0727539</v>
      </c>
      <c r="C32">
        <v>1495.4000243999999</v>
      </c>
      <c r="D32">
        <v>1771.5515137</v>
      </c>
      <c r="E32">
        <v>1743.5811768000001</v>
      </c>
      <c r="F32">
        <v>1615.9100341999999</v>
      </c>
      <c r="G32">
        <v>1495.4000243999999</v>
      </c>
      <c r="H32">
        <v>1640.5100098</v>
      </c>
      <c r="I32">
        <v>1574.1700439000001</v>
      </c>
      <c r="J32">
        <v>1613.9143065999999</v>
      </c>
      <c r="L32" t="str">
        <f t="shared" si="0"/>
        <v>02SEP2024:07:00:00</v>
      </c>
      <c r="M32">
        <v>7</v>
      </c>
      <c r="N32">
        <f t="shared" si="1"/>
        <v>-167.67272950000006</v>
      </c>
      <c r="O32">
        <f t="shared" si="2"/>
        <v>-167.67272950000006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10.082104291997931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3">
      <c r="A33" t="s">
        <v>57</v>
      </c>
      <c r="B33">
        <v>1658.8121338000001</v>
      </c>
      <c r="C33">
        <v>1482.6999512</v>
      </c>
      <c r="D33">
        <v>1814.3265381000001</v>
      </c>
      <c r="E33">
        <v>1789.7325439000001</v>
      </c>
      <c r="F33">
        <v>1589.3499756000001</v>
      </c>
      <c r="G33">
        <v>1482.6999512</v>
      </c>
      <c r="H33">
        <v>1627.8499756000001</v>
      </c>
      <c r="I33">
        <v>1574.5300293</v>
      </c>
      <c r="J33">
        <v>1612.8325195</v>
      </c>
      <c r="L33" t="str">
        <f t="shared" si="0"/>
        <v>02SEP2024:08:00:00</v>
      </c>
      <c r="M33">
        <v>8</v>
      </c>
      <c r="N33">
        <f t="shared" si="1"/>
        <v>-176.1121826000001</v>
      </c>
      <c r="O33">
        <f t="shared" si="2"/>
        <v>-176.1121826000001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10.616764792801643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1753.0678711</v>
      </c>
      <c r="C34">
        <v>1579.3800048999999</v>
      </c>
      <c r="D34">
        <v>1837.7579346</v>
      </c>
      <c r="E34">
        <v>1820.8807373</v>
      </c>
      <c r="F34">
        <v>1624.9399414</v>
      </c>
      <c r="G34">
        <v>1579.3800048999999</v>
      </c>
      <c r="H34">
        <v>1670.3399658000001</v>
      </c>
      <c r="I34">
        <v>1643.7800293</v>
      </c>
      <c r="J34">
        <v>1667.8641356999999</v>
      </c>
      <c r="L34" t="str">
        <f t="shared" si="0"/>
        <v>02SEP2024:09:00:00</v>
      </c>
      <c r="M34">
        <v>9</v>
      </c>
      <c r="N34">
        <f t="shared" si="1"/>
        <v>-173.68786620000014</v>
      </c>
      <c r="O34">
        <f t="shared" si="2"/>
        <v>-173.68786620000014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9.9076521259280153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1891.5089111</v>
      </c>
      <c r="C35">
        <v>1780.3699951000001</v>
      </c>
      <c r="D35">
        <v>1913.5307617000001</v>
      </c>
      <c r="E35">
        <v>1900.619751</v>
      </c>
      <c r="F35">
        <v>1779.8699951000001</v>
      </c>
      <c r="G35">
        <v>1780.3699951000001</v>
      </c>
      <c r="H35">
        <v>1791</v>
      </c>
      <c r="I35">
        <v>1783.4200439000001</v>
      </c>
      <c r="J35">
        <v>1807.0561522999999</v>
      </c>
      <c r="L35" t="str">
        <f t="shared" si="0"/>
        <v>02SEP2024:10:00:00</v>
      </c>
      <c r="M35">
        <v>10</v>
      </c>
      <c r="N35">
        <f t="shared" si="1"/>
        <v>-111.13891599999988</v>
      </c>
      <c r="O35">
        <f t="shared" si="2"/>
        <v>-111.13891599999988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5.875674988777476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60</v>
      </c>
      <c r="B36">
        <v>2118.1716308999999</v>
      </c>
      <c r="C36">
        <v>2000.5999756000001</v>
      </c>
      <c r="D36">
        <v>2005.5875243999999</v>
      </c>
      <c r="E36">
        <v>1977.7387695</v>
      </c>
      <c r="F36">
        <v>1937.9499512</v>
      </c>
      <c r="G36">
        <v>2000.5999756000001</v>
      </c>
      <c r="H36">
        <v>1932.3499756000001</v>
      </c>
      <c r="I36">
        <v>1940.3100586</v>
      </c>
      <c r="J36">
        <v>1957.7897949000001</v>
      </c>
      <c r="L36" t="str">
        <f t="shared" si="0"/>
        <v>02SEP2024:11:00:00</v>
      </c>
      <c r="M36">
        <v>11</v>
      </c>
      <c r="N36">
        <f t="shared" si="1"/>
        <v>-117.57165529999975</v>
      </c>
      <c r="O36">
        <f t="shared" si="2"/>
        <v>-117.57165529999975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5.5506198640779729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61</v>
      </c>
      <c r="B37">
        <v>2282.1704101999999</v>
      </c>
      <c r="C37">
        <v>2200.7700195000002</v>
      </c>
      <c r="D37">
        <v>2125.3452148000001</v>
      </c>
      <c r="E37">
        <v>2089.1887207</v>
      </c>
      <c r="F37">
        <v>2084.3300780999998</v>
      </c>
      <c r="G37">
        <v>2200.7700195000002</v>
      </c>
      <c r="H37">
        <v>2047.4799805</v>
      </c>
      <c r="I37">
        <v>2063.0800780999998</v>
      </c>
      <c r="J37">
        <v>2096.9697265999998</v>
      </c>
      <c r="L37" t="str">
        <f t="shared" si="0"/>
        <v>02SEP2024:12:00:00</v>
      </c>
      <c r="M37">
        <v>12</v>
      </c>
      <c r="N37">
        <f t="shared" si="1"/>
        <v>-81.400390699999662</v>
      </c>
      <c r="O37">
        <f t="shared" si="2"/>
        <v>-81.400390699999662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3.5667972179547305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62</v>
      </c>
      <c r="B38">
        <v>2410.3520508000001</v>
      </c>
      <c r="C38">
        <v>2423.1398926000002</v>
      </c>
      <c r="D38">
        <v>2249.5981445000002</v>
      </c>
      <c r="E38">
        <v>2214.7792969000002</v>
      </c>
      <c r="F38">
        <v>2217.3000487999998</v>
      </c>
      <c r="G38">
        <v>2423.1398926000002</v>
      </c>
      <c r="H38">
        <v>2192.5200195000002</v>
      </c>
      <c r="I38">
        <v>2202.9399414</v>
      </c>
      <c r="J38">
        <v>2250.1359862999998</v>
      </c>
      <c r="L38" t="str">
        <f t="shared" si="0"/>
        <v>02SEP2024:13:00:00</v>
      </c>
      <c r="M38">
        <v>13</v>
      </c>
      <c r="N38">
        <f t="shared" si="1"/>
        <v>12.787841800000024</v>
      </c>
      <c r="O38" t="str">
        <f t="shared" si="2"/>
        <v/>
      </c>
      <c r="P38">
        <f t="shared" si="3"/>
        <v>12.787841800000024</v>
      </c>
      <c r="Q38" t="str">
        <f t="shared" si="4"/>
        <v/>
      </c>
      <c r="R38">
        <f t="shared" si="5"/>
        <v>1</v>
      </c>
      <c r="S38">
        <f t="shared" si="6"/>
        <v>0.53053834172297432</v>
      </c>
      <c r="V38" s="3">
        <v>7</v>
      </c>
      <c r="W38" s="4">
        <v>23</v>
      </c>
      <c r="X38" s="4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3">
      <c r="A39" t="s">
        <v>63</v>
      </c>
      <c r="B39">
        <v>2550.3347168</v>
      </c>
      <c r="C39">
        <v>2588.7700195000002</v>
      </c>
      <c r="D39">
        <v>2335.6169433999999</v>
      </c>
      <c r="E39">
        <v>2303.2282715000001</v>
      </c>
      <c r="F39">
        <v>2266.2600097999998</v>
      </c>
      <c r="G39">
        <v>2588.7700195000002</v>
      </c>
      <c r="H39">
        <v>2301.0100097999998</v>
      </c>
      <c r="I39">
        <v>2310.2900390999998</v>
      </c>
      <c r="J39">
        <v>2353.9118652000002</v>
      </c>
      <c r="L39" t="str">
        <f t="shared" si="0"/>
        <v>02SEP2024:14:00:00</v>
      </c>
      <c r="M39">
        <v>14</v>
      </c>
      <c r="N39">
        <f t="shared" si="1"/>
        <v>38.435302700000193</v>
      </c>
      <c r="O39" t="str">
        <f t="shared" si="2"/>
        <v/>
      </c>
      <c r="P39">
        <f t="shared" si="3"/>
        <v>38.435302700000193</v>
      </c>
      <c r="Q39" t="str">
        <f t="shared" si="4"/>
        <v/>
      </c>
      <c r="R39">
        <f t="shared" si="5"/>
        <v>1</v>
      </c>
      <c r="S39">
        <f t="shared" si="6"/>
        <v>1.5070689524325025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3">
      <c r="A40" t="s">
        <v>64</v>
      </c>
      <c r="B40">
        <v>2618.0314941000001</v>
      </c>
      <c r="C40">
        <v>2667.1599120999999</v>
      </c>
      <c r="D40">
        <v>2415.3706054999998</v>
      </c>
      <c r="E40">
        <v>2385.6599120999999</v>
      </c>
      <c r="F40">
        <v>2312.7700195000002</v>
      </c>
      <c r="G40">
        <v>2667.1599120999999</v>
      </c>
      <c r="H40">
        <v>2341.25</v>
      </c>
      <c r="I40">
        <v>2352.0700683999999</v>
      </c>
      <c r="J40">
        <v>2411.7819823999998</v>
      </c>
      <c r="L40" t="str">
        <f t="shared" si="0"/>
        <v>02SEP2024:15:00:00</v>
      </c>
      <c r="M40">
        <v>15</v>
      </c>
      <c r="N40">
        <f t="shared" si="1"/>
        <v>49.128417999999783</v>
      </c>
      <c r="O40" t="str">
        <f t="shared" si="2"/>
        <v/>
      </c>
      <c r="P40">
        <f t="shared" si="3"/>
        <v>49.128417999999783</v>
      </c>
      <c r="Q40" t="str">
        <f t="shared" si="4"/>
        <v/>
      </c>
      <c r="R40">
        <f t="shared" si="5"/>
        <v>1</v>
      </c>
      <c r="S40">
        <f t="shared" si="6"/>
        <v>1.8765403743505633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65</v>
      </c>
      <c r="B41">
        <v>2618.7814941000001</v>
      </c>
      <c r="C41">
        <v>2694.0900879000001</v>
      </c>
      <c r="D41">
        <v>2447.7473144999999</v>
      </c>
      <c r="E41">
        <v>2441.8586426000002</v>
      </c>
      <c r="F41">
        <v>2390.8500976999999</v>
      </c>
      <c r="G41">
        <v>2694.0900879000001</v>
      </c>
      <c r="H41">
        <v>2391.5200195000002</v>
      </c>
      <c r="I41">
        <v>2395.0700683999999</v>
      </c>
      <c r="J41">
        <v>2462.6777344000002</v>
      </c>
      <c r="L41" t="str">
        <f t="shared" si="0"/>
        <v>02SEP2024:16:00:00</v>
      </c>
      <c r="M41">
        <v>16</v>
      </c>
      <c r="N41">
        <f t="shared" si="1"/>
        <v>75.308593799999926</v>
      </c>
      <c r="O41" t="str">
        <f t="shared" si="2"/>
        <v/>
      </c>
      <c r="P41">
        <f t="shared" si="3"/>
        <v>75.308593799999926</v>
      </c>
      <c r="Q41" t="str">
        <f t="shared" si="4"/>
        <v/>
      </c>
      <c r="R41">
        <f t="shared" si="5"/>
        <v>1</v>
      </c>
      <c r="S41">
        <f t="shared" si="6"/>
        <v>2.8757112408830934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66</v>
      </c>
      <c r="B42">
        <v>2587.8056640999998</v>
      </c>
      <c r="C42">
        <v>2654.2099609000002</v>
      </c>
      <c r="D42">
        <v>2449.8242187999999</v>
      </c>
      <c r="E42">
        <v>2518.1325683999999</v>
      </c>
      <c r="F42">
        <v>2397.5800780999998</v>
      </c>
      <c r="G42">
        <v>2654.2099609000002</v>
      </c>
      <c r="H42">
        <v>2409.5500487999998</v>
      </c>
      <c r="I42">
        <v>2405.6398926000002</v>
      </c>
      <c r="J42">
        <v>2477.0227051000002</v>
      </c>
      <c r="L42" t="str">
        <f t="shared" si="0"/>
        <v>02SEP2024:17:00:00</v>
      </c>
      <c r="M42">
        <v>17</v>
      </c>
      <c r="N42">
        <f t="shared" si="1"/>
        <v>66.404296800000338</v>
      </c>
      <c r="O42" t="str">
        <f t="shared" si="2"/>
        <v/>
      </c>
      <c r="P42">
        <f t="shared" si="3"/>
        <v>66.404296800000338</v>
      </c>
      <c r="Q42" t="str">
        <f t="shared" si="4"/>
        <v/>
      </c>
      <c r="R42">
        <f t="shared" si="5"/>
        <v>1</v>
      </c>
      <c r="S42">
        <f t="shared" si="6"/>
        <v>2.5660465050065793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67</v>
      </c>
      <c r="B43">
        <v>2529.0644530999998</v>
      </c>
      <c r="C43">
        <v>2583.8798827999999</v>
      </c>
      <c r="D43">
        <v>2418.5959472999998</v>
      </c>
      <c r="E43">
        <v>2517.1887207</v>
      </c>
      <c r="F43">
        <v>2383.7800293</v>
      </c>
      <c r="G43">
        <v>2583.8798827999999</v>
      </c>
      <c r="H43">
        <v>2424.9499512000002</v>
      </c>
      <c r="I43">
        <v>2411.3300780999998</v>
      </c>
      <c r="J43">
        <v>2464.2258301000002</v>
      </c>
      <c r="L43" t="str">
        <f t="shared" si="0"/>
        <v>02SEP2024:18:00:00</v>
      </c>
      <c r="M43">
        <v>18</v>
      </c>
      <c r="N43">
        <f t="shared" si="1"/>
        <v>54.815429700000095</v>
      </c>
      <c r="O43" t="str">
        <f t="shared" si="2"/>
        <v/>
      </c>
      <c r="P43">
        <f t="shared" si="3"/>
        <v>54.815429700000095</v>
      </c>
      <c r="Q43" t="str">
        <f t="shared" si="4"/>
        <v/>
      </c>
      <c r="R43">
        <f t="shared" si="5"/>
        <v>1</v>
      </c>
      <c r="S43">
        <f t="shared" si="6"/>
        <v>2.1674192459907498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68</v>
      </c>
      <c r="B44">
        <v>2444.5129394999999</v>
      </c>
      <c r="C44">
        <v>2448.6899414</v>
      </c>
      <c r="D44">
        <v>2369.3112793</v>
      </c>
      <c r="E44">
        <v>2504.1914062999999</v>
      </c>
      <c r="F44">
        <v>2356.6101073999998</v>
      </c>
      <c r="G44">
        <v>2448.6899414</v>
      </c>
      <c r="H44">
        <v>2377.4599609000002</v>
      </c>
      <c r="I44">
        <v>2350.5100097999998</v>
      </c>
      <c r="J44">
        <v>2407.4924316000001</v>
      </c>
      <c r="L44" t="str">
        <f t="shared" si="0"/>
        <v>02SEP2024:19:00:00</v>
      </c>
      <c r="M44">
        <v>19</v>
      </c>
      <c r="N44">
        <f t="shared" si="1"/>
        <v>4.1770019000000502</v>
      </c>
      <c r="O44" t="str">
        <f t="shared" si="2"/>
        <v/>
      </c>
      <c r="P44">
        <f t="shared" si="3"/>
        <v>4.1770019000000502</v>
      </c>
      <c r="Q44" t="str">
        <f t="shared" si="4"/>
        <v/>
      </c>
      <c r="R44">
        <f t="shared" si="5"/>
        <v>1</v>
      </c>
      <c r="S44">
        <f t="shared" si="6"/>
        <v>0.17087256248495919</v>
      </c>
      <c r="V44" s="3">
        <v>13</v>
      </c>
      <c r="W44" s="4">
        <v>7</v>
      </c>
      <c r="X44" s="4">
        <v>23</v>
      </c>
      <c r="Z44">
        <v>13</v>
      </c>
      <c r="AA44">
        <f t="shared" si="8"/>
        <v>7</v>
      </c>
      <c r="AB44">
        <f t="shared" si="9"/>
        <v>23</v>
      </c>
    </row>
    <row r="45" spans="1:28" x14ac:dyDescent="0.3">
      <c r="A45" t="s">
        <v>69</v>
      </c>
      <c r="B45">
        <v>2414.5600586</v>
      </c>
      <c r="C45">
        <v>2296.8300780999998</v>
      </c>
      <c r="D45">
        <v>2365.0595702999999</v>
      </c>
      <c r="E45">
        <v>2438.3457030999998</v>
      </c>
      <c r="F45">
        <v>2323.6398926000002</v>
      </c>
      <c r="G45">
        <v>2296.8300780999998</v>
      </c>
      <c r="H45">
        <v>2300.6298827999999</v>
      </c>
      <c r="I45">
        <v>2258.1899414</v>
      </c>
      <c r="J45">
        <v>2323.5270995999999</v>
      </c>
      <c r="L45" t="str">
        <f t="shared" si="0"/>
        <v>02SEP2024:20:00:00</v>
      </c>
      <c r="M45">
        <v>20</v>
      </c>
      <c r="N45">
        <f t="shared" si="1"/>
        <v>-117.72998050000024</v>
      </c>
      <c r="O45">
        <f t="shared" si="2"/>
        <v>-117.72998050000024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4.8758356654115254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70</v>
      </c>
      <c r="B46">
        <v>2375.1000976999999</v>
      </c>
      <c r="C46">
        <v>2220.0300293</v>
      </c>
      <c r="D46">
        <v>2317.2917480000001</v>
      </c>
      <c r="E46">
        <v>2343.3266601999999</v>
      </c>
      <c r="F46">
        <v>2308.4799804999998</v>
      </c>
      <c r="G46">
        <v>2220.0300293</v>
      </c>
      <c r="H46">
        <v>2265.6799316000001</v>
      </c>
      <c r="I46">
        <v>2221.4299316000001</v>
      </c>
      <c r="J46">
        <v>2271.7893066000001</v>
      </c>
      <c r="L46" t="str">
        <f t="shared" si="0"/>
        <v>02SEP2024:21:00:00</v>
      </c>
      <c r="M46">
        <v>21</v>
      </c>
      <c r="N46">
        <f t="shared" si="1"/>
        <v>-155.07006839999985</v>
      </c>
      <c r="O46">
        <f t="shared" si="2"/>
        <v>-155.07006839999985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6.5289908644341628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71</v>
      </c>
      <c r="B47">
        <v>2250.8613280999998</v>
      </c>
      <c r="C47">
        <v>2075.5600586</v>
      </c>
      <c r="D47">
        <v>2219.5844726999999</v>
      </c>
      <c r="E47">
        <v>2253.2155762000002</v>
      </c>
      <c r="F47">
        <v>2192.5300293</v>
      </c>
      <c r="G47">
        <v>2075.5600586</v>
      </c>
      <c r="H47">
        <v>2167.8000487999998</v>
      </c>
      <c r="I47">
        <v>2118.7399902000002</v>
      </c>
      <c r="J47">
        <v>2161.5693359000002</v>
      </c>
      <c r="L47" t="str">
        <f t="shared" si="0"/>
        <v>02SEP2024:22:00:00</v>
      </c>
      <c r="M47">
        <v>22</v>
      </c>
      <c r="N47">
        <f t="shared" si="1"/>
        <v>-175.30126949999976</v>
      </c>
      <c r="O47">
        <f t="shared" si="2"/>
        <v>-175.30126949999976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7.7881861184214003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3">
      <c r="A48" t="s">
        <v>72</v>
      </c>
      <c r="B48">
        <v>2100.7807616999999</v>
      </c>
      <c r="C48">
        <v>1908.2800293</v>
      </c>
      <c r="D48">
        <v>2076.5646972999998</v>
      </c>
      <c r="E48">
        <v>2116.4042969000002</v>
      </c>
      <c r="F48">
        <v>2014.0200195</v>
      </c>
      <c r="G48">
        <v>1908.2800293</v>
      </c>
      <c r="H48">
        <v>2007.3100586</v>
      </c>
      <c r="I48">
        <v>1960.3399658000001</v>
      </c>
      <c r="J48">
        <v>2001.270874</v>
      </c>
      <c r="L48" t="str">
        <f t="shared" si="0"/>
        <v>02SEP2024:23:00:00</v>
      </c>
      <c r="M48">
        <v>23</v>
      </c>
      <c r="N48">
        <f t="shared" si="1"/>
        <v>-192.50073239999983</v>
      </c>
      <c r="O48">
        <f t="shared" si="2"/>
        <v>-192.50073239999983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9.1632947097356237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73</v>
      </c>
      <c r="B49">
        <v>1919.6936035000001</v>
      </c>
      <c r="C49">
        <v>1757.2700195</v>
      </c>
      <c r="D49">
        <v>1940.2781981999999</v>
      </c>
      <c r="E49">
        <v>1961.1053466999999</v>
      </c>
      <c r="F49">
        <v>1855.5200195</v>
      </c>
      <c r="G49">
        <v>1757.2700195</v>
      </c>
      <c r="H49">
        <v>1871.4699707</v>
      </c>
      <c r="I49">
        <v>1815.3599853999999</v>
      </c>
      <c r="J49">
        <v>1852.1450195</v>
      </c>
      <c r="L49" t="str">
        <f t="shared" si="0"/>
        <v>03SEP2024:00:00:00</v>
      </c>
      <c r="M49">
        <v>24</v>
      </c>
      <c r="N49">
        <f t="shared" si="1"/>
        <v>-162.42358400000012</v>
      </c>
      <c r="O49">
        <f t="shared" si="2"/>
        <v>-162.42358400000012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8.4609118717626703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3">
      <c r="A50" t="s">
        <v>74</v>
      </c>
      <c r="B50">
        <v>1792.8909911999999</v>
      </c>
      <c r="C50">
        <v>1664.9699707</v>
      </c>
      <c r="D50">
        <v>1890.8076172000001</v>
      </c>
      <c r="E50">
        <v>1901.6311035000001</v>
      </c>
      <c r="F50">
        <v>1834.4200439000001</v>
      </c>
      <c r="G50">
        <v>1664.9699707</v>
      </c>
      <c r="H50">
        <v>1778.5200195</v>
      </c>
      <c r="I50">
        <v>1759.2099608999999</v>
      </c>
      <c r="J50">
        <v>1787.7502440999999</v>
      </c>
      <c r="L50" t="str">
        <f t="shared" si="0"/>
        <v>03SEP2024:01:00:00</v>
      </c>
      <c r="M50">
        <v>1</v>
      </c>
      <c r="N50">
        <f t="shared" si="1"/>
        <v>-127.92102049999994</v>
      </c>
      <c r="O50">
        <f t="shared" si="2"/>
        <v>-127.92102049999994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7.1349022962283462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75</v>
      </c>
      <c r="B51">
        <v>1708.5656738</v>
      </c>
      <c r="C51">
        <v>1591.3900146000001</v>
      </c>
      <c r="D51">
        <v>1797.3393555</v>
      </c>
      <c r="E51">
        <v>1809.3482666</v>
      </c>
      <c r="F51">
        <v>1757.6999512</v>
      </c>
      <c r="G51">
        <v>1591.3900146000001</v>
      </c>
      <c r="H51">
        <v>1703.4399414</v>
      </c>
      <c r="I51">
        <v>1690.2299805</v>
      </c>
      <c r="J51">
        <v>1710.4217529</v>
      </c>
      <c r="L51" t="str">
        <f t="shared" si="0"/>
        <v>03SEP2024:02:00:00</v>
      </c>
      <c r="M51">
        <v>2</v>
      </c>
      <c r="N51">
        <f t="shared" si="1"/>
        <v>-117.17565919999993</v>
      </c>
      <c r="O51">
        <f t="shared" si="2"/>
        <v>-117.17565919999993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6.8581302432110194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76</v>
      </c>
      <c r="B52">
        <v>1685.2441406</v>
      </c>
      <c r="C52">
        <v>1534.4799805</v>
      </c>
      <c r="D52">
        <v>1744.4656981999999</v>
      </c>
      <c r="E52">
        <v>1740.4239502</v>
      </c>
      <c r="F52">
        <v>1707.3699951000001</v>
      </c>
      <c r="G52">
        <v>1534.4799805</v>
      </c>
      <c r="H52">
        <v>1645.8399658000001</v>
      </c>
      <c r="I52">
        <v>1642.6700439000001</v>
      </c>
      <c r="J52">
        <v>1654.1568603999999</v>
      </c>
      <c r="L52" t="str">
        <f t="shared" si="0"/>
        <v>03SEP2024:03:00:00</v>
      </c>
      <c r="M52">
        <v>3</v>
      </c>
      <c r="N52">
        <f t="shared" si="1"/>
        <v>-150.76416010000003</v>
      </c>
      <c r="O52">
        <f t="shared" si="2"/>
        <v>-150.76416010000003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8.9461316890455542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77</v>
      </c>
      <c r="B53">
        <v>1651.7359618999999</v>
      </c>
      <c r="C53">
        <v>1505.0600586</v>
      </c>
      <c r="D53">
        <v>1688.1533202999999</v>
      </c>
      <c r="E53">
        <v>1690.2539062999999</v>
      </c>
      <c r="F53">
        <v>1670.0100098</v>
      </c>
      <c r="G53">
        <v>1505.0600586</v>
      </c>
      <c r="H53">
        <v>1613.9599608999999</v>
      </c>
      <c r="I53">
        <v>1609.3499756000001</v>
      </c>
      <c r="J53">
        <v>1617.7268065999999</v>
      </c>
      <c r="L53" t="str">
        <f t="shared" si="0"/>
        <v>03SEP2024:04:00:00</v>
      </c>
      <c r="M53">
        <v>4</v>
      </c>
      <c r="N53">
        <f t="shared" si="1"/>
        <v>-146.67590329999985</v>
      </c>
      <c r="O53">
        <f t="shared" si="2"/>
        <v>-146.67590329999985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8.8801059420706583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78</v>
      </c>
      <c r="B54">
        <v>1649.3461914</v>
      </c>
      <c r="C54">
        <v>1516.3800048999999</v>
      </c>
      <c r="D54">
        <v>1697.802124</v>
      </c>
      <c r="E54">
        <v>1696.065918</v>
      </c>
      <c r="F54">
        <v>1687.4100341999999</v>
      </c>
      <c r="G54">
        <v>1516.3800048999999</v>
      </c>
      <c r="H54">
        <v>1628.3000488</v>
      </c>
      <c r="I54">
        <v>1625.4399414</v>
      </c>
      <c r="J54">
        <v>1630.7192382999999</v>
      </c>
      <c r="L54" t="str">
        <f t="shared" si="0"/>
        <v>03SEP2024:05:00:00</v>
      </c>
      <c r="M54">
        <v>5</v>
      </c>
      <c r="N54">
        <f t="shared" si="1"/>
        <v>-132.96618650000005</v>
      </c>
      <c r="O54">
        <f t="shared" si="2"/>
        <v>-132.96618650000005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8.0617512074366591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3">
      <c r="A55" t="s">
        <v>79</v>
      </c>
      <c r="B55">
        <v>1718.7117920000001</v>
      </c>
      <c r="C55">
        <v>1567.9200439000001</v>
      </c>
      <c r="D55">
        <v>1720.3172606999999</v>
      </c>
      <c r="E55">
        <v>1728.3234863</v>
      </c>
      <c r="F55">
        <v>1739.8699951000001</v>
      </c>
      <c r="G55">
        <v>1567.9200439000001</v>
      </c>
      <c r="H55">
        <v>1691.5100098</v>
      </c>
      <c r="I55">
        <v>1679.5200195</v>
      </c>
      <c r="J55">
        <v>1681.4287108999999</v>
      </c>
      <c r="L55" t="str">
        <f t="shared" si="0"/>
        <v>03SEP2024:06:00:00</v>
      </c>
      <c r="M55">
        <v>6</v>
      </c>
      <c r="N55">
        <f t="shared" si="1"/>
        <v>-150.79174809999995</v>
      </c>
      <c r="O55">
        <f t="shared" si="2"/>
        <v>-150.79174809999995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8.7735331078708256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80</v>
      </c>
      <c r="B56">
        <v>1824.7093506000001</v>
      </c>
      <c r="C56">
        <v>1680.6999512</v>
      </c>
      <c r="D56">
        <v>1825.8101807</v>
      </c>
      <c r="E56">
        <v>1830.3122559000001</v>
      </c>
      <c r="F56">
        <v>1881.0400391000001</v>
      </c>
      <c r="G56">
        <v>1680.6999512</v>
      </c>
      <c r="H56">
        <v>1810.0300293</v>
      </c>
      <c r="I56">
        <v>1791.2199707</v>
      </c>
      <c r="J56">
        <v>1798.6605225000001</v>
      </c>
      <c r="L56" t="str">
        <f t="shared" si="0"/>
        <v>03SEP2024:07:00:00</v>
      </c>
      <c r="M56">
        <v>7</v>
      </c>
      <c r="N56">
        <f t="shared" si="1"/>
        <v>-144.00939940000012</v>
      </c>
      <c r="O56">
        <f t="shared" si="2"/>
        <v>-144.00939940000012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7.8921829031372601</v>
      </c>
      <c r="V56" s="3">
        <v>25</v>
      </c>
      <c r="W56" s="4">
        <v>1</v>
      </c>
      <c r="X56" s="4">
        <v>0</v>
      </c>
    </row>
    <row r="57" spans="1:28" x14ac:dyDescent="0.3">
      <c r="A57" t="s">
        <v>81</v>
      </c>
      <c r="B57">
        <v>1828.3430175999999</v>
      </c>
      <c r="C57">
        <v>1699.5100098</v>
      </c>
      <c r="D57">
        <v>1834.7902832</v>
      </c>
      <c r="E57">
        <v>1851.5109863</v>
      </c>
      <c r="F57">
        <v>1906.0100098</v>
      </c>
      <c r="G57">
        <v>1699.5100098</v>
      </c>
      <c r="H57">
        <v>1830.3499756000001</v>
      </c>
      <c r="I57">
        <v>1818.5400391000001</v>
      </c>
      <c r="J57">
        <v>1821.1843262</v>
      </c>
      <c r="L57" t="str">
        <f t="shared" si="0"/>
        <v>03SEP2024:08:00:00</v>
      </c>
      <c r="M57">
        <v>8</v>
      </c>
      <c r="N57">
        <f t="shared" si="1"/>
        <v>-128.8330077999999</v>
      </c>
      <c r="O57">
        <f t="shared" si="2"/>
        <v>-128.8330077999999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7.0464353001503168</v>
      </c>
      <c r="V57" s="3" t="s">
        <v>13</v>
      </c>
      <c r="W57" s="4">
        <v>387</v>
      </c>
      <c r="X57" s="4">
        <v>333</v>
      </c>
    </row>
    <row r="58" spans="1:28" x14ac:dyDescent="0.3">
      <c r="A58" t="s">
        <v>82</v>
      </c>
      <c r="B58">
        <v>1892.1993408000001</v>
      </c>
      <c r="C58">
        <v>1736.7199707</v>
      </c>
      <c r="D58">
        <v>1835.5919189000001</v>
      </c>
      <c r="E58">
        <v>1840.4743652</v>
      </c>
      <c r="F58">
        <v>1955.1600341999999</v>
      </c>
      <c r="G58">
        <v>1736.7199707</v>
      </c>
      <c r="H58">
        <v>1855.3100586</v>
      </c>
      <c r="I58">
        <v>1859.0200195</v>
      </c>
      <c r="J58">
        <v>1849.3369141000001</v>
      </c>
      <c r="L58" t="str">
        <f t="shared" si="0"/>
        <v>03SEP2024:09:00:00</v>
      </c>
      <c r="M58">
        <v>9</v>
      </c>
      <c r="N58">
        <f t="shared" si="1"/>
        <v>-155.4793701000001</v>
      </c>
      <c r="O58">
        <f t="shared" si="2"/>
        <v>-155.4793701000001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8.2168599654127998</v>
      </c>
    </row>
    <row r="59" spans="1:28" x14ac:dyDescent="0.3">
      <c r="A59" t="s">
        <v>83</v>
      </c>
      <c r="B59">
        <v>2004.5021973</v>
      </c>
      <c r="C59">
        <v>1827.4200439000001</v>
      </c>
      <c r="D59">
        <v>1902.0445557</v>
      </c>
      <c r="E59">
        <v>1902.9268798999999</v>
      </c>
      <c r="F59">
        <v>1999.9699707</v>
      </c>
      <c r="G59">
        <v>1827.4200439000001</v>
      </c>
      <c r="H59">
        <v>1923.1099853999999</v>
      </c>
      <c r="I59">
        <v>1947.7199707</v>
      </c>
      <c r="J59">
        <v>1920.2292480000001</v>
      </c>
      <c r="L59" t="str">
        <f t="shared" si="0"/>
        <v>03SEP2024:10:00:00</v>
      </c>
      <c r="M59">
        <v>10</v>
      </c>
      <c r="N59">
        <f t="shared" si="1"/>
        <v>-177.08215339999992</v>
      </c>
      <c r="O59">
        <f t="shared" si="2"/>
        <v>-177.08215339999992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8.8342209671071394</v>
      </c>
    </row>
    <row r="60" spans="1:28" x14ac:dyDescent="0.3">
      <c r="A60" t="s">
        <v>84</v>
      </c>
      <c r="B60">
        <v>2127.2436523000001</v>
      </c>
      <c r="C60">
        <v>1943.1899414</v>
      </c>
      <c r="D60">
        <v>1967.5035399999999</v>
      </c>
      <c r="E60">
        <v>1988.6829834</v>
      </c>
      <c r="F60">
        <v>2036.7600098</v>
      </c>
      <c r="G60">
        <v>1943.1899414</v>
      </c>
      <c r="H60">
        <v>2020.7700195</v>
      </c>
      <c r="I60">
        <v>2061.9699707</v>
      </c>
      <c r="J60">
        <v>2010.2746582</v>
      </c>
      <c r="L60" t="str">
        <f t="shared" si="0"/>
        <v>03SEP2024:11:00:00</v>
      </c>
      <c r="M60">
        <v>11</v>
      </c>
      <c r="N60">
        <f t="shared" si="1"/>
        <v>-184.05371090000017</v>
      </c>
      <c r="O60">
        <f t="shared" si="2"/>
        <v>-184.05371090000017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8.6522157770220254</v>
      </c>
    </row>
    <row r="61" spans="1:28" x14ac:dyDescent="0.3">
      <c r="A61" t="s">
        <v>85</v>
      </c>
      <c r="B61">
        <v>2287.7377929999998</v>
      </c>
      <c r="C61">
        <v>2067.4899902000002</v>
      </c>
      <c r="D61">
        <v>2049.9858398000001</v>
      </c>
      <c r="E61">
        <v>2072.6022948999998</v>
      </c>
      <c r="F61">
        <v>2177.4299316000001</v>
      </c>
      <c r="G61">
        <v>2067.4899902000002</v>
      </c>
      <c r="H61">
        <v>2116.7900390999998</v>
      </c>
      <c r="I61">
        <v>2170.7800293</v>
      </c>
      <c r="J61">
        <v>2121.0185547000001</v>
      </c>
      <c r="L61" t="str">
        <f t="shared" si="0"/>
        <v>03SEP2024:12:00:00</v>
      </c>
      <c r="M61">
        <v>12</v>
      </c>
      <c r="N61">
        <f t="shared" si="1"/>
        <v>-220.24780279999959</v>
      </c>
      <c r="O61">
        <f t="shared" si="2"/>
        <v>-220.24780279999959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9.6273184572948836</v>
      </c>
    </row>
    <row r="62" spans="1:28" x14ac:dyDescent="0.3">
      <c r="A62" t="s">
        <v>86</v>
      </c>
      <c r="B62">
        <v>2416.2172851999999</v>
      </c>
      <c r="C62">
        <v>2200.2199707</v>
      </c>
      <c r="D62">
        <v>2154.3583984000002</v>
      </c>
      <c r="E62">
        <v>2161.7778320000002</v>
      </c>
      <c r="F62">
        <v>2307.5100097999998</v>
      </c>
      <c r="G62">
        <v>2200.2199707</v>
      </c>
      <c r="H62">
        <v>2223.0500487999998</v>
      </c>
      <c r="I62">
        <v>2279.4599609000002</v>
      </c>
      <c r="J62">
        <v>2234.4035644999999</v>
      </c>
      <c r="L62" t="str">
        <f t="shared" si="0"/>
        <v>03SEP2024:13:00:00</v>
      </c>
      <c r="M62">
        <v>13</v>
      </c>
      <c r="N62">
        <f t="shared" si="1"/>
        <v>-215.9973144999999</v>
      </c>
      <c r="O62">
        <f t="shared" si="2"/>
        <v>-215.9973144999999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8.939482215570731</v>
      </c>
    </row>
    <row r="63" spans="1:28" x14ac:dyDescent="0.3">
      <c r="A63" t="s">
        <v>87</v>
      </c>
      <c r="B63">
        <v>2526.4313965000001</v>
      </c>
      <c r="C63">
        <v>2279.4699707</v>
      </c>
      <c r="D63">
        <v>2212.1225586</v>
      </c>
      <c r="E63">
        <v>2227.3012695000002</v>
      </c>
      <c r="F63">
        <v>2352.7900390999998</v>
      </c>
      <c r="G63">
        <v>2279.4699707</v>
      </c>
      <c r="H63">
        <v>2299.0200195000002</v>
      </c>
      <c r="I63">
        <v>2358.3100586</v>
      </c>
      <c r="J63">
        <v>2303.3784179999998</v>
      </c>
      <c r="L63" t="str">
        <f t="shared" si="0"/>
        <v>03SEP2024:14:00:00</v>
      </c>
      <c r="M63">
        <v>14</v>
      </c>
      <c r="N63">
        <f t="shared" si="1"/>
        <v>-246.96142580000014</v>
      </c>
      <c r="O63">
        <f t="shared" si="2"/>
        <v>-246.96142580000014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9.7751091180282561</v>
      </c>
    </row>
    <row r="64" spans="1:28" x14ac:dyDescent="0.3">
      <c r="A64" t="s">
        <v>88</v>
      </c>
      <c r="B64">
        <v>2584.9941405999998</v>
      </c>
      <c r="C64">
        <v>2299.9399414</v>
      </c>
      <c r="D64">
        <v>2298.4291991999999</v>
      </c>
      <c r="E64">
        <v>2378.1047362999998</v>
      </c>
      <c r="F64">
        <v>2337.8300780999998</v>
      </c>
      <c r="G64">
        <v>2299.9399414</v>
      </c>
      <c r="H64">
        <v>2331.8798827999999</v>
      </c>
      <c r="I64">
        <v>2388.1599120999999</v>
      </c>
      <c r="J64">
        <v>2347.1828612999998</v>
      </c>
      <c r="L64" t="str">
        <f t="shared" si="0"/>
        <v>03SEP2024:15:00:00</v>
      </c>
      <c r="M64">
        <v>15</v>
      </c>
      <c r="N64">
        <f t="shared" si="1"/>
        <v>-285.05419919999986</v>
      </c>
      <c r="O64">
        <f t="shared" si="2"/>
        <v>-285.05419919999986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11.027266743971662</v>
      </c>
    </row>
    <row r="65" spans="1:19" x14ac:dyDescent="0.3">
      <c r="A65" t="s">
        <v>89</v>
      </c>
      <c r="B65">
        <v>2643.0893554999998</v>
      </c>
      <c r="C65">
        <v>2272.6499023000001</v>
      </c>
      <c r="D65">
        <v>2310.2944336</v>
      </c>
      <c r="E65">
        <v>2383.1726073999998</v>
      </c>
      <c r="F65">
        <v>2340.4199219000002</v>
      </c>
      <c r="G65">
        <v>2272.6499023000001</v>
      </c>
      <c r="H65">
        <v>2345.6499023000001</v>
      </c>
      <c r="I65">
        <v>2396.3798827999999</v>
      </c>
      <c r="J65">
        <v>2347.6545409999999</v>
      </c>
      <c r="L65" t="str">
        <f t="shared" si="0"/>
        <v>03SEP2024:16:00:00</v>
      </c>
      <c r="M65">
        <v>16</v>
      </c>
      <c r="N65">
        <f t="shared" si="1"/>
        <v>-370.43945319999966</v>
      </c>
      <c r="O65">
        <f t="shared" si="2"/>
        <v>-370.43945319999966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14.015396506711092</v>
      </c>
    </row>
    <row r="66" spans="1:19" x14ac:dyDescent="0.3">
      <c r="A66" t="s">
        <v>90</v>
      </c>
      <c r="B66">
        <v>2658.3513183999999</v>
      </c>
      <c r="C66">
        <v>2219.2199707</v>
      </c>
      <c r="D66">
        <v>2331.1262207</v>
      </c>
      <c r="E66">
        <v>2410.1542969000002</v>
      </c>
      <c r="F66">
        <v>2337.1201172000001</v>
      </c>
      <c r="G66">
        <v>2219.2199707</v>
      </c>
      <c r="H66">
        <v>2339.8300780999998</v>
      </c>
      <c r="I66">
        <v>2393.2399902000002</v>
      </c>
      <c r="J66">
        <v>2339.9128418</v>
      </c>
      <c r="L66" t="str">
        <f t="shared" si="0"/>
        <v>03SEP2024:17:00:00</v>
      </c>
      <c r="M66">
        <v>17</v>
      </c>
      <c r="N66">
        <f t="shared" si="1"/>
        <v>-439.13134769999988</v>
      </c>
      <c r="O66">
        <f t="shared" si="2"/>
        <v>-439.13134769999988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16.51893580282319</v>
      </c>
    </row>
    <row r="67" spans="1:19" x14ac:dyDescent="0.3">
      <c r="A67" t="s">
        <v>91</v>
      </c>
      <c r="B67">
        <v>2489.7175293</v>
      </c>
      <c r="C67">
        <v>2159.3701172000001</v>
      </c>
      <c r="D67">
        <v>2299.3237304999998</v>
      </c>
      <c r="E67">
        <v>2380.6513672000001</v>
      </c>
      <c r="F67">
        <v>2291.9599609000002</v>
      </c>
      <c r="G67">
        <v>2159.3701172000001</v>
      </c>
      <c r="H67">
        <v>2318.1599120999999</v>
      </c>
      <c r="I67">
        <v>2371.0200195000002</v>
      </c>
      <c r="J67">
        <v>2304.2321777000002</v>
      </c>
      <c r="L67" t="str">
        <f t="shared" ref="L67:L130" si="10">A67</f>
        <v>03SEP2024:18:00:00</v>
      </c>
      <c r="M67">
        <v>18</v>
      </c>
      <c r="N67">
        <f t="shared" ref="N67:N130" si="11">C67-B67</f>
        <v>-330.34741209999993</v>
      </c>
      <c r="O67">
        <f t="shared" ref="O67:O130" si="12">IF(N67&lt;0,N67,"")</f>
        <v>-330.34741209999993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13.268469543726882</v>
      </c>
    </row>
    <row r="68" spans="1:19" x14ac:dyDescent="0.3">
      <c r="A68" t="s">
        <v>92</v>
      </c>
      <c r="B68">
        <v>2386.2932129000001</v>
      </c>
      <c r="C68">
        <v>2091.5600586</v>
      </c>
      <c r="D68">
        <v>2283.7373047000001</v>
      </c>
      <c r="E68">
        <v>2454.0385741999999</v>
      </c>
      <c r="F68">
        <v>2316.8898926000002</v>
      </c>
      <c r="G68">
        <v>2091.5600586</v>
      </c>
      <c r="H68">
        <v>2303.2800293</v>
      </c>
      <c r="I68">
        <v>2337.3701172000001</v>
      </c>
      <c r="J68">
        <v>2300.6276855000001</v>
      </c>
      <c r="L68" t="str">
        <f t="shared" si="10"/>
        <v>03SEP2024:19:00:00</v>
      </c>
      <c r="M68">
        <v>19</v>
      </c>
      <c r="N68">
        <f t="shared" si="11"/>
        <v>-294.73315430000002</v>
      </c>
      <c r="O68">
        <f t="shared" si="12"/>
        <v>-294.73315430000002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12.351087146655313</v>
      </c>
    </row>
    <row r="69" spans="1:19" x14ac:dyDescent="0.3">
      <c r="A69" t="s">
        <v>93</v>
      </c>
      <c r="B69">
        <v>2313.3747558999999</v>
      </c>
      <c r="C69">
        <v>1993.8100586</v>
      </c>
      <c r="D69">
        <v>2265.2631836</v>
      </c>
      <c r="E69">
        <v>2380.1777344000002</v>
      </c>
      <c r="F69">
        <v>2304.8898926000002</v>
      </c>
      <c r="G69">
        <v>1993.8100586</v>
      </c>
      <c r="H69">
        <v>2226.5800780999998</v>
      </c>
      <c r="I69">
        <v>2251.3898926000002</v>
      </c>
      <c r="J69">
        <v>2231.3696289</v>
      </c>
      <c r="L69" t="str">
        <f t="shared" si="10"/>
        <v>03SEP2024:20:00:00</v>
      </c>
      <c r="M69">
        <v>20</v>
      </c>
      <c r="N69">
        <f t="shared" si="11"/>
        <v>-319.56469729999981</v>
      </c>
      <c r="O69">
        <f t="shared" si="12"/>
        <v>-319.56469729999981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13.813788556522729</v>
      </c>
    </row>
    <row r="70" spans="1:19" x14ac:dyDescent="0.3">
      <c r="A70" t="s">
        <v>94</v>
      </c>
      <c r="B70">
        <v>2314.3876952999999</v>
      </c>
      <c r="C70">
        <v>1971.4200439000001</v>
      </c>
      <c r="D70">
        <v>2240.6889648000001</v>
      </c>
      <c r="E70">
        <v>2316.1455077999999</v>
      </c>
      <c r="F70">
        <v>2299.1398926000002</v>
      </c>
      <c r="G70">
        <v>1971.4200439000001</v>
      </c>
      <c r="H70">
        <v>2208.8000487999998</v>
      </c>
      <c r="I70">
        <v>2220.7199707</v>
      </c>
      <c r="J70">
        <v>2203.2451172000001</v>
      </c>
      <c r="L70" t="str">
        <f t="shared" si="10"/>
        <v>03SEP2024:21:00:00</v>
      </c>
      <c r="M70">
        <v>21</v>
      </c>
      <c r="N70">
        <f t="shared" si="11"/>
        <v>-342.9676513999998</v>
      </c>
      <c r="O70">
        <f t="shared" si="12"/>
        <v>-342.9676513999998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14.818936865957671</v>
      </c>
    </row>
    <row r="71" spans="1:19" x14ac:dyDescent="0.3">
      <c r="A71" t="s">
        <v>95</v>
      </c>
      <c r="B71">
        <v>2213.4145508000001</v>
      </c>
      <c r="C71">
        <v>1890.7800293</v>
      </c>
      <c r="D71">
        <v>2155.0292969000002</v>
      </c>
      <c r="E71">
        <v>2230.4323730000001</v>
      </c>
      <c r="F71">
        <v>2195.7199707</v>
      </c>
      <c r="G71">
        <v>1890.7800293</v>
      </c>
      <c r="H71">
        <v>2130.4499512000002</v>
      </c>
      <c r="I71">
        <v>2137.3500976999999</v>
      </c>
      <c r="J71">
        <v>2116.9465332</v>
      </c>
      <c r="L71" t="str">
        <f t="shared" si="10"/>
        <v>03SEP2024:22:00:00</v>
      </c>
      <c r="M71">
        <v>22</v>
      </c>
      <c r="N71">
        <f t="shared" si="11"/>
        <v>-322.63452150000012</v>
      </c>
      <c r="O71">
        <f t="shared" si="12"/>
        <v>-322.63452150000012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14.576326038129164</v>
      </c>
    </row>
    <row r="72" spans="1:19" x14ac:dyDescent="0.3">
      <c r="A72" t="s">
        <v>96</v>
      </c>
      <c r="B72">
        <v>2050.1857909999999</v>
      </c>
      <c r="C72">
        <v>1759.6400146000001</v>
      </c>
      <c r="D72">
        <v>2031.3376464999999</v>
      </c>
      <c r="E72">
        <v>2101.2700195000002</v>
      </c>
      <c r="F72">
        <v>2032.5200195</v>
      </c>
      <c r="G72">
        <v>1759.6400146000001</v>
      </c>
      <c r="H72">
        <v>1970.8599853999999</v>
      </c>
      <c r="I72">
        <v>1985.0100098</v>
      </c>
      <c r="J72">
        <v>1969.8601074000001</v>
      </c>
      <c r="L72" t="str">
        <f t="shared" si="10"/>
        <v>03SEP2024:23:00:00</v>
      </c>
      <c r="M72">
        <v>23</v>
      </c>
      <c r="N72">
        <f t="shared" si="11"/>
        <v>-290.5457763999998</v>
      </c>
      <c r="O72">
        <f t="shared" si="12"/>
        <v>-290.5457763999998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14.171680326507532</v>
      </c>
    </row>
    <row r="73" spans="1:19" x14ac:dyDescent="0.3">
      <c r="A73" t="s">
        <v>97</v>
      </c>
      <c r="B73">
        <v>1890.4310303</v>
      </c>
      <c r="C73">
        <v>1662.0799560999999</v>
      </c>
      <c r="D73">
        <v>1900.0079346</v>
      </c>
      <c r="E73">
        <v>1949.119751</v>
      </c>
      <c r="F73">
        <v>1916.1099853999999</v>
      </c>
      <c r="G73">
        <v>1662.0799560999999</v>
      </c>
      <c r="H73">
        <v>1859.5699463000001</v>
      </c>
      <c r="I73">
        <v>1862.7199707</v>
      </c>
      <c r="J73">
        <v>1849.9199219</v>
      </c>
      <c r="L73" t="str">
        <f t="shared" si="10"/>
        <v>04SEP2024:00:00:00</v>
      </c>
      <c r="M73">
        <v>24</v>
      </c>
      <c r="N73">
        <f t="shared" si="11"/>
        <v>-228.35107420000008</v>
      </c>
      <c r="O73">
        <f t="shared" si="12"/>
        <v>-228.35107420000008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12.079312629763708</v>
      </c>
    </row>
    <row r="74" spans="1:19" x14ac:dyDescent="0.3">
      <c r="A74" t="s">
        <v>98</v>
      </c>
      <c r="B74">
        <v>1793.1428223</v>
      </c>
      <c r="C74">
        <v>1842.6800536999999</v>
      </c>
      <c r="D74">
        <v>1822.2745361</v>
      </c>
      <c r="E74">
        <v>1892.7736815999999</v>
      </c>
      <c r="F74">
        <v>1842.6800536999999</v>
      </c>
      <c r="G74">
        <v>1747.7900391000001</v>
      </c>
      <c r="H74">
        <v>1833.8299560999999</v>
      </c>
      <c r="I74">
        <v>1833.1099853999999</v>
      </c>
      <c r="J74">
        <v>1830.0368652</v>
      </c>
      <c r="L74" t="str">
        <f t="shared" si="10"/>
        <v>04SEP2024:01:00:00</v>
      </c>
      <c r="M74">
        <v>1</v>
      </c>
      <c r="N74">
        <f t="shared" si="11"/>
        <v>49.537231399999882</v>
      </c>
      <c r="O74" t="str">
        <f t="shared" si="12"/>
        <v/>
      </c>
      <c r="P74">
        <f t="shared" si="13"/>
        <v>49.537231399999882</v>
      </c>
      <c r="Q74" t="str">
        <f t="shared" si="14"/>
        <v/>
      </c>
      <c r="R74">
        <f t="shared" si="15"/>
        <v>1</v>
      </c>
      <c r="S74">
        <f t="shared" si="16"/>
        <v>2.7625926269754828</v>
      </c>
    </row>
    <row r="75" spans="1:19" x14ac:dyDescent="0.3">
      <c r="A75" t="s">
        <v>99</v>
      </c>
      <c r="B75">
        <v>1713.5694579999999</v>
      </c>
      <c r="C75">
        <v>1742.8399658000001</v>
      </c>
      <c r="D75">
        <v>1754.2724608999999</v>
      </c>
      <c r="E75">
        <v>1813.6593018000001</v>
      </c>
      <c r="F75">
        <v>1742.8399658000001</v>
      </c>
      <c r="G75">
        <v>1660.1099853999999</v>
      </c>
      <c r="H75">
        <v>1729.7700195</v>
      </c>
      <c r="I75">
        <v>1737.0999756000001</v>
      </c>
      <c r="J75">
        <v>1736.6959228999999</v>
      </c>
      <c r="L75" t="str">
        <f t="shared" si="10"/>
        <v>04SEP2024:02:00:00</v>
      </c>
      <c r="M75">
        <v>2</v>
      </c>
      <c r="N75">
        <f t="shared" si="11"/>
        <v>29.270507800000132</v>
      </c>
      <c r="O75" t="str">
        <f t="shared" si="12"/>
        <v/>
      </c>
      <c r="P75">
        <f t="shared" si="13"/>
        <v>29.270507800000132</v>
      </c>
      <c r="Q75" t="str">
        <f t="shared" si="14"/>
        <v/>
      </c>
      <c r="R75">
        <f t="shared" si="15"/>
        <v>1</v>
      </c>
      <c r="S75">
        <f t="shared" si="16"/>
        <v>1.7081599851904068</v>
      </c>
    </row>
    <row r="76" spans="1:19" x14ac:dyDescent="0.3">
      <c r="A76" t="s">
        <v>100</v>
      </c>
      <c r="B76">
        <v>1671.7042236</v>
      </c>
      <c r="C76">
        <v>1675.6700439000001</v>
      </c>
      <c r="D76">
        <v>1696.1544189000001</v>
      </c>
      <c r="E76">
        <v>1741.8197021000001</v>
      </c>
      <c r="F76">
        <v>1675.6700439000001</v>
      </c>
      <c r="G76">
        <v>1587.6400146000001</v>
      </c>
      <c r="H76">
        <v>1645.3900146000001</v>
      </c>
      <c r="I76">
        <v>1665.9799805</v>
      </c>
      <c r="J76">
        <v>1663.3000488</v>
      </c>
      <c r="L76" t="str">
        <f t="shared" si="10"/>
        <v>04SEP2024:03:00:00</v>
      </c>
      <c r="M76">
        <v>3</v>
      </c>
      <c r="N76">
        <f t="shared" si="11"/>
        <v>3.9658203000001322</v>
      </c>
      <c r="O76" t="str">
        <f t="shared" si="12"/>
        <v/>
      </c>
      <c r="P76">
        <f t="shared" si="13"/>
        <v>3.9658203000001322</v>
      </c>
      <c r="Q76" t="str">
        <f t="shared" si="14"/>
        <v/>
      </c>
      <c r="R76">
        <f t="shared" si="15"/>
        <v>1</v>
      </c>
      <c r="S76">
        <f t="shared" si="16"/>
        <v>0.23723217564526897</v>
      </c>
    </row>
    <row r="77" spans="1:19" x14ac:dyDescent="0.3">
      <c r="A77" t="s">
        <v>101</v>
      </c>
      <c r="B77">
        <v>1647.6180420000001</v>
      </c>
      <c r="C77">
        <v>1626.4699707</v>
      </c>
      <c r="D77">
        <v>1647.5541992000001</v>
      </c>
      <c r="E77">
        <v>1678.7844238</v>
      </c>
      <c r="F77">
        <v>1626.4699707</v>
      </c>
      <c r="G77">
        <v>1549.7399902</v>
      </c>
      <c r="H77">
        <v>1609.8900146000001</v>
      </c>
      <c r="I77">
        <v>1628.1300048999999</v>
      </c>
      <c r="J77">
        <v>1618.6029053</v>
      </c>
      <c r="L77" t="str">
        <f t="shared" si="10"/>
        <v>04SEP2024:04:00:00</v>
      </c>
      <c r="M77">
        <v>4</v>
      </c>
      <c r="N77">
        <f t="shared" si="11"/>
        <v>-21.148071300000083</v>
      </c>
      <c r="O77">
        <f t="shared" si="12"/>
        <v>-21.148071300000083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1.2835542438178813</v>
      </c>
    </row>
    <row r="78" spans="1:19" x14ac:dyDescent="0.3">
      <c r="A78" t="s">
        <v>102</v>
      </c>
      <c r="B78">
        <v>1644.0065918</v>
      </c>
      <c r="C78">
        <v>1643.2199707</v>
      </c>
      <c r="D78">
        <v>1653.8973389</v>
      </c>
      <c r="E78">
        <v>1692.3735352000001</v>
      </c>
      <c r="F78">
        <v>1643.2199707</v>
      </c>
      <c r="G78">
        <v>1546.8399658000001</v>
      </c>
      <c r="H78">
        <v>1613.0699463000001</v>
      </c>
      <c r="I78">
        <v>1632.2299805</v>
      </c>
      <c r="J78">
        <v>1625.5467529</v>
      </c>
      <c r="L78" t="str">
        <f t="shared" si="10"/>
        <v>04SEP2024:05:00:00</v>
      </c>
      <c r="M78">
        <v>5</v>
      </c>
      <c r="N78">
        <f t="shared" si="11"/>
        <v>-0.78662110000004759</v>
      </c>
      <c r="O78">
        <f t="shared" si="12"/>
        <v>-0.78662110000004759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4.7847806932378965E-2</v>
      </c>
    </row>
    <row r="79" spans="1:19" x14ac:dyDescent="0.3">
      <c r="A79" t="s">
        <v>103</v>
      </c>
      <c r="B79">
        <v>1698.2635498</v>
      </c>
      <c r="C79">
        <v>1694.3499756000001</v>
      </c>
      <c r="D79">
        <v>1672.1658935999999</v>
      </c>
      <c r="E79">
        <v>1695.1220702999999</v>
      </c>
      <c r="F79">
        <v>1694.3499756000001</v>
      </c>
      <c r="G79">
        <v>1596.0400391000001</v>
      </c>
      <c r="H79">
        <v>1656.6700439000001</v>
      </c>
      <c r="I79">
        <v>1679.2900391000001</v>
      </c>
      <c r="J79">
        <v>1664.2944336</v>
      </c>
      <c r="L79" t="str">
        <f t="shared" si="10"/>
        <v>04SEP2024:06:00:00</v>
      </c>
      <c r="M79">
        <v>6</v>
      </c>
      <c r="N79">
        <f t="shared" si="11"/>
        <v>-3.9135741999998572</v>
      </c>
      <c r="O79">
        <f t="shared" si="12"/>
        <v>-3.9135741999998572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0.23044563374517157</v>
      </c>
    </row>
    <row r="80" spans="1:19" x14ac:dyDescent="0.3">
      <c r="A80" t="s">
        <v>104</v>
      </c>
      <c r="B80">
        <v>1822.3150635</v>
      </c>
      <c r="C80">
        <v>1817.4899902</v>
      </c>
      <c r="D80">
        <v>1750.4510498</v>
      </c>
      <c r="E80">
        <v>1770.6688231999999</v>
      </c>
      <c r="F80">
        <v>1817.4899902</v>
      </c>
      <c r="G80">
        <v>1698.8800048999999</v>
      </c>
      <c r="H80">
        <v>1761.0300293</v>
      </c>
      <c r="I80">
        <v>1784.5899658000001</v>
      </c>
      <c r="J80">
        <v>1766.5317382999999</v>
      </c>
      <c r="L80" t="str">
        <f t="shared" si="10"/>
        <v>04SEP2024:07:00:00</v>
      </c>
      <c r="M80">
        <v>7</v>
      </c>
      <c r="N80">
        <f t="shared" si="11"/>
        <v>-4.8250732999999855</v>
      </c>
      <c r="O80">
        <f t="shared" si="12"/>
        <v>-4.8250732999999855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0.26477711766991524</v>
      </c>
    </row>
    <row r="81" spans="1:19" x14ac:dyDescent="0.3">
      <c r="A81" t="s">
        <v>105</v>
      </c>
      <c r="B81">
        <v>1825.3375243999999</v>
      </c>
      <c r="C81">
        <v>1826.5899658000001</v>
      </c>
      <c r="D81">
        <v>1762.0524902</v>
      </c>
      <c r="E81">
        <v>1781.9208983999999</v>
      </c>
      <c r="F81">
        <v>1826.5899658000001</v>
      </c>
      <c r="G81">
        <v>1698.7399902</v>
      </c>
      <c r="H81">
        <v>1781.2600098</v>
      </c>
      <c r="I81">
        <v>1809.1199951000001</v>
      </c>
      <c r="J81">
        <v>1779.5261230000001</v>
      </c>
      <c r="L81" t="str">
        <f t="shared" si="10"/>
        <v>04SEP2024:08:00:00</v>
      </c>
      <c r="M81">
        <v>8</v>
      </c>
      <c r="N81">
        <f t="shared" si="11"/>
        <v>1.2524414000001798</v>
      </c>
      <c r="O81" t="str">
        <f t="shared" si="12"/>
        <v/>
      </c>
      <c r="P81">
        <f t="shared" si="13"/>
        <v>1.2524414000001798</v>
      </c>
      <c r="Q81" t="str">
        <f t="shared" si="14"/>
        <v/>
      </c>
      <c r="R81">
        <f t="shared" si="15"/>
        <v>1</v>
      </c>
      <c r="S81">
        <f t="shared" si="16"/>
        <v>6.8614236175956841E-2</v>
      </c>
    </row>
    <row r="82" spans="1:19" x14ac:dyDescent="0.3">
      <c r="A82" t="s">
        <v>106</v>
      </c>
      <c r="B82">
        <v>1817.3581543</v>
      </c>
      <c r="C82">
        <v>1841.5699463000001</v>
      </c>
      <c r="D82">
        <v>1794.996582</v>
      </c>
      <c r="E82">
        <v>1814.8834228999999</v>
      </c>
      <c r="F82">
        <v>1841.5699463000001</v>
      </c>
      <c r="G82">
        <v>1744.5999756000001</v>
      </c>
      <c r="H82">
        <v>1828.3599853999999</v>
      </c>
      <c r="I82">
        <v>1864.8599853999999</v>
      </c>
      <c r="J82">
        <v>1818.8547363</v>
      </c>
      <c r="L82" t="str">
        <f t="shared" si="10"/>
        <v>04SEP2024:09:00:00</v>
      </c>
      <c r="M82">
        <v>9</v>
      </c>
      <c r="N82">
        <f t="shared" si="11"/>
        <v>24.211792000000059</v>
      </c>
      <c r="O82" t="str">
        <f t="shared" si="12"/>
        <v/>
      </c>
      <c r="P82">
        <f t="shared" si="13"/>
        <v>24.211792000000059</v>
      </c>
      <c r="Q82" t="str">
        <f t="shared" si="14"/>
        <v/>
      </c>
      <c r="R82">
        <f t="shared" si="15"/>
        <v>1</v>
      </c>
      <c r="S82">
        <f t="shared" si="16"/>
        <v>1.3322520903605721</v>
      </c>
    </row>
    <row r="83" spans="1:19" x14ac:dyDescent="0.3">
      <c r="A83" t="s">
        <v>107</v>
      </c>
      <c r="B83">
        <v>1851.703125</v>
      </c>
      <c r="C83">
        <v>1889.7700195</v>
      </c>
      <c r="D83">
        <v>1876.3603516000001</v>
      </c>
      <c r="E83">
        <v>1909.8183594</v>
      </c>
      <c r="F83">
        <v>1889.7700195</v>
      </c>
      <c r="G83">
        <v>1856.0200195</v>
      </c>
      <c r="H83">
        <v>1935.7399902</v>
      </c>
      <c r="I83">
        <v>1974.8000488</v>
      </c>
      <c r="J83">
        <v>1913.2297363</v>
      </c>
      <c r="L83" t="str">
        <f t="shared" si="10"/>
        <v>04SEP2024:10:00:00</v>
      </c>
      <c r="M83">
        <v>10</v>
      </c>
      <c r="N83">
        <f t="shared" si="11"/>
        <v>38.066894499999989</v>
      </c>
      <c r="O83" t="str">
        <f t="shared" si="12"/>
        <v/>
      </c>
      <c r="P83">
        <f t="shared" si="13"/>
        <v>38.066894499999989</v>
      </c>
      <c r="Q83" t="str">
        <f t="shared" si="14"/>
        <v/>
      </c>
      <c r="R83">
        <f t="shared" si="15"/>
        <v>1</v>
      </c>
      <c r="S83">
        <f t="shared" si="16"/>
        <v>2.0557774076230491</v>
      </c>
    </row>
    <row r="84" spans="1:19" x14ac:dyDescent="0.3">
      <c r="A84" t="s">
        <v>108</v>
      </c>
      <c r="B84">
        <v>1938.8613281</v>
      </c>
      <c r="C84">
        <v>1990.1099853999999</v>
      </c>
      <c r="D84">
        <v>1994.7774658000001</v>
      </c>
      <c r="E84">
        <v>2056.3762207</v>
      </c>
      <c r="F84">
        <v>1990.1099853999999</v>
      </c>
      <c r="G84">
        <v>1975.8900146000001</v>
      </c>
      <c r="H84">
        <v>2071.2199707</v>
      </c>
      <c r="I84">
        <v>2103.1899414</v>
      </c>
      <c r="J84">
        <v>2039.3571777</v>
      </c>
      <c r="L84" t="str">
        <f t="shared" si="10"/>
        <v>04SEP2024:11:00:00</v>
      </c>
      <c r="M84">
        <v>11</v>
      </c>
      <c r="N84">
        <f t="shared" si="11"/>
        <v>51.248657299999877</v>
      </c>
      <c r="O84" t="str">
        <f t="shared" si="12"/>
        <v/>
      </c>
      <c r="P84">
        <f t="shared" si="13"/>
        <v>51.248657299999877</v>
      </c>
      <c r="Q84" t="str">
        <f t="shared" si="14"/>
        <v/>
      </c>
      <c r="R84">
        <f t="shared" si="15"/>
        <v>1</v>
      </c>
      <c r="S84">
        <f t="shared" si="16"/>
        <v>2.6432347975201163</v>
      </c>
    </row>
    <row r="85" spans="1:19" x14ac:dyDescent="0.3">
      <c r="A85" t="s">
        <v>109</v>
      </c>
      <c r="B85">
        <v>2027.2056885</v>
      </c>
      <c r="C85">
        <v>2119.3999023000001</v>
      </c>
      <c r="D85">
        <v>2111.2714844000002</v>
      </c>
      <c r="E85">
        <v>2184.2241211</v>
      </c>
      <c r="F85">
        <v>2119.3999023000001</v>
      </c>
      <c r="G85">
        <v>2128.8999023000001</v>
      </c>
      <c r="H85">
        <v>2203.3999023000001</v>
      </c>
      <c r="I85">
        <v>2233.0100097999998</v>
      </c>
      <c r="J85">
        <v>2173.7868652000002</v>
      </c>
      <c r="L85" t="str">
        <f t="shared" si="10"/>
        <v>04SEP2024:12:00:00</v>
      </c>
      <c r="M85">
        <v>12</v>
      </c>
      <c r="N85">
        <f t="shared" si="11"/>
        <v>92.194213800000171</v>
      </c>
      <c r="O85" t="str">
        <f t="shared" si="12"/>
        <v/>
      </c>
      <c r="P85">
        <f t="shared" si="13"/>
        <v>92.194213800000171</v>
      </c>
      <c r="Q85" t="str">
        <f t="shared" si="14"/>
        <v/>
      </c>
      <c r="R85">
        <f t="shared" si="15"/>
        <v>1</v>
      </c>
      <c r="S85">
        <f t="shared" si="16"/>
        <v>4.5478470351086022</v>
      </c>
    </row>
    <row r="86" spans="1:19" x14ac:dyDescent="0.3">
      <c r="A86" t="s">
        <v>110</v>
      </c>
      <c r="B86">
        <v>2140.2973633000001</v>
      </c>
      <c r="C86">
        <v>2245</v>
      </c>
      <c r="D86">
        <v>2197.5524902000002</v>
      </c>
      <c r="E86">
        <v>2261.2993164</v>
      </c>
      <c r="F86">
        <v>2245</v>
      </c>
      <c r="G86">
        <v>2309.0300293</v>
      </c>
      <c r="H86">
        <v>2331.1201172000001</v>
      </c>
      <c r="I86">
        <v>2368.1899414</v>
      </c>
      <c r="J86">
        <v>2302.9279784999999</v>
      </c>
      <c r="L86" t="str">
        <f t="shared" si="10"/>
        <v>04SEP2024:13:00:00</v>
      </c>
      <c r="M86">
        <v>13</v>
      </c>
      <c r="N86">
        <f t="shared" si="11"/>
        <v>104.70263669999986</v>
      </c>
      <c r="O86" t="str">
        <f t="shared" si="12"/>
        <v/>
      </c>
      <c r="P86">
        <f t="shared" si="13"/>
        <v>104.70263669999986</v>
      </c>
      <c r="Q86" t="str">
        <f t="shared" si="14"/>
        <v/>
      </c>
      <c r="R86">
        <f t="shared" si="15"/>
        <v>1</v>
      </c>
      <c r="S86">
        <f t="shared" si="16"/>
        <v>4.8919668124323126</v>
      </c>
    </row>
    <row r="87" spans="1:19" x14ac:dyDescent="0.3">
      <c r="A87" t="s">
        <v>111</v>
      </c>
      <c r="B87">
        <v>2219.6528320000002</v>
      </c>
      <c r="C87">
        <v>2347.9899902000002</v>
      </c>
      <c r="D87">
        <v>2275.8903808999999</v>
      </c>
      <c r="E87">
        <v>2358.4882812999999</v>
      </c>
      <c r="F87">
        <v>2347.9899902000002</v>
      </c>
      <c r="G87">
        <v>2444.1999512000002</v>
      </c>
      <c r="H87">
        <v>2439.1298827999999</v>
      </c>
      <c r="I87">
        <v>2473.9099120999999</v>
      </c>
      <c r="J87">
        <v>2412.7436523000001</v>
      </c>
      <c r="L87" t="str">
        <f t="shared" si="10"/>
        <v>04SEP2024:14:00:00</v>
      </c>
      <c r="M87">
        <v>14</v>
      </c>
      <c r="N87">
        <f t="shared" si="11"/>
        <v>128.33715819999998</v>
      </c>
      <c r="O87" t="str">
        <f t="shared" si="12"/>
        <v/>
      </c>
      <c r="P87">
        <f t="shared" si="13"/>
        <v>128.33715819999998</v>
      </c>
      <c r="Q87" t="str">
        <f t="shared" si="14"/>
        <v/>
      </c>
      <c r="R87">
        <f t="shared" si="15"/>
        <v>1</v>
      </c>
      <c r="S87">
        <f t="shared" si="16"/>
        <v>5.7818572503684198</v>
      </c>
    </row>
    <row r="88" spans="1:19" x14ac:dyDescent="0.3">
      <c r="A88" t="s">
        <v>112</v>
      </c>
      <c r="B88">
        <v>2297.3500976999999</v>
      </c>
      <c r="C88">
        <v>2417.0500487999998</v>
      </c>
      <c r="D88">
        <v>2379.2529297000001</v>
      </c>
      <c r="E88">
        <v>2459.7607422000001</v>
      </c>
      <c r="F88">
        <v>2417.0500487999998</v>
      </c>
      <c r="G88">
        <v>2508.2099609000002</v>
      </c>
      <c r="H88">
        <v>2491.5300293</v>
      </c>
      <c r="I88">
        <v>2518.9899902000002</v>
      </c>
      <c r="J88">
        <v>2479.1081543</v>
      </c>
      <c r="L88" t="str">
        <f t="shared" si="10"/>
        <v>04SEP2024:15:00:00</v>
      </c>
      <c r="M88">
        <v>15</v>
      </c>
      <c r="N88">
        <f t="shared" si="11"/>
        <v>119.69995109999991</v>
      </c>
      <c r="O88" t="str">
        <f t="shared" si="12"/>
        <v/>
      </c>
      <c r="P88">
        <f t="shared" si="13"/>
        <v>119.69995109999991</v>
      </c>
      <c r="Q88" t="str">
        <f t="shared" si="14"/>
        <v/>
      </c>
      <c r="R88">
        <f t="shared" si="15"/>
        <v>1</v>
      </c>
      <c r="S88">
        <f t="shared" si="16"/>
        <v>5.2103487065309695</v>
      </c>
    </row>
    <row r="89" spans="1:19" x14ac:dyDescent="0.3">
      <c r="A89" t="s">
        <v>113</v>
      </c>
      <c r="B89">
        <v>2448.8459472999998</v>
      </c>
      <c r="C89">
        <v>2459.7700195000002</v>
      </c>
      <c r="D89">
        <v>2422.2746582</v>
      </c>
      <c r="E89">
        <v>2459.1279297000001</v>
      </c>
      <c r="F89">
        <v>2459.7700195000002</v>
      </c>
      <c r="G89">
        <v>2522.9499512000002</v>
      </c>
      <c r="H89">
        <v>2516.4399414</v>
      </c>
      <c r="I89">
        <v>2532.5500487999998</v>
      </c>
      <c r="J89">
        <v>2498.1674804999998</v>
      </c>
      <c r="L89" t="str">
        <f t="shared" si="10"/>
        <v>04SEP2024:16:00:00</v>
      </c>
      <c r="M89">
        <v>16</v>
      </c>
      <c r="N89">
        <f t="shared" si="11"/>
        <v>10.92407220000041</v>
      </c>
      <c r="O89" t="str">
        <f t="shared" si="12"/>
        <v/>
      </c>
      <c r="P89">
        <f t="shared" si="13"/>
        <v>10.92407220000041</v>
      </c>
      <c r="Q89" t="str">
        <f t="shared" si="14"/>
        <v/>
      </c>
      <c r="R89">
        <f t="shared" si="15"/>
        <v>1</v>
      </c>
      <c r="S89">
        <f t="shared" si="16"/>
        <v>0.44609062534312777</v>
      </c>
    </row>
    <row r="90" spans="1:19" x14ac:dyDescent="0.3">
      <c r="A90" t="s">
        <v>114</v>
      </c>
      <c r="B90">
        <v>2460.2905273000001</v>
      </c>
      <c r="C90">
        <v>2507.1799316000001</v>
      </c>
      <c r="D90">
        <v>2430.4018554999998</v>
      </c>
      <c r="E90">
        <v>2440.3342284999999</v>
      </c>
      <c r="F90">
        <v>2507.1799316000001</v>
      </c>
      <c r="G90">
        <v>2503.3999023000001</v>
      </c>
      <c r="H90">
        <v>2511.2900390999998</v>
      </c>
      <c r="I90">
        <v>2527.5900879000001</v>
      </c>
      <c r="J90">
        <v>2497.9589844000002</v>
      </c>
      <c r="L90" t="str">
        <f t="shared" si="10"/>
        <v>04SEP2024:17:00:00</v>
      </c>
      <c r="M90">
        <v>17</v>
      </c>
      <c r="N90">
        <f t="shared" si="11"/>
        <v>46.889404300000024</v>
      </c>
      <c r="O90" t="str">
        <f t="shared" si="12"/>
        <v/>
      </c>
      <c r="P90">
        <f t="shared" si="13"/>
        <v>46.889404300000024</v>
      </c>
      <c r="Q90" t="str">
        <f t="shared" si="14"/>
        <v/>
      </c>
      <c r="R90">
        <f t="shared" si="15"/>
        <v>1</v>
      </c>
      <c r="S90">
        <f t="shared" si="16"/>
        <v>1.905848263841341</v>
      </c>
    </row>
    <row r="91" spans="1:19" x14ac:dyDescent="0.3">
      <c r="A91" t="s">
        <v>115</v>
      </c>
      <c r="B91">
        <v>2423.8505859000002</v>
      </c>
      <c r="C91">
        <v>2486.8798827999999</v>
      </c>
      <c r="D91">
        <v>2393.4548340000001</v>
      </c>
      <c r="E91">
        <v>2380.1838379000001</v>
      </c>
      <c r="F91">
        <v>2486.8798827999999</v>
      </c>
      <c r="G91">
        <v>2434.6699219000002</v>
      </c>
      <c r="H91">
        <v>2480.0600586</v>
      </c>
      <c r="I91">
        <v>2494.5700683999999</v>
      </c>
      <c r="J91">
        <v>2455.2727051000002</v>
      </c>
      <c r="L91" t="str">
        <f t="shared" si="10"/>
        <v>04SEP2024:18:00:00</v>
      </c>
      <c r="M91">
        <v>18</v>
      </c>
      <c r="N91">
        <f t="shared" si="11"/>
        <v>63.029296899999736</v>
      </c>
      <c r="O91" t="str">
        <f t="shared" si="12"/>
        <v/>
      </c>
      <c r="P91">
        <f t="shared" si="13"/>
        <v>63.029296899999736</v>
      </c>
      <c r="Q91" t="str">
        <f t="shared" si="14"/>
        <v/>
      </c>
      <c r="R91">
        <f t="shared" si="15"/>
        <v>1</v>
      </c>
      <c r="S91">
        <f t="shared" si="16"/>
        <v>2.6003788049747434</v>
      </c>
    </row>
    <row r="92" spans="1:19" x14ac:dyDescent="0.3">
      <c r="A92" t="s">
        <v>116</v>
      </c>
      <c r="B92">
        <v>2394.5881347999998</v>
      </c>
      <c r="C92">
        <v>2440.6799316000001</v>
      </c>
      <c r="D92">
        <v>2360.2819823999998</v>
      </c>
      <c r="E92">
        <v>2381.2600097999998</v>
      </c>
      <c r="F92">
        <v>2440.6799316000001</v>
      </c>
      <c r="G92">
        <v>2348.5300293</v>
      </c>
      <c r="H92">
        <v>2435.0100097999998</v>
      </c>
      <c r="I92">
        <v>2447.3701172000001</v>
      </c>
      <c r="J92">
        <v>2410.5700683999999</v>
      </c>
      <c r="L92" t="str">
        <f t="shared" si="10"/>
        <v>04SEP2024:19:00:00</v>
      </c>
      <c r="M92">
        <v>19</v>
      </c>
      <c r="N92">
        <f t="shared" si="11"/>
        <v>46.091796800000338</v>
      </c>
      <c r="O92" t="str">
        <f t="shared" si="12"/>
        <v/>
      </c>
      <c r="P92">
        <f t="shared" si="13"/>
        <v>46.091796800000338</v>
      </c>
      <c r="Q92" t="str">
        <f t="shared" si="14"/>
        <v/>
      </c>
      <c r="R92">
        <f t="shared" si="15"/>
        <v>1</v>
      </c>
      <c r="S92">
        <f t="shared" si="16"/>
        <v>1.9248319212042704</v>
      </c>
    </row>
    <row r="93" spans="1:19" x14ac:dyDescent="0.3">
      <c r="A93" t="s">
        <v>117</v>
      </c>
      <c r="B93">
        <v>2328.5610351999999</v>
      </c>
      <c r="C93">
        <v>2370.8999023000001</v>
      </c>
      <c r="D93">
        <v>2347.1936034999999</v>
      </c>
      <c r="E93">
        <v>2388.6477051000002</v>
      </c>
      <c r="F93">
        <v>2370.8999023000001</v>
      </c>
      <c r="G93">
        <v>2204.6298827999999</v>
      </c>
      <c r="H93">
        <v>2319.25</v>
      </c>
      <c r="I93">
        <v>2326.2399902000002</v>
      </c>
      <c r="J93">
        <v>2321.9335937999999</v>
      </c>
      <c r="L93" t="str">
        <f t="shared" si="10"/>
        <v>04SEP2024:20:00:00</v>
      </c>
      <c r="M93">
        <v>20</v>
      </c>
      <c r="N93">
        <f t="shared" si="11"/>
        <v>42.338867100000243</v>
      </c>
      <c r="O93" t="str">
        <f t="shared" si="12"/>
        <v/>
      </c>
      <c r="P93">
        <f t="shared" si="13"/>
        <v>42.338867100000243</v>
      </c>
      <c r="Q93" t="str">
        <f t="shared" si="14"/>
        <v/>
      </c>
      <c r="R93">
        <f t="shared" si="15"/>
        <v>1</v>
      </c>
      <c r="S93">
        <f t="shared" si="16"/>
        <v>1.8182416720016858</v>
      </c>
    </row>
    <row r="94" spans="1:19" x14ac:dyDescent="0.3">
      <c r="A94" t="s">
        <v>118</v>
      </c>
      <c r="B94">
        <v>2292.2268066000001</v>
      </c>
      <c r="C94">
        <v>2333.9199219000002</v>
      </c>
      <c r="D94">
        <v>2302.3144530999998</v>
      </c>
      <c r="E94">
        <v>2333.1323241999999</v>
      </c>
      <c r="F94">
        <v>2333.9199219000002</v>
      </c>
      <c r="G94">
        <v>2136.0900879000001</v>
      </c>
      <c r="H94">
        <v>2278.1799316000001</v>
      </c>
      <c r="I94">
        <v>2278.1799316000001</v>
      </c>
      <c r="J94">
        <v>2271.9003905999998</v>
      </c>
      <c r="L94" t="str">
        <f t="shared" si="10"/>
        <v>04SEP2024:21:00:00</v>
      </c>
      <c r="M94">
        <v>21</v>
      </c>
      <c r="N94">
        <f t="shared" si="11"/>
        <v>41.693115300000045</v>
      </c>
      <c r="O94" t="str">
        <f t="shared" si="12"/>
        <v/>
      </c>
      <c r="P94">
        <f t="shared" si="13"/>
        <v>41.693115300000045</v>
      </c>
      <c r="Q94" t="str">
        <f t="shared" si="14"/>
        <v/>
      </c>
      <c r="R94">
        <f t="shared" si="15"/>
        <v>1</v>
      </c>
      <c r="S94">
        <f t="shared" si="16"/>
        <v>1.8188913583923376</v>
      </c>
    </row>
    <row r="95" spans="1:19" x14ac:dyDescent="0.3">
      <c r="A95" t="s">
        <v>119</v>
      </c>
      <c r="B95">
        <v>2202.2922362999998</v>
      </c>
      <c r="C95">
        <v>2222.3000487999998</v>
      </c>
      <c r="D95">
        <v>2185.5463866999999</v>
      </c>
      <c r="E95">
        <v>2209.7194823999998</v>
      </c>
      <c r="F95">
        <v>2222.3000487999998</v>
      </c>
      <c r="G95">
        <v>2005.0600586</v>
      </c>
      <c r="H95">
        <v>2174.6699219000002</v>
      </c>
      <c r="I95">
        <v>2173.1000976999999</v>
      </c>
      <c r="J95">
        <v>2156.9699707</v>
      </c>
      <c r="L95" t="str">
        <f t="shared" si="10"/>
        <v>04SEP2024:22:00:00</v>
      </c>
      <c r="M95">
        <v>22</v>
      </c>
      <c r="N95">
        <f t="shared" si="11"/>
        <v>20.0078125</v>
      </c>
      <c r="O95" t="str">
        <f t="shared" si="12"/>
        <v/>
      </c>
      <c r="P95">
        <f t="shared" si="13"/>
        <v>20.0078125</v>
      </c>
      <c r="Q95" t="str">
        <f t="shared" si="14"/>
        <v/>
      </c>
      <c r="R95">
        <f t="shared" si="15"/>
        <v>1</v>
      </c>
      <c r="S95">
        <f t="shared" si="16"/>
        <v>0.90849943391774746</v>
      </c>
    </row>
    <row r="96" spans="1:19" x14ac:dyDescent="0.3">
      <c r="A96" t="s">
        <v>120</v>
      </c>
      <c r="B96">
        <v>2019.2209473</v>
      </c>
      <c r="C96">
        <v>2056.25</v>
      </c>
      <c r="D96">
        <v>2044.8189697</v>
      </c>
      <c r="E96">
        <v>2054.0373534999999</v>
      </c>
      <c r="F96">
        <v>2056.25</v>
      </c>
      <c r="G96">
        <v>1848.0799560999999</v>
      </c>
      <c r="H96">
        <v>2014.4499512</v>
      </c>
      <c r="I96">
        <v>2014.9100341999999</v>
      </c>
      <c r="J96">
        <v>1997.5455322</v>
      </c>
      <c r="L96" t="str">
        <f t="shared" si="10"/>
        <v>04SEP2024:23:00:00</v>
      </c>
      <c r="M96">
        <v>23</v>
      </c>
      <c r="N96">
        <f t="shared" si="11"/>
        <v>37.029052699999966</v>
      </c>
      <c r="O96" t="str">
        <f t="shared" si="12"/>
        <v/>
      </c>
      <c r="P96">
        <f t="shared" si="13"/>
        <v>37.029052699999966</v>
      </c>
      <c r="Q96" t="str">
        <f t="shared" si="14"/>
        <v/>
      </c>
      <c r="R96">
        <f t="shared" si="15"/>
        <v>1</v>
      </c>
      <c r="S96">
        <f t="shared" si="16"/>
        <v>1.8338286728608544</v>
      </c>
    </row>
    <row r="97" spans="1:19" x14ac:dyDescent="0.3">
      <c r="A97" t="s">
        <v>121</v>
      </c>
      <c r="B97">
        <v>1871.0642089999999</v>
      </c>
      <c r="C97">
        <v>1919.1899414</v>
      </c>
      <c r="D97">
        <v>1883.6384277</v>
      </c>
      <c r="E97">
        <v>1887.2056885</v>
      </c>
      <c r="F97">
        <v>1919.1899414</v>
      </c>
      <c r="G97">
        <v>1719.8100586</v>
      </c>
      <c r="H97">
        <v>1900.4300536999999</v>
      </c>
      <c r="I97">
        <v>1886.6400146000001</v>
      </c>
      <c r="J97">
        <v>1862.6551514</v>
      </c>
      <c r="L97" t="str">
        <f t="shared" si="10"/>
        <v>05SEP2024:00:00:00</v>
      </c>
      <c r="M97">
        <v>24</v>
      </c>
      <c r="N97">
        <f t="shared" si="11"/>
        <v>48.125732400000061</v>
      </c>
      <c r="O97" t="str">
        <f t="shared" si="12"/>
        <v/>
      </c>
      <c r="P97">
        <f t="shared" si="13"/>
        <v>48.125732400000061</v>
      </c>
      <c r="Q97" t="str">
        <f t="shared" si="14"/>
        <v/>
      </c>
      <c r="R97">
        <f t="shared" si="15"/>
        <v>1</v>
      </c>
      <c r="S97">
        <f t="shared" si="16"/>
        <v>2.5721048036999816</v>
      </c>
    </row>
    <row r="98" spans="1:19" x14ac:dyDescent="0.3">
      <c r="A98" t="s">
        <v>122</v>
      </c>
      <c r="B98">
        <v>1744.9786377</v>
      </c>
      <c r="C98">
        <v>1738.3399658000001</v>
      </c>
      <c r="D98">
        <v>1683.6436768000001</v>
      </c>
      <c r="E98">
        <v>1737.8300781</v>
      </c>
      <c r="F98">
        <v>1738.3399658000001</v>
      </c>
      <c r="G98">
        <v>1687.3199463000001</v>
      </c>
      <c r="H98">
        <v>1764.1400146000001</v>
      </c>
      <c r="I98">
        <v>1759.0999756000001</v>
      </c>
      <c r="J98">
        <v>1737.3459473</v>
      </c>
      <c r="L98" t="str">
        <f t="shared" si="10"/>
        <v>05SEP2024:01:00:00</v>
      </c>
      <c r="M98">
        <v>1</v>
      </c>
      <c r="N98">
        <f t="shared" si="11"/>
        <v>-6.638671899999963</v>
      </c>
      <c r="O98">
        <f t="shared" si="12"/>
        <v>-6.638671899999963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0.38044430783119398</v>
      </c>
    </row>
    <row r="99" spans="1:19" x14ac:dyDescent="0.3">
      <c r="A99" t="s">
        <v>123</v>
      </c>
      <c r="B99">
        <v>1685.8294678</v>
      </c>
      <c r="C99">
        <v>1682.5799560999999</v>
      </c>
      <c r="D99">
        <v>1601.4664307</v>
      </c>
      <c r="E99">
        <v>1669.6037598</v>
      </c>
      <c r="F99">
        <v>1682.5799560999999</v>
      </c>
      <c r="G99">
        <v>1591.5500488</v>
      </c>
      <c r="H99">
        <v>1676.0300293</v>
      </c>
      <c r="I99">
        <v>1674.1400146000001</v>
      </c>
      <c r="J99">
        <v>1658.7808838000001</v>
      </c>
      <c r="L99" t="str">
        <f t="shared" si="10"/>
        <v>05SEP2024:02:00:00</v>
      </c>
      <c r="M99">
        <v>2</v>
      </c>
      <c r="N99">
        <f t="shared" si="11"/>
        <v>-3.2495117000000846</v>
      </c>
      <c r="O99">
        <f t="shared" si="12"/>
        <v>-3.2495117000000846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0.19275447262413101</v>
      </c>
    </row>
    <row r="100" spans="1:19" x14ac:dyDescent="0.3">
      <c r="A100" t="s">
        <v>124</v>
      </c>
      <c r="B100">
        <v>1635.0654297000001</v>
      </c>
      <c r="C100">
        <v>1622.5400391000001</v>
      </c>
      <c r="D100">
        <v>1565.6773682</v>
      </c>
      <c r="E100">
        <v>1633.5540771000001</v>
      </c>
      <c r="F100">
        <v>1622.5400391000001</v>
      </c>
      <c r="G100">
        <v>1510.1300048999999</v>
      </c>
      <c r="H100">
        <v>1597.1700439000001</v>
      </c>
      <c r="I100">
        <v>1603.3299560999999</v>
      </c>
      <c r="J100">
        <v>1593.3449707</v>
      </c>
      <c r="L100" t="str">
        <f t="shared" si="10"/>
        <v>05SEP2024:03:00:00</v>
      </c>
      <c r="M100">
        <v>3</v>
      </c>
      <c r="N100">
        <f t="shared" si="11"/>
        <v>-12.525390600000037</v>
      </c>
      <c r="O100">
        <f t="shared" si="12"/>
        <v>-12.525390600000037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0.76604827993324898</v>
      </c>
    </row>
    <row r="101" spans="1:19" x14ac:dyDescent="0.3">
      <c r="A101" t="s">
        <v>125</v>
      </c>
      <c r="B101">
        <v>1602.5784911999999</v>
      </c>
      <c r="C101">
        <v>1590.1800536999999</v>
      </c>
      <c r="D101">
        <v>1528.3226318</v>
      </c>
      <c r="E101">
        <v>1590.9995117000001</v>
      </c>
      <c r="F101">
        <v>1590.1800536999999</v>
      </c>
      <c r="G101">
        <v>1480.7199707</v>
      </c>
      <c r="H101">
        <v>1569.7399902</v>
      </c>
      <c r="I101">
        <v>1570.4000243999999</v>
      </c>
      <c r="J101">
        <v>1560.4079589999999</v>
      </c>
      <c r="L101" t="str">
        <f t="shared" si="10"/>
        <v>05SEP2024:04:00:00</v>
      </c>
      <c r="M101">
        <v>4</v>
      </c>
      <c r="N101">
        <f t="shared" si="11"/>
        <v>-12.3984375</v>
      </c>
      <c r="O101">
        <f t="shared" si="12"/>
        <v>-12.3984375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0.77365555372680272</v>
      </c>
    </row>
    <row r="102" spans="1:19" x14ac:dyDescent="0.3">
      <c r="A102" t="s">
        <v>126</v>
      </c>
      <c r="B102">
        <v>1643.9532471</v>
      </c>
      <c r="C102">
        <v>1620.6400146000001</v>
      </c>
      <c r="D102">
        <v>1544.036499</v>
      </c>
      <c r="E102">
        <v>1603.9399414</v>
      </c>
      <c r="F102">
        <v>1620.6400146000001</v>
      </c>
      <c r="G102">
        <v>1487.0999756000001</v>
      </c>
      <c r="H102">
        <v>1579.4699707</v>
      </c>
      <c r="I102">
        <v>1579.7399902</v>
      </c>
      <c r="J102">
        <v>1574.1781006000001</v>
      </c>
      <c r="L102" t="str">
        <f t="shared" si="10"/>
        <v>05SEP2024:05:00:00</v>
      </c>
      <c r="M102">
        <v>5</v>
      </c>
      <c r="N102">
        <f t="shared" si="11"/>
        <v>-23.313232499999913</v>
      </c>
      <c r="O102">
        <f t="shared" si="12"/>
        <v>-23.313232499999913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1.4181201649819055</v>
      </c>
    </row>
    <row r="103" spans="1:19" x14ac:dyDescent="0.3">
      <c r="A103" t="s">
        <v>127</v>
      </c>
      <c r="B103">
        <v>1691.8793945</v>
      </c>
      <c r="C103">
        <v>1642.7700195</v>
      </c>
      <c r="D103">
        <v>1571.2110596</v>
      </c>
      <c r="E103">
        <v>1642.7294922000001</v>
      </c>
      <c r="F103">
        <v>1642.7700195</v>
      </c>
      <c r="G103">
        <v>1537.3299560999999</v>
      </c>
      <c r="H103">
        <v>1631.5200195</v>
      </c>
      <c r="I103">
        <v>1634.9899902</v>
      </c>
      <c r="J103">
        <v>1617.8679199000001</v>
      </c>
      <c r="L103" t="str">
        <f t="shared" si="10"/>
        <v>05SEP2024:06:00:00</v>
      </c>
      <c r="M103">
        <v>6</v>
      </c>
      <c r="N103">
        <f t="shared" si="11"/>
        <v>-49.109375</v>
      </c>
      <c r="O103">
        <f t="shared" si="12"/>
        <v>-49.109375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2.9026522315742995</v>
      </c>
    </row>
    <row r="104" spans="1:19" x14ac:dyDescent="0.3">
      <c r="A104" t="s">
        <v>128</v>
      </c>
      <c r="B104">
        <v>1800.2912598</v>
      </c>
      <c r="C104">
        <v>1774.8100586</v>
      </c>
      <c r="D104">
        <v>1666.8082274999999</v>
      </c>
      <c r="E104">
        <v>1739.9444579999999</v>
      </c>
      <c r="F104">
        <v>1774.8100586</v>
      </c>
      <c r="G104">
        <v>1652.3100586</v>
      </c>
      <c r="H104">
        <v>1739.3399658000001</v>
      </c>
      <c r="I104">
        <v>1752.2600098</v>
      </c>
      <c r="J104">
        <v>1731.7330322</v>
      </c>
      <c r="L104" t="str">
        <f t="shared" si="10"/>
        <v>05SEP2024:07:00:00</v>
      </c>
      <c r="M104">
        <v>7</v>
      </c>
      <c r="N104">
        <f t="shared" si="11"/>
        <v>-25.481201199999987</v>
      </c>
      <c r="O104">
        <f t="shared" si="12"/>
        <v>-25.481201199999987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1.415393262689659</v>
      </c>
    </row>
    <row r="105" spans="1:19" x14ac:dyDescent="0.3">
      <c r="A105" t="s">
        <v>129</v>
      </c>
      <c r="B105">
        <v>1828.2705077999999</v>
      </c>
      <c r="C105">
        <v>1787.4799805</v>
      </c>
      <c r="D105">
        <v>1679.8751221</v>
      </c>
      <c r="E105">
        <v>1747.4924315999999</v>
      </c>
      <c r="F105">
        <v>1787.4799805</v>
      </c>
      <c r="G105">
        <v>1677.0999756000001</v>
      </c>
      <c r="H105">
        <v>1748.4399414</v>
      </c>
      <c r="I105">
        <v>1775.5699463000001</v>
      </c>
      <c r="J105">
        <v>1747.2165527</v>
      </c>
      <c r="L105" t="str">
        <f t="shared" si="10"/>
        <v>05SEP2024:08:00:00</v>
      </c>
      <c r="M105">
        <v>8</v>
      </c>
      <c r="N105">
        <f t="shared" si="11"/>
        <v>-40.790527299999894</v>
      </c>
      <c r="O105">
        <f t="shared" si="12"/>
        <v>-40.790527299999894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2.2310991248819123</v>
      </c>
    </row>
    <row r="106" spans="1:19" x14ac:dyDescent="0.3">
      <c r="A106" t="s">
        <v>130</v>
      </c>
      <c r="B106">
        <v>1812.1137695</v>
      </c>
      <c r="C106">
        <v>1777.8000488</v>
      </c>
      <c r="D106">
        <v>1736.7705077999999</v>
      </c>
      <c r="E106">
        <v>1801.0953368999999</v>
      </c>
      <c r="F106">
        <v>1777.8000488</v>
      </c>
      <c r="G106">
        <v>1724.3100586</v>
      </c>
      <c r="H106">
        <v>1752.5</v>
      </c>
      <c r="I106">
        <v>1805.2600098</v>
      </c>
      <c r="J106">
        <v>1772.1931152</v>
      </c>
      <c r="L106" t="str">
        <f t="shared" si="10"/>
        <v>05SEP2024:09:00:00</v>
      </c>
      <c r="M106">
        <v>9</v>
      </c>
      <c r="N106">
        <f t="shared" si="11"/>
        <v>-34.313720699999976</v>
      </c>
      <c r="O106">
        <f t="shared" si="12"/>
        <v>-34.313720699999976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1.893574304082897</v>
      </c>
    </row>
    <row r="107" spans="1:19" x14ac:dyDescent="0.3">
      <c r="A107" t="s">
        <v>131</v>
      </c>
      <c r="B107">
        <v>1871.7918701000001</v>
      </c>
      <c r="C107">
        <v>1819.8399658000001</v>
      </c>
      <c r="D107">
        <v>1843.3776855000001</v>
      </c>
      <c r="E107">
        <v>1881.8516846</v>
      </c>
      <c r="F107">
        <v>1819.8399658000001</v>
      </c>
      <c r="G107">
        <v>1830.4200439000001</v>
      </c>
      <c r="H107">
        <v>1802.2700195</v>
      </c>
      <c r="I107">
        <v>1888.3800048999999</v>
      </c>
      <c r="J107">
        <v>1844.5523682</v>
      </c>
      <c r="L107" t="str">
        <f t="shared" si="10"/>
        <v>05SEP2024:10:00:00</v>
      </c>
      <c r="M107">
        <v>10</v>
      </c>
      <c r="N107">
        <f t="shared" si="11"/>
        <v>-51.951904300000024</v>
      </c>
      <c r="O107">
        <f t="shared" si="12"/>
        <v>-51.951904300000024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2.7755171464242179</v>
      </c>
    </row>
    <row r="108" spans="1:19" x14ac:dyDescent="0.3">
      <c r="A108" t="s">
        <v>132</v>
      </c>
      <c r="B108">
        <v>1900.7628173999999</v>
      </c>
      <c r="C108">
        <v>1918.25</v>
      </c>
      <c r="D108">
        <v>1963.3392334</v>
      </c>
      <c r="E108">
        <v>1985.1301269999999</v>
      </c>
      <c r="F108">
        <v>1918.25</v>
      </c>
      <c r="G108">
        <v>1986.2299805</v>
      </c>
      <c r="H108">
        <v>1886.9399414</v>
      </c>
      <c r="I108">
        <v>2009.7800293</v>
      </c>
      <c r="J108">
        <v>1957.2661132999999</v>
      </c>
      <c r="L108" t="str">
        <f t="shared" si="10"/>
        <v>05SEP2024:11:00:00</v>
      </c>
      <c r="M108">
        <v>11</v>
      </c>
      <c r="N108">
        <f t="shared" si="11"/>
        <v>17.487182600000096</v>
      </c>
      <c r="O108" t="str">
        <f t="shared" si="12"/>
        <v/>
      </c>
      <c r="P108">
        <f t="shared" si="13"/>
        <v>17.487182600000096</v>
      </c>
      <c r="Q108" t="str">
        <f t="shared" si="14"/>
        <v/>
      </c>
      <c r="R108">
        <f t="shared" si="15"/>
        <v>1</v>
      </c>
      <c r="S108">
        <f t="shared" si="16"/>
        <v>0.92000866388581415</v>
      </c>
    </row>
    <row r="109" spans="1:19" x14ac:dyDescent="0.3">
      <c r="A109" t="s">
        <v>133</v>
      </c>
      <c r="B109">
        <v>1927.0587158000001</v>
      </c>
      <c r="C109">
        <v>2038.3100586</v>
      </c>
      <c r="D109">
        <v>2083.9836426000002</v>
      </c>
      <c r="E109">
        <v>2104.3974609000002</v>
      </c>
      <c r="F109">
        <v>2038.3100586</v>
      </c>
      <c r="G109">
        <v>2135.1899414</v>
      </c>
      <c r="H109">
        <v>1953.5999756000001</v>
      </c>
      <c r="I109">
        <v>2116.5800780999998</v>
      </c>
      <c r="J109">
        <v>2069.6154784999999</v>
      </c>
      <c r="L109" t="str">
        <f t="shared" si="10"/>
        <v>05SEP2024:12:00:00</v>
      </c>
      <c r="M109">
        <v>12</v>
      </c>
      <c r="N109">
        <f t="shared" si="11"/>
        <v>111.25134279999997</v>
      </c>
      <c r="O109" t="str">
        <f t="shared" si="12"/>
        <v/>
      </c>
      <c r="P109">
        <f t="shared" si="13"/>
        <v>111.25134279999997</v>
      </c>
      <c r="Q109" t="str">
        <f t="shared" si="14"/>
        <v/>
      </c>
      <c r="R109">
        <f t="shared" si="15"/>
        <v>1</v>
      </c>
      <c r="S109">
        <f t="shared" si="16"/>
        <v>5.7731164021027261</v>
      </c>
    </row>
    <row r="110" spans="1:19" x14ac:dyDescent="0.3">
      <c r="A110" t="s">
        <v>134</v>
      </c>
      <c r="B110">
        <v>2111.9345702999999</v>
      </c>
      <c r="C110">
        <v>2150.3701172000001</v>
      </c>
      <c r="D110">
        <v>2191.5979004000001</v>
      </c>
      <c r="E110">
        <v>2172.7275390999998</v>
      </c>
      <c r="F110">
        <v>2150.3701172000001</v>
      </c>
      <c r="G110">
        <v>2294.75</v>
      </c>
      <c r="H110">
        <v>2023.5600586</v>
      </c>
      <c r="I110">
        <v>2233.0800780999998</v>
      </c>
      <c r="J110">
        <v>2174.8977051000002</v>
      </c>
      <c r="L110" t="str">
        <f t="shared" si="10"/>
        <v>05SEP2024:13:00:00</v>
      </c>
      <c r="M110">
        <v>13</v>
      </c>
      <c r="N110">
        <f t="shared" si="11"/>
        <v>38.43554690000019</v>
      </c>
      <c r="O110" t="str">
        <f t="shared" si="12"/>
        <v/>
      </c>
      <c r="P110">
        <f t="shared" si="13"/>
        <v>38.43554690000019</v>
      </c>
      <c r="Q110" t="str">
        <f t="shared" si="14"/>
        <v/>
      </c>
      <c r="R110">
        <f t="shared" si="15"/>
        <v>1</v>
      </c>
      <c r="S110">
        <f t="shared" si="16"/>
        <v>1.8199212911477853</v>
      </c>
    </row>
    <row r="111" spans="1:19" x14ac:dyDescent="0.3">
      <c r="A111" t="s">
        <v>135</v>
      </c>
      <c r="B111">
        <v>2200.0952148000001</v>
      </c>
      <c r="C111">
        <v>2144.4099120999999</v>
      </c>
      <c r="D111">
        <v>2260.0458984000002</v>
      </c>
      <c r="E111">
        <v>2238.1799316000001</v>
      </c>
      <c r="F111">
        <v>2144.4099120999999</v>
      </c>
      <c r="G111">
        <v>2412.7800293</v>
      </c>
      <c r="H111">
        <v>2058.0100097999998</v>
      </c>
      <c r="I111">
        <v>2308.7199707</v>
      </c>
      <c r="J111">
        <v>2232.4199219000002</v>
      </c>
      <c r="L111" t="str">
        <f t="shared" si="10"/>
        <v>05SEP2024:14:00:00</v>
      </c>
      <c r="M111">
        <v>14</v>
      </c>
      <c r="N111">
        <f t="shared" si="11"/>
        <v>-55.685302700000193</v>
      </c>
      <c r="O111">
        <f t="shared" si="12"/>
        <v>-55.685302700000193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2.5310405806715175</v>
      </c>
    </row>
    <row r="112" spans="1:19" x14ac:dyDescent="0.3">
      <c r="A112" t="s">
        <v>136</v>
      </c>
      <c r="B112">
        <v>2310.5573730000001</v>
      </c>
      <c r="C112">
        <v>2166.9399414</v>
      </c>
      <c r="D112">
        <v>2322.4357909999999</v>
      </c>
      <c r="E112">
        <v>2289.5397948999998</v>
      </c>
      <c r="F112">
        <v>2166.9399414</v>
      </c>
      <c r="G112">
        <v>2466.3000487999998</v>
      </c>
      <c r="H112">
        <v>2053.0200195000002</v>
      </c>
      <c r="I112">
        <v>2337.4799804999998</v>
      </c>
      <c r="J112">
        <v>2262.6560058999999</v>
      </c>
      <c r="L112" t="str">
        <f t="shared" si="10"/>
        <v>05SEP2024:15:00:00</v>
      </c>
      <c r="M112">
        <v>15</v>
      </c>
      <c r="N112">
        <f t="shared" si="11"/>
        <v>-143.61743160000015</v>
      </c>
      <c r="O112">
        <f t="shared" si="12"/>
        <v>-143.61743160000015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6.2157050622607564</v>
      </c>
    </row>
    <row r="113" spans="1:19" x14ac:dyDescent="0.3">
      <c r="A113" t="s">
        <v>137</v>
      </c>
      <c r="B113">
        <v>2296.2983398000001</v>
      </c>
      <c r="C113">
        <v>2175.1799316000001</v>
      </c>
      <c r="D113">
        <v>2346.4892577999999</v>
      </c>
      <c r="E113">
        <v>2313.0141601999999</v>
      </c>
      <c r="F113">
        <v>2175.1799316000001</v>
      </c>
      <c r="G113">
        <v>2477.5200195000002</v>
      </c>
      <c r="H113">
        <v>2028.1600341999999</v>
      </c>
      <c r="I113">
        <v>2334.1398926000002</v>
      </c>
      <c r="J113">
        <v>2265.6027832</v>
      </c>
      <c r="L113" t="str">
        <f t="shared" si="10"/>
        <v>05SEP2024:16:00:00</v>
      </c>
      <c r="M113">
        <v>16</v>
      </c>
      <c r="N113">
        <f t="shared" si="11"/>
        <v>-121.11840819999998</v>
      </c>
      <c r="O113">
        <f t="shared" si="12"/>
        <v>-121.11840819999998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5.2745066309872</v>
      </c>
    </row>
    <row r="114" spans="1:19" x14ac:dyDescent="0.3">
      <c r="A114" t="s">
        <v>138</v>
      </c>
      <c r="B114">
        <v>2372.7226562999999</v>
      </c>
      <c r="C114">
        <v>2195.8100586</v>
      </c>
      <c r="D114">
        <v>2337.5659179999998</v>
      </c>
      <c r="E114">
        <v>2307.5002441000001</v>
      </c>
      <c r="F114">
        <v>2195.8100586</v>
      </c>
      <c r="G114">
        <v>2462.8798827999999</v>
      </c>
      <c r="H114">
        <v>2004.2299805</v>
      </c>
      <c r="I114">
        <v>2324.9199219000002</v>
      </c>
      <c r="J114">
        <v>2259.0678711</v>
      </c>
      <c r="L114" t="str">
        <f t="shared" si="10"/>
        <v>05SEP2024:17:00:00</v>
      </c>
      <c r="M114">
        <v>17</v>
      </c>
      <c r="N114">
        <f t="shared" si="11"/>
        <v>-176.91259769999988</v>
      </c>
      <c r="O114">
        <f t="shared" si="12"/>
        <v>-176.91259769999988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7.4561009998478127</v>
      </c>
    </row>
    <row r="115" spans="1:19" x14ac:dyDescent="0.3">
      <c r="A115" t="s">
        <v>139</v>
      </c>
      <c r="B115">
        <v>2316.6989745999999</v>
      </c>
      <c r="C115">
        <v>2209.0900879000001</v>
      </c>
      <c r="D115">
        <v>2257.7084961</v>
      </c>
      <c r="E115">
        <v>2208.0393066000001</v>
      </c>
      <c r="F115">
        <v>2209.0900879000001</v>
      </c>
      <c r="G115">
        <v>2415.75</v>
      </c>
      <c r="H115">
        <v>1968.2900391000001</v>
      </c>
      <c r="I115">
        <v>2296.8500976999999</v>
      </c>
      <c r="J115">
        <v>2219.6040039</v>
      </c>
      <c r="L115" t="str">
        <f t="shared" si="10"/>
        <v>05SEP2024:18:00:00</v>
      </c>
      <c r="M115">
        <v>18</v>
      </c>
      <c r="N115">
        <f t="shared" si="11"/>
        <v>-107.60888669999986</v>
      </c>
      <c r="O115">
        <f t="shared" si="12"/>
        <v>-107.60888669999986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4.6449231376113316</v>
      </c>
    </row>
    <row r="116" spans="1:19" x14ac:dyDescent="0.3">
      <c r="A116" t="s">
        <v>140</v>
      </c>
      <c r="B116">
        <v>2243.4606933999999</v>
      </c>
      <c r="C116">
        <v>2192.9799804999998</v>
      </c>
      <c r="D116">
        <v>2193.5234375</v>
      </c>
      <c r="E116">
        <v>2173.9995116999999</v>
      </c>
      <c r="F116">
        <v>2192.9799804999998</v>
      </c>
      <c r="G116">
        <v>2348.9699707</v>
      </c>
      <c r="H116">
        <v>1952.6999512</v>
      </c>
      <c r="I116">
        <v>2250.1999512000002</v>
      </c>
      <c r="J116">
        <v>2183.7700195000002</v>
      </c>
      <c r="L116" t="str">
        <f t="shared" si="10"/>
        <v>05SEP2024:19:00:00</v>
      </c>
      <c r="M116">
        <v>19</v>
      </c>
      <c r="N116">
        <f t="shared" si="11"/>
        <v>-50.480712900000071</v>
      </c>
      <c r="O116">
        <f t="shared" si="12"/>
        <v>-50.480712900000071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2.2501269154618333</v>
      </c>
    </row>
    <row r="117" spans="1:19" x14ac:dyDescent="0.3">
      <c r="A117" t="s">
        <v>141</v>
      </c>
      <c r="B117">
        <v>2266.7041015999998</v>
      </c>
      <c r="C117">
        <v>2138.8898926000002</v>
      </c>
      <c r="D117">
        <v>2162.4946289</v>
      </c>
      <c r="E117">
        <v>2158.4140625</v>
      </c>
      <c r="F117">
        <v>2138.8898926000002</v>
      </c>
      <c r="G117">
        <v>2222.2099609000002</v>
      </c>
      <c r="H117">
        <v>1897.1199951000001</v>
      </c>
      <c r="I117">
        <v>2153.4699707</v>
      </c>
      <c r="J117">
        <v>2114.0209961</v>
      </c>
      <c r="L117" t="str">
        <f t="shared" si="10"/>
        <v>05SEP2024:20:00:00</v>
      </c>
      <c r="M117">
        <v>20</v>
      </c>
      <c r="N117">
        <f t="shared" si="11"/>
        <v>-127.81420899999966</v>
      </c>
      <c r="O117">
        <f t="shared" si="12"/>
        <v>-127.81420899999966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5.6387690351722295</v>
      </c>
    </row>
    <row r="118" spans="1:19" x14ac:dyDescent="0.3">
      <c r="A118" t="s">
        <v>142</v>
      </c>
      <c r="B118">
        <v>2228.0429687999999</v>
      </c>
      <c r="C118">
        <v>2123.6799316000001</v>
      </c>
      <c r="D118">
        <v>2147.4450683999999</v>
      </c>
      <c r="E118">
        <v>2164.0861816000001</v>
      </c>
      <c r="F118">
        <v>2123.6799316000001</v>
      </c>
      <c r="G118">
        <v>2168.0300293</v>
      </c>
      <c r="H118">
        <v>1909.3199463000001</v>
      </c>
      <c r="I118">
        <v>2124.9699707</v>
      </c>
      <c r="J118">
        <v>2098.0170898000001</v>
      </c>
      <c r="L118" t="str">
        <f t="shared" si="10"/>
        <v>05SEP2024:21:00:00</v>
      </c>
      <c r="M118">
        <v>21</v>
      </c>
      <c r="N118">
        <f t="shared" si="11"/>
        <v>-104.36303719999978</v>
      </c>
      <c r="O118">
        <f t="shared" si="12"/>
        <v>-104.36303719999978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4.6840675274861781</v>
      </c>
    </row>
    <row r="119" spans="1:19" x14ac:dyDescent="0.3">
      <c r="A119" t="s">
        <v>143</v>
      </c>
      <c r="B119">
        <v>2133.2385254000001</v>
      </c>
      <c r="C119">
        <v>2024.9699707</v>
      </c>
      <c r="D119">
        <v>2033.8873291</v>
      </c>
      <c r="E119">
        <v>2049.4201659999999</v>
      </c>
      <c r="F119">
        <v>2024.9699707</v>
      </c>
      <c r="G119">
        <v>2064.8200683999999</v>
      </c>
      <c r="H119">
        <v>1856.8900146000001</v>
      </c>
      <c r="I119">
        <v>2044.3699951000001</v>
      </c>
      <c r="J119">
        <v>2008.0941161999999</v>
      </c>
      <c r="L119" t="str">
        <f t="shared" si="10"/>
        <v>05SEP2024:22:00:00</v>
      </c>
      <c r="M119">
        <v>22</v>
      </c>
      <c r="N119">
        <f t="shared" si="11"/>
        <v>-108.2685547000001</v>
      </c>
      <c r="O119">
        <f t="shared" si="12"/>
        <v>-108.2685547000001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5.0753140547046343</v>
      </c>
    </row>
    <row r="120" spans="1:19" x14ac:dyDescent="0.3">
      <c r="A120" t="s">
        <v>144</v>
      </c>
      <c r="B120">
        <v>1992.4749756000001</v>
      </c>
      <c r="C120">
        <v>1901.8299560999999</v>
      </c>
      <c r="D120">
        <v>1892.7559814000001</v>
      </c>
      <c r="E120">
        <v>1919.0340576000001</v>
      </c>
      <c r="F120">
        <v>1901.8299560999999</v>
      </c>
      <c r="G120">
        <v>1909.0600586</v>
      </c>
      <c r="H120">
        <v>1746.8100586</v>
      </c>
      <c r="I120">
        <v>1904</v>
      </c>
      <c r="J120">
        <v>1876.1469727000001</v>
      </c>
      <c r="L120" t="str">
        <f t="shared" si="10"/>
        <v>05SEP2024:23:00:00</v>
      </c>
      <c r="M120">
        <v>23</v>
      </c>
      <c r="N120">
        <f t="shared" si="11"/>
        <v>-90.645019500000217</v>
      </c>
      <c r="O120">
        <f t="shared" si="12"/>
        <v>-90.645019500000217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4.5493680277065458</v>
      </c>
    </row>
    <row r="121" spans="1:19" x14ac:dyDescent="0.3">
      <c r="A121" t="s">
        <v>145</v>
      </c>
      <c r="B121">
        <v>1829.4949951000001</v>
      </c>
      <c r="C121">
        <v>1769.7299805</v>
      </c>
      <c r="D121">
        <v>1744.2269286999999</v>
      </c>
      <c r="E121">
        <v>1770.5207519999999</v>
      </c>
      <c r="F121">
        <v>1769.7299805</v>
      </c>
      <c r="G121">
        <v>1771.8299560999999</v>
      </c>
      <c r="H121">
        <v>1673.4000243999999</v>
      </c>
      <c r="I121">
        <v>1792.5600586</v>
      </c>
      <c r="J121">
        <v>1755.6081543</v>
      </c>
      <c r="L121" t="str">
        <f t="shared" si="10"/>
        <v>06SEP2024:00:00:00</v>
      </c>
      <c r="M121">
        <v>24</v>
      </c>
      <c r="N121">
        <f t="shared" si="11"/>
        <v>-59.765014600000086</v>
      </c>
      <c r="O121">
        <f t="shared" si="12"/>
        <v>-59.765014600000086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3.2667492810896337</v>
      </c>
    </row>
    <row r="122" spans="1:19" x14ac:dyDescent="0.3">
      <c r="A122" t="s">
        <v>146</v>
      </c>
      <c r="B122">
        <v>1742.2272949000001</v>
      </c>
      <c r="C122">
        <v>1680.7299805</v>
      </c>
      <c r="D122">
        <v>1611.1396483999999</v>
      </c>
      <c r="E122">
        <v>1685.1293945</v>
      </c>
      <c r="F122">
        <v>1680.7299805</v>
      </c>
      <c r="G122">
        <v>1633.6700439000001</v>
      </c>
      <c r="H122">
        <v>1628.3599853999999</v>
      </c>
      <c r="I122">
        <v>1667.1600341999999</v>
      </c>
      <c r="J122">
        <v>1659.0098877</v>
      </c>
      <c r="L122" t="str">
        <f t="shared" si="10"/>
        <v>06SEP2024:01:00:00</v>
      </c>
      <c r="M122">
        <v>1</v>
      </c>
      <c r="N122">
        <f t="shared" si="11"/>
        <v>-61.49731440000005</v>
      </c>
      <c r="O122">
        <f t="shared" si="12"/>
        <v>-61.49731440000005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3.5298100643940296</v>
      </c>
    </row>
    <row r="123" spans="1:19" x14ac:dyDescent="0.3">
      <c r="A123" t="s">
        <v>147</v>
      </c>
      <c r="B123">
        <v>1669.3060303</v>
      </c>
      <c r="C123">
        <v>1596.8000488</v>
      </c>
      <c r="D123">
        <v>1540.53125</v>
      </c>
      <c r="E123">
        <v>1618.0662841999999</v>
      </c>
      <c r="F123">
        <v>1596.8000488</v>
      </c>
      <c r="G123">
        <v>1546.3800048999999</v>
      </c>
      <c r="H123">
        <v>1553.7900391000001</v>
      </c>
      <c r="I123">
        <v>1586.6800536999999</v>
      </c>
      <c r="J123">
        <v>1580.3433838000001</v>
      </c>
      <c r="L123" t="str">
        <f t="shared" si="10"/>
        <v>06SEP2024:02:00:00</v>
      </c>
      <c r="M123">
        <v>2</v>
      </c>
      <c r="N123">
        <f t="shared" si="11"/>
        <v>-72.505981499999962</v>
      </c>
      <c r="O123">
        <f t="shared" si="12"/>
        <v>-72.505981499999962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4.3434804753547507</v>
      </c>
    </row>
    <row r="124" spans="1:19" x14ac:dyDescent="0.3">
      <c r="A124" t="s">
        <v>148</v>
      </c>
      <c r="B124">
        <v>1615.847168</v>
      </c>
      <c r="C124">
        <v>1547.6300048999999</v>
      </c>
      <c r="D124">
        <v>1491.7788086</v>
      </c>
      <c r="E124">
        <v>1584.7010498</v>
      </c>
      <c r="F124">
        <v>1547.6300048999999</v>
      </c>
      <c r="G124">
        <v>1477.6999512</v>
      </c>
      <c r="H124">
        <v>1492.3499756000001</v>
      </c>
      <c r="I124">
        <v>1524.9100341999999</v>
      </c>
      <c r="J124">
        <v>1525.4582519999999</v>
      </c>
      <c r="L124" t="str">
        <f t="shared" si="10"/>
        <v>06SEP2024:03:00:00</v>
      </c>
      <c r="M124">
        <v>3</v>
      </c>
      <c r="N124">
        <f t="shared" si="11"/>
        <v>-68.217163100000107</v>
      </c>
      <c r="O124">
        <f t="shared" si="12"/>
        <v>-68.217163100000107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4.221758372385878</v>
      </c>
    </row>
    <row r="125" spans="1:19" x14ac:dyDescent="0.3">
      <c r="A125" t="s">
        <v>149</v>
      </c>
      <c r="B125">
        <v>1592.8691406</v>
      </c>
      <c r="C125">
        <v>1491.0899658000001</v>
      </c>
      <c r="D125">
        <v>1457.1582031</v>
      </c>
      <c r="E125">
        <v>1555.1394043</v>
      </c>
      <c r="F125">
        <v>1491.0899658000001</v>
      </c>
      <c r="G125">
        <v>1447.0600586</v>
      </c>
      <c r="H125">
        <v>1465.2800293</v>
      </c>
      <c r="I125">
        <v>1491.4799805</v>
      </c>
      <c r="J125">
        <v>1490.0098877</v>
      </c>
      <c r="L125" t="str">
        <f t="shared" si="10"/>
        <v>06SEP2024:04:00:00</v>
      </c>
      <c r="M125">
        <v>4</v>
      </c>
      <c r="N125">
        <f t="shared" si="11"/>
        <v>-101.77917479999996</v>
      </c>
      <c r="O125">
        <f t="shared" si="12"/>
        <v>-101.77917479999996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6.3896758500614759</v>
      </c>
    </row>
    <row r="126" spans="1:19" x14ac:dyDescent="0.3">
      <c r="A126" t="s">
        <v>150</v>
      </c>
      <c r="B126">
        <v>1601.8397216999999</v>
      </c>
      <c r="C126">
        <v>1518.1899414</v>
      </c>
      <c r="D126">
        <v>1468.4578856999999</v>
      </c>
      <c r="E126">
        <v>1553.9941406</v>
      </c>
      <c r="F126">
        <v>1518.1899414</v>
      </c>
      <c r="G126">
        <v>1453.0699463000001</v>
      </c>
      <c r="H126">
        <v>1477.1600341999999</v>
      </c>
      <c r="I126">
        <v>1501.0899658000001</v>
      </c>
      <c r="J126">
        <v>1500.7008057</v>
      </c>
      <c r="L126" t="str">
        <f t="shared" si="10"/>
        <v>06SEP2024:05:00:00</v>
      </c>
      <c r="M126">
        <v>5</v>
      </c>
      <c r="N126">
        <f t="shared" si="11"/>
        <v>-83.649780299999975</v>
      </c>
      <c r="O126">
        <f t="shared" si="12"/>
        <v>-83.649780299999975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5.222106754302744</v>
      </c>
    </row>
    <row r="127" spans="1:19" x14ac:dyDescent="0.3">
      <c r="A127" t="s">
        <v>151</v>
      </c>
      <c r="B127">
        <v>1664.3387451000001</v>
      </c>
      <c r="C127">
        <v>1577.4000243999999</v>
      </c>
      <c r="D127">
        <v>1514.7030029</v>
      </c>
      <c r="E127">
        <v>1607.2021483999999</v>
      </c>
      <c r="F127">
        <v>1577.4000243999999</v>
      </c>
      <c r="G127">
        <v>1494.1600341999999</v>
      </c>
      <c r="H127">
        <v>1518.6899414</v>
      </c>
      <c r="I127">
        <v>1545.6899414</v>
      </c>
      <c r="J127">
        <v>1548.628418</v>
      </c>
      <c r="L127" t="str">
        <f t="shared" si="10"/>
        <v>06SEP2024:06:00:00</v>
      </c>
      <c r="M127">
        <v>6</v>
      </c>
      <c r="N127">
        <f t="shared" si="11"/>
        <v>-86.938720700000204</v>
      </c>
      <c r="O127">
        <f t="shared" si="12"/>
        <v>-86.938720700000204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5.2236193476813266</v>
      </c>
    </row>
    <row r="128" spans="1:19" x14ac:dyDescent="0.3">
      <c r="A128" t="s">
        <v>152</v>
      </c>
      <c r="B128">
        <v>1745.9959716999999</v>
      </c>
      <c r="C128">
        <v>1700.3699951000001</v>
      </c>
      <c r="D128">
        <v>1618.4989014</v>
      </c>
      <c r="E128">
        <v>1720.0789795000001</v>
      </c>
      <c r="F128">
        <v>1700.3699951000001</v>
      </c>
      <c r="G128">
        <v>1592.6700439000001</v>
      </c>
      <c r="H128">
        <v>1608.3199463000001</v>
      </c>
      <c r="I128">
        <v>1653.0500488</v>
      </c>
      <c r="J128">
        <v>1654.8978271000001</v>
      </c>
      <c r="L128" t="str">
        <f t="shared" si="10"/>
        <v>06SEP2024:07:00:00</v>
      </c>
      <c r="M128">
        <v>7</v>
      </c>
      <c r="N128">
        <f t="shared" si="11"/>
        <v>-45.625976599999831</v>
      </c>
      <c r="O128">
        <f t="shared" si="12"/>
        <v>-45.625976599999831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2.6131776555919433</v>
      </c>
    </row>
    <row r="129" spans="1:19" x14ac:dyDescent="0.3">
      <c r="A129" t="s">
        <v>153</v>
      </c>
      <c r="B129">
        <v>1811.2857666</v>
      </c>
      <c r="C129">
        <v>1749.2099608999999</v>
      </c>
      <c r="D129">
        <v>1631.1582031</v>
      </c>
      <c r="E129">
        <v>1727.7011719</v>
      </c>
      <c r="F129">
        <v>1749.2099608999999</v>
      </c>
      <c r="G129">
        <v>1618.9399414</v>
      </c>
      <c r="H129">
        <v>1624.6500243999999</v>
      </c>
      <c r="I129">
        <v>1679.9100341999999</v>
      </c>
      <c r="J129">
        <v>1680.0823975000001</v>
      </c>
      <c r="L129" t="str">
        <f t="shared" si="10"/>
        <v>06SEP2024:08:00:00</v>
      </c>
      <c r="M129">
        <v>8</v>
      </c>
      <c r="N129">
        <f t="shared" si="11"/>
        <v>-62.075805700000046</v>
      </c>
      <c r="O129">
        <f t="shared" si="12"/>
        <v>-62.075805700000046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3.4271679734183387</v>
      </c>
    </row>
    <row r="130" spans="1:19" x14ac:dyDescent="0.3">
      <c r="A130" t="s">
        <v>154</v>
      </c>
      <c r="B130">
        <v>1702.8918457</v>
      </c>
      <c r="C130">
        <v>1724.1199951000001</v>
      </c>
      <c r="D130">
        <v>1676.3868408000001</v>
      </c>
      <c r="E130">
        <v>1743.4962158000001</v>
      </c>
      <c r="F130">
        <v>1724.1199951000001</v>
      </c>
      <c r="G130">
        <v>1672.7399902</v>
      </c>
      <c r="H130">
        <v>1643.4599608999999</v>
      </c>
      <c r="I130">
        <v>1722.3599853999999</v>
      </c>
      <c r="J130">
        <v>1701.2353516000001</v>
      </c>
      <c r="L130" t="str">
        <f t="shared" si="10"/>
        <v>06SEP2024:09:00:00</v>
      </c>
      <c r="M130">
        <v>9</v>
      </c>
      <c r="N130">
        <f t="shared" si="11"/>
        <v>21.22814940000012</v>
      </c>
      <c r="O130" t="str">
        <f t="shared" si="12"/>
        <v/>
      </c>
      <c r="P130">
        <f t="shared" si="13"/>
        <v>21.22814940000012</v>
      </c>
      <c r="Q130" t="str">
        <f t="shared" si="14"/>
        <v/>
      </c>
      <c r="R130">
        <f t="shared" si="15"/>
        <v>1</v>
      </c>
      <c r="S130">
        <f t="shared" si="16"/>
        <v>1.2465941071714959</v>
      </c>
    </row>
    <row r="131" spans="1:19" x14ac:dyDescent="0.3">
      <c r="A131" t="s">
        <v>155</v>
      </c>
      <c r="B131">
        <v>1824.1871338000001</v>
      </c>
      <c r="C131">
        <v>1783.9399414</v>
      </c>
      <c r="D131">
        <v>1761.9401855000001</v>
      </c>
      <c r="E131">
        <v>1799.1837158000001</v>
      </c>
      <c r="F131">
        <v>1783.9399414</v>
      </c>
      <c r="G131">
        <v>1793.3800048999999</v>
      </c>
      <c r="H131">
        <v>1701.9000243999999</v>
      </c>
      <c r="I131">
        <v>1813.0500488</v>
      </c>
      <c r="J131">
        <v>1778.2907714999999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-40.247192400000131</v>
      </c>
      <c r="O131">
        <f t="shared" ref="O131:O194" si="19">IF(N131&lt;0,N131,"")</f>
        <v>-40.247192400000131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2.2063083142221496</v>
      </c>
    </row>
    <row r="132" spans="1:19" x14ac:dyDescent="0.3">
      <c r="A132" t="s">
        <v>156</v>
      </c>
      <c r="B132">
        <v>1958.7442627</v>
      </c>
      <c r="C132">
        <v>1849.7700195</v>
      </c>
      <c r="D132">
        <v>1892.9128418</v>
      </c>
      <c r="E132">
        <v>1894.9355469</v>
      </c>
      <c r="F132">
        <v>1849.7700195</v>
      </c>
      <c r="G132">
        <v>1939.8399658000001</v>
      </c>
      <c r="H132">
        <v>1777.4799805</v>
      </c>
      <c r="I132">
        <v>1927.1300048999999</v>
      </c>
      <c r="J132">
        <v>1877.8311768000001</v>
      </c>
      <c r="L132" t="str">
        <f t="shared" si="17"/>
        <v>06SEP2024:11:00:00</v>
      </c>
      <c r="M132">
        <v>11</v>
      </c>
      <c r="N132">
        <f t="shared" si="18"/>
        <v>-108.97424320000005</v>
      </c>
      <c r="O132">
        <f t="shared" si="19"/>
        <v>-108.97424320000005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5.5634747871468537</v>
      </c>
    </row>
    <row r="133" spans="1:19" x14ac:dyDescent="0.3">
      <c r="A133" t="s">
        <v>157</v>
      </c>
      <c r="B133">
        <v>2050.6662597999998</v>
      </c>
      <c r="C133">
        <v>1890.8100586</v>
      </c>
      <c r="D133">
        <v>2013.0860596</v>
      </c>
      <c r="E133">
        <v>1993.1646728999999</v>
      </c>
      <c r="F133">
        <v>1890.8100586</v>
      </c>
      <c r="G133">
        <v>2081.6298827999999</v>
      </c>
      <c r="H133">
        <v>1839.2800293</v>
      </c>
      <c r="I133">
        <v>2031.6199951000001</v>
      </c>
      <c r="J133">
        <v>1967.3007812999999</v>
      </c>
      <c r="L133" t="str">
        <f t="shared" si="17"/>
        <v>06SEP2024:12:00:00</v>
      </c>
      <c r="M133">
        <v>12</v>
      </c>
      <c r="N133">
        <f t="shared" si="18"/>
        <v>-159.85620119999976</v>
      </c>
      <c r="O133">
        <f t="shared" si="19"/>
        <v>-159.85620119999976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7.795329953670298</v>
      </c>
    </row>
    <row r="134" spans="1:19" x14ac:dyDescent="0.3">
      <c r="A134" t="s">
        <v>158</v>
      </c>
      <c r="B134">
        <v>2156.9125976999999</v>
      </c>
      <c r="C134">
        <v>2013</v>
      </c>
      <c r="D134">
        <v>2114.0495605000001</v>
      </c>
      <c r="E134">
        <v>2073.3608398000001</v>
      </c>
      <c r="F134">
        <v>2013</v>
      </c>
      <c r="G134">
        <v>2227.1999512000002</v>
      </c>
      <c r="H134">
        <v>1901.5999756000001</v>
      </c>
      <c r="I134">
        <v>2142.9399414</v>
      </c>
      <c r="J134">
        <v>2071.6201172000001</v>
      </c>
      <c r="L134" t="str">
        <f t="shared" si="17"/>
        <v>06SEP2024:13:00:00</v>
      </c>
      <c r="M134">
        <v>13</v>
      </c>
      <c r="N134">
        <f t="shared" si="18"/>
        <v>-143.91259769999988</v>
      </c>
      <c r="O134">
        <f t="shared" si="19"/>
        <v>-143.91259769999988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6.6721571311447434</v>
      </c>
    </row>
    <row r="135" spans="1:19" x14ac:dyDescent="0.3">
      <c r="A135" t="s">
        <v>159</v>
      </c>
      <c r="B135">
        <v>2185.9934082</v>
      </c>
      <c r="C135">
        <v>2052.3400879000001</v>
      </c>
      <c r="D135">
        <v>2186.9379883000001</v>
      </c>
      <c r="E135">
        <v>2136.5764159999999</v>
      </c>
      <c r="F135">
        <v>2052.3400879000001</v>
      </c>
      <c r="G135">
        <v>2334.2900390999998</v>
      </c>
      <c r="H135">
        <v>1925.4599608999999</v>
      </c>
      <c r="I135">
        <v>2223.7800293</v>
      </c>
      <c r="J135">
        <v>2134.4895019999999</v>
      </c>
      <c r="L135" t="str">
        <f t="shared" si="17"/>
        <v>06SEP2024:14:00:00</v>
      </c>
      <c r="M135">
        <v>14</v>
      </c>
      <c r="N135">
        <f t="shared" si="18"/>
        <v>-133.6533202999999</v>
      </c>
      <c r="O135">
        <f t="shared" si="19"/>
        <v>-133.6533202999999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6.1140770049280837</v>
      </c>
    </row>
    <row r="136" spans="1:19" x14ac:dyDescent="0.3">
      <c r="A136" t="s">
        <v>160</v>
      </c>
      <c r="B136">
        <v>2242.0292969000002</v>
      </c>
      <c r="C136">
        <v>2101.8000487999998</v>
      </c>
      <c r="D136">
        <v>2255.6520995999999</v>
      </c>
      <c r="E136">
        <v>2206.7326659999999</v>
      </c>
      <c r="F136">
        <v>2101.8000487999998</v>
      </c>
      <c r="G136">
        <v>2392.8400879000001</v>
      </c>
      <c r="H136">
        <v>1914.3499756000001</v>
      </c>
      <c r="I136">
        <v>2267.1298827999999</v>
      </c>
      <c r="J136">
        <v>2176.5705566000001</v>
      </c>
      <c r="L136" t="str">
        <f t="shared" si="17"/>
        <v>06SEP2024:15:00:00</v>
      </c>
      <c r="M136">
        <v>15</v>
      </c>
      <c r="N136">
        <f t="shared" si="18"/>
        <v>-140.2292481000004</v>
      </c>
      <c r="O136">
        <f t="shared" si="19"/>
        <v>-140.2292481000004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6.2545680510906791</v>
      </c>
    </row>
    <row r="137" spans="1:19" x14ac:dyDescent="0.3">
      <c r="A137" t="s">
        <v>161</v>
      </c>
      <c r="B137">
        <v>2212.9855957</v>
      </c>
      <c r="C137">
        <v>2143.6699219000002</v>
      </c>
      <c r="D137">
        <v>2293.3308105000001</v>
      </c>
      <c r="E137">
        <v>2267.0493164</v>
      </c>
      <c r="F137">
        <v>2143.6699219000002</v>
      </c>
      <c r="G137">
        <v>2403.9399414</v>
      </c>
      <c r="H137">
        <v>1887.8399658000001</v>
      </c>
      <c r="I137">
        <v>2284.8898926000002</v>
      </c>
      <c r="J137">
        <v>2197.4777832</v>
      </c>
      <c r="L137" t="str">
        <f t="shared" si="17"/>
        <v>06SEP2024:16:00:00</v>
      </c>
      <c r="M137">
        <v>16</v>
      </c>
      <c r="N137">
        <f t="shared" si="18"/>
        <v>-69.315673799999786</v>
      </c>
      <c r="O137">
        <f t="shared" si="19"/>
        <v>-69.315673799999786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3.1322243549476978</v>
      </c>
    </row>
    <row r="138" spans="1:19" x14ac:dyDescent="0.3">
      <c r="A138" t="s">
        <v>162</v>
      </c>
      <c r="B138">
        <v>2249.5314941000001</v>
      </c>
      <c r="C138">
        <v>2173.1799316000001</v>
      </c>
      <c r="D138">
        <v>2294.2749023000001</v>
      </c>
      <c r="E138">
        <v>2252.5949707</v>
      </c>
      <c r="F138">
        <v>2173.1799316000001</v>
      </c>
      <c r="G138">
        <v>2379.3200683999999</v>
      </c>
      <c r="H138">
        <v>1853.0799560999999</v>
      </c>
      <c r="I138">
        <v>2285.1000976999999</v>
      </c>
      <c r="J138">
        <v>2188.6550293</v>
      </c>
      <c r="L138" t="str">
        <f t="shared" si="17"/>
        <v>06SEP2024:17:00:00</v>
      </c>
      <c r="M138">
        <v>17</v>
      </c>
      <c r="N138">
        <f t="shared" si="18"/>
        <v>-76.3515625</v>
      </c>
      <c r="O138">
        <f t="shared" si="19"/>
        <v>-76.3515625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3.3941095157037124</v>
      </c>
    </row>
    <row r="139" spans="1:19" x14ac:dyDescent="0.3">
      <c r="A139" t="s">
        <v>163</v>
      </c>
      <c r="B139">
        <v>2284.1330566000001</v>
      </c>
      <c r="C139">
        <v>2152.4799804999998</v>
      </c>
      <c r="D139">
        <v>2245.4895019999999</v>
      </c>
      <c r="E139">
        <v>2198.7089844000002</v>
      </c>
      <c r="F139">
        <v>2152.4799804999998</v>
      </c>
      <c r="G139">
        <v>2326.3999023000001</v>
      </c>
      <c r="H139">
        <v>1818.7199707</v>
      </c>
      <c r="I139">
        <v>2258.3898926000002</v>
      </c>
      <c r="J139">
        <v>2150.9399414</v>
      </c>
      <c r="L139" t="str">
        <f t="shared" si="17"/>
        <v>06SEP2024:18:00:00</v>
      </c>
      <c r="M139">
        <v>18</v>
      </c>
      <c r="N139">
        <f t="shared" si="18"/>
        <v>-131.65307610000036</v>
      </c>
      <c r="O139">
        <f t="shared" si="19"/>
        <v>-131.65307610000036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5.7638094120475571</v>
      </c>
    </row>
    <row r="140" spans="1:19" x14ac:dyDescent="0.3">
      <c r="A140" t="s">
        <v>164</v>
      </c>
      <c r="B140">
        <v>2210.0800780999998</v>
      </c>
      <c r="C140">
        <v>2154.9499512000002</v>
      </c>
      <c r="D140">
        <v>2226.1982422000001</v>
      </c>
      <c r="E140">
        <v>2171.5644530999998</v>
      </c>
      <c r="F140">
        <v>2154.9499512000002</v>
      </c>
      <c r="G140">
        <v>2245.4699707</v>
      </c>
      <c r="H140">
        <v>1794.6400146000001</v>
      </c>
      <c r="I140">
        <v>2206.1398926000002</v>
      </c>
      <c r="J140">
        <v>2114.5527344000002</v>
      </c>
      <c r="L140" t="str">
        <f t="shared" si="17"/>
        <v>06SEP2024:19:00:00</v>
      </c>
      <c r="M140">
        <v>19</v>
      </c>
      <c r="N140">
        <f t="shared" si="18"/>
        <v>-55.130126899999595</v>
      </c>
      <c r="O140">
        <f t="shared" si="19"/>
        <v>-55.130126899999595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2.4944854915571577</v>
      </c>
    </row>
    <row r="141" spans="1:19" x14ac:dyDescent="0.3">
      <c r="A141" t="s">
        <v>165</v>
      </c>
      <c r="B141">
        <v>2083.0014648000001</v>
      </c>
      <c r="C141">
        <v>2112.7800293</v>
      </c>
      <c r="D141">
        <v>2167.1330566000001</v>
      </c>
      <c r="E141">
        <v>2120.1147461</v>
      </c>
      <c r="F141">
        <v>2112.7800293</v>
      </c>
      <c r="G141">
        <v>2112.2099609000002</v>
      </c>
      <c r="H141">
        <v>1735.9399414</v>
      </c>
      <c r="I141">
        <v>2101.9399414</v>
      </c>
      <c r="J141">
        <v>2036.5969238</v>
      </c>
      <c r="L141" t="str">
        <f t="shared" si="17"/>
        <v>06SEP2024:20:00:00</v>
      </c>
      <c r="M141">
        <v>20</v>
      </c>
      <c r="N141">
        <f t="shared" si="18"/>
        <v>29.778564499999902</v>
      </c>
      <c r="O141" t="str">
        <f t="shared" si="19"/>
        <v/>
      </c>
      <c r="P141">
        <f t="shared" si="20"/>
        <v>29.778564499999902</v>
      </c>
      <c r="Q141" t="str">
        <f t="shared" si="21"/>
        <v/>
      </c>
      <c r="R141">
        <f t="shared" si="22"/>
        <v>1</v>
      </c>
      <c r="S141">
        <f t="shared" si="23"/>
        <v>1.4295988266556066</v>
      </c>
    </row>
    <row r="142" spans="1:19" x14ac:dyDescent="0.3">
      <c r="A142" t="s">
        <v>166</v>
      </c>
      <c r="B142">
        <v>2021.5286865</v>
      </c>
      <c r="C142">
        <v>2062.4299316000001</v>
      </c>
      <c r="D142">
        <v>2097.3244629000001</v>
      </c>
      <c r="E142">
        <v>2094.3183594000002</v>
      </c>
      <c r="F142">
        <v>2062.4299316000001</v>
      </c>
      <c r="G142">
        <v>2058.2199707</v>
      </c>
      <c r="H142">
        <v>1744.4799805</v>
      </c>
      <c r="I142">
        <v>2063.2600097999998</v>
      </c>
      <c r="J142">
        <v>2004.541626</v>
      </c>
      <c r="L142" t="str">
        <f t="shared" si="17"/>
        <v>06SEP2024:21:00:00</v>
      </c>
      <c r="M142">
        <v>21</v>
      </c>
      <c r="N142">
        <f t="shared" si="18"/>
        <v>40.901245100000096</v>
      </c>
      <c r="O142" t="str">
        <f t="shared" si="19"/>
        <v/>
      </c>
      <c r="P142">
        <f t="shared" si="20"/>
        <v>40.901245100000096</v>
      </c>
      <c r="Q142" t="str">
        <f t="shared" si="21"/>
        <v/>
      </c>
      <c r="R142">
        <f t="shared" si="22"/>
        <v>1</v>
      </c>
      <c r="S142">
        <f t="shared" si="23"/>
        <v>2.0232829429106447</v>
      </c>
    </row>
    <row r="143" spans="1:19" x14ac:dyDescent="0.3">
      <c r="A143" t="s">
        <v>167</v>
      </c>
      <c r="B143">
        <v>1908.3381348</v>
      </c>
      <c r="C143">
        <v>1991.2900391000001</v>
      </c>
      <c r="D143">
        <v>2013.0930175999999</v>
      </c>
      <c r="E143">
        <v>2052.8361816000001</v>
      </c>
      <c r="F143">
        <v>1991.2900391000001</v>
      </c>
      <c r="G143">
        <v>1969.8599853999999</v>
      </c>
      <c r="H143">
        <v>1705.0600586</v>
      </c>
      <c r="I143">
        <v>1991.7600098</v>
      </c>
      <c r="J143">
        <v>1942.1613769999999</v>
      </c>
      <c r="L143" t="str">
        <f t="shared" si="17"/>
        <v>06SEP2024:22:00:00</v>
      </c>
      <c r="M143">
        <v>22</v>
      </c>
      <c r="N143">
        <f t="shared" si="18"/>
        <v>82.951904300000024</v>
      </c>
      <c r="O143" t="str">
        <f t="shared" si="19"/>
        <v/>
      </c>
      <c r="P143">
        <f t="shared" si="20"/>
        <v>82.951904300000024</v>
      </c>
      <c r="Q143" t="str">
        <f t="shared" si="21"/>
        <v/>
      </c>
      <c r="R143">
        <f t="shared" si="22"/>
        <v>1</v>
      </c>
      <c r="S143">
        <f t="shared" si="23"/>
        <v>4.3468137426648266</v>
      </c>
    </row>
    <row r="144" spans="1:19" x14ac:dyDescent="0.3">
      <c r="A144" t="s">
        <v>168</v>
      </c>
      <c r="B144">
        <v>1787.9421387</v>
      </c>
      <c r="C144">
        <v>1876.8299560999999</v>
      </c>
      <c r="D144">
        <v>1879.0667725000001</v>
      </c>
      <c r="E144">
        <v>1909.5170897999999</v>
      </c>
      <c r="F144">
        <v>1876.8299560999999</v>
      </c>
      <c r="G144">
        <v>1833.7399902</v>
      </c>
      <c r="H144">
        <v>1611</v>
      </c>
      <c r="I144">
        <v>1858.7700195</v>
      </c>
      <c r="J144">
        <v>1817.9715576000001</v>
      </c>
      <c r="L144" t="str">
        <f t="shared" si="17"/>
        <v>06SEP2024:23:00:00</v>
      </c>
      <c r="M144">
        <v>23</v>
      </c>
      <c r="N144">
        <f t="shared" si="18"/>
        <v>88.887817399999904</v>
      </c>
      <c r="O144" t="str">
        <f t="shared" si="19"/>
        <v/>
      </c>
      <c r="P144">
        <f t="shared" si="20"/>
        <v>88.887817399999904</v>
      </c>
      <c r="Q144" t="str">
        <f t="shared" si="21"/>
        <v/>
      </c>
      <c r="R144">
        <f t="shared" si="22"/>
        <v>1</v>
      </c>
      <c r="S144">
        <f t="shared" si="23"/>
        <v>4.9715153234561384</v>
      </c>
    </row>
    <row r="145" spans="1:19" x14ac:dyDescent="0.3">
      <c r="A145" t="s">
        <v>169</v>
      </c>
      <c r="B145">
        <v>1675.4707031</v>
      </c>
      <c r="C145">
        <v>1769.0600586</v>
      </c>
      <c r="D145">
        <v>1748.0684814000001</v>
      </c>
      <c r="E145">
        <v>1775.0457764</v>
      </c>
      <c r="F145">
        <v>1769.0600586</v>
      </c>
      <c r="G145">
        <v>1710.2700195</v>
      </c>
      <c r="H145">
        <v>1535.5100098</v>
      </c>
      <c r="I145">
        <v>1737.2199707</v>
      </c>
      <c r="J145">
        <v>1705.4212646000001</v>
      </c>
      <c r="L145" t="str">
        <f t="shared" si="17"/>
        <v>07SEP2024:00:00:00</v>
      </c>
      <c r="M145">
        <v>24</v>
      </c>
      <c r="N145">
        <f t="shared" si="18"/>
        <v>93.589355500000011</v>
      </c>
      <c r="O145" t="str">
        <f t="shared" si="19"/>
        <v/>
      </c>
      <c r="P145">
        <f t="shared" si="20"/>
        <v>93.589355500000011</v>
      </c>
      <c r="Q145" t="str">
        <f t="shared" si="21"/>
        <v/>
      </c>
      <c r="R145">
        <f t="shared" si="22"/>
        <v>1</v>
      </c>
      <c r="S145">
        <f t="shared" si="23"/>
        <v>5.5858544901345351</v>
      </c>
    </row>
    <row r="146" spans="1:19" x14ac:dyDescent="0.3">
      <c r="A146" t="s">
        <v>170</v>
      </c>
      <c r="B146">
        <v>1590.6892089999999</v>
      </c>
      <c r="C146">
        <v>1564.9200439000001</v>
      </c>
      <c r="D146">
        <v>1637.7910156</v>
      </c>
      <c r="E146">
        <v>1660.8051757999999</v>
      </c>
      <c r="F146">
        <v>1758.6400146000001</v>
      </c>
      <c r="G146">
        <v>1564.9200439000001</v>
      </c>
      <c r="H146">
        <v>1583.5100098</v>
      </c>
      <c r="I146">
        <v>1576.1099853999999</v>
      </c>
      <c r="J146">
        <v>1628.7971190999999</v>
      </c>
      <c r="L146" t="str">
        <f t="shared" si="17"/>
        <v>07SEP2024:01:00:00</v>
      </c>
      <c r="M146">
        <v>1</v>
      </c>
      <c r="N146">
        <f t="shared" si="18"/>
        <v>-25.769165099999782</v>
      </c>
      <c r="O146">
        <f t="shared" si="19"/>
        <v>-25.769165099999782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1.6199999946060979</v>
      </c>
    </row>
    <row r="147" spans="1:19" x14ac:dyDescent="0.3">
      <c r="A147" t="s">
        <v>171</v>
      </c>
      <c r="B147">
        <v>1535.5635986</v>
      </c>
      <c r="C147">
        <v>1453.0600586</v>
      </c>
      <c r="D147">
        <v>1544.5146483999999</v>
      </c>
      <c r="E147">
        <v>1580.2513428</v>
      </c>
      <c r="F147">
        <v>1669.25</v>
      </c>
      <c r="G147">
        <v>1453.0600586</v>
      </c>
      <c r="H147">
        <v>1473.6199951000001</v>
      </c>
      <c r="I147">
        <v>1474.1500243999999</v>
      </c>
      <c r="J147">
        <v>1530.0664062999999</v>
      </c>
      <c r="L147" t="str">
        <f t="shared" si="17"/>
        <v>07SEP2024:02:00:00</v>
      </c>
      <c r="M147">
        <v>2</v>
      </c>
      <c r="N147">
        <f t="shared" si="18"/>
        <v>-82.50353999999993</v>
      </c>
      <c r="O147">
        <f t="shared" si="19"/>
        <v>-82.50353999999993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5.372850728893277</v>
      </c>
    </row>
    <row r="148" spans="1:19" x14ac:dyDescent="0.3">
      <c r="A148" t="s">
        <v>172</v>
      </c>
      <c r="B148">
        <v>1439.7529297000001</v>
      </c>
      <c r="C148">
        <v>1352.3199463000001</v>
      </c>
      <c r="D148">
        <v>1461.2862548999999</v>
      </c>
      <c r="E148">
        <v>1526.1151123</v>
      </c>
      <c r="F148">
        <v>1587.1700439000001</v>
      </c>
      <c r="G148">
        <v>1352.3199463000001</v>
      </c>
      <c r="H148">
        <v>1388.1700439000001</v>
      </c>
      <c r="I148">
        <v>1391.6600341999999</v>
      </c>
      <c r="J148">
        <v>1449.0870361</v>
      </c>
      <c r="L148" t="str">
        <f t="shared" si="17"/>
        <v>07SEP2024:03:00:00</v>
      </c>
      <c r="M148">
        <v>3</v>
      </c>
      <c r="N148">
        <f t="shared" si="18"/>
        <v>-87.432983400000012</v>
      </c>
      <c r="O148">
        <f t="shared" si="19"/>
        <v>-87.432983400000012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6.072776904730337</v>
      </c>
    </row>
    <row r="149" spans="1:19" x14ac:dyDescent="0.3">
      <c r="A149" t="s">
        <v>173</v>
      </c>
      <c r="B149">
        <v>1402.9709473</v>
      </c>
      <c r="C149">
        <v>1307.7099608999999</v>
      </c>
      <c r="D149">
        <v>1390.5789795000001</v>
      </c>
      <c r="E149">
        <v>1478.1503906</v>
      </c>
      <c r="F149">
        <v>1520.3499756000001</v>
      </c>
      <c r="G149">
        <v>1307.7099608999999</v>
      </c>
      <c r="H149">
        <v>1337.9699707</v>
      </c>
      <c r="I149">
        <v>1350.4799805</v>
      </c>
      <c r="J149">
        <v>1398.9321289</v>
      </c>
      <c r="L149" t="str">
        <f t="shared" si="17"/>
        <v>07SEP2024:04:00:00</v>
      </c>
      <c r="M149">
        <v>4</v>
      </c>
      <c r="N149">
        <f t="shared" si="18"/>
        <v>-95.260986400000093</v>
      </c>
      <c r="O149">
        <f t="shared" si="19"/>
        <v>-95.260986400000093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6.7899471890938772</v>
      </c>
    </row>
    <row r="150" spans="1:19" x14ac:dyDescent="0.3">
      <c r="A150" t="s">
        <v>174</v>
      </c>
      <c r="B150">
        <v>1371.7233887</v>
      </c>
      <c r="C150">
        <v>1285.6500243999999</v>
      </c>
      <c r="D150">
        <v>1392.7032471</v>
      </c>
      <c r="E150">
        <v>1486.2957764</v>
      </c>
      <c r="F150">
        <v>1512.9399414</v>
      </c>
      <c r="G150">
        <v>1285.6500243999999</v>
      </c>
      <c r="H150">
        <v>1318.0899658000001</v>
      </c>
      <c r="I150">
        <v>1332.6800536999999</v>
      </c>
      <c r="J150">
        <v>1387.1312256000001</v>
      </c>
      <c r="L150" t="str">
        <f t="shared" si="17"/>
        <v>07SEP2024:05:00:00</v>
      </c>
      <c r="M150">
        <v>5</v>
      </c>
      <c r="N150">
        <f t="shared" si="18"/>
        <v>-86.073364300000094</v>
      </c>
      <c r="O150">
        <f t="shared" si="19"/>
        <v>-86.073364300000094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6.2748339066794614</v>
      </c>
    </row>
    <row r="151" spans="1:19" x14ac:dyDescent="0.3">
      <c r="A151" t="s">
        <v>175</v>
      </c>
      <c r="B151">
        <v>1385.6715088000001</v>
      </c>
      <c r="C151">
        <v>1279.5400391000001</v>
      </c>
      <c r="D151">
        <v>1382.7761230000001</v>
      </c>
      <c r="E151">
        <v>1486.8758545000001</v>
      </c>
      <c r="F151">
        <v>1475.4300536999999</v>
      </c>
      <c r="G151">
        <v>1279.5400391000001</v>
      </c>
      <c r="H151">
        <v>1314.1899414</v>
      </c>
      <c r="I151">
        <v>1322.2399902</v>
      </c>
      <c r="J151">
        <v>1375.6551514</v>
      </c>
      <c r="L151" t="str">
        <f t="shared" si="17"/>
        <v>07SEP2024:06:00:00</v>
      </c>
      <c r="M151">
        <v>6</v>
      </c>
      <c r="N151">
        <f t="shared" si="18"/>
        <v>-106.13146970000003</v>
      </c>
      <c r="O151">
        <f t="shared" si="19"/>
        <v>-106.13146970000003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7.6592084794981838</v>
      </c>
    </row>
    <row r="152" spans="1:19" x14ac:dyDescent="0.3">
      <c r="A152" t="s">
        <v>176</v>
      </c>
      <c r="B152">
        <v>1379.3514404</v>
      </c>
      <c r="C152">
        <v>1300.0999756000001</v>
      </c>
      <c r="D152">
        <v>1405.1591797000001</v>
      </c>
      <c r="E152">
        <v>1525.3116454999999</v>
      </c>
      <c r="F152">
        <v>1469.7900391000001</v>
      </c>
      <c r="G152">
        <v>1300.0999756000001</v>
      </c>
      <c r="H152">
        <v>1343.6500243999999</v>
      </c>
      <c r="I152">
        <v>1345.3499756000001</v>
      </c>
      <c r="J152">
        <v>1396.840332</v>
      </c>
      <c r="L152" t="str">
        <f t="shared" si="17"/>
        <v>07SEP2024:07:00:00</v>
      </c>
      <c r="M152">
        <v>7</v>
      </c>
      <c r="N152">
        <f t="shared" si="18"/>
        <v>-79.251464799999894</v>
      </c>
      <c r="O152">
        <f t="shared" si="19"/>
        <v>-79.251464799999894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5.745560013118749</v>
      </c>
    </row>
    <row r="153" spans="1:19" x14ac:dyDescent="0.3">
      <c r="A153" t="s">
        <v>177</v>
      </c>
      <c r="B153">
        <v>1338.5780029</v>
      </c>
      <c r="C153">
        <v>1305.3800048999999</v>
      </c>
      <c r="D153">
        <v>1411.4487305</v>
      </c>
      <c r="E153">
        <v>1536.0504149999999</v>
      </c>
      <c r="F153">
        <v>1478.2700195</v>
      </c>
      <c r="G153">
        <v>1305.3800048999999</v>
      </c>
      <c r="H153">
        <v>1347.0799560999999</v>
      </c>
      <c r="I153">
        <v>1367.3499756000001</v>
      </c>
      <c r="J153">
        <v>1406.8261719</v>
      </c>
      <c r="L153" t="str">
        <f t="shared" si="17"/>
        <v>07SEP2024:08:00:00</v>
      </c>
      <c r="M153">
        <v>8</v>
      </c>
      <c r="N153">
        <f t="shared" si="18"/>
        <v>-33.197998000000098</v>
      </c>
      <c r="O153">
        <f t="shared" si="19"/>
        <v>-33.197998000000098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2.4800943933097184</v>
      </c>
    </row>
    <row r="154" spans="1:19" x14ac:dyDescent="0.3">
      <c r="A154" t="s">
        <v>178</v>
      </c>
      <c r="B154">
        <v>1387.2474365</v>
      </c>
      <c r="C154">
        <v>1407.1700439000001</v>
      </c>
      <c r="D154">
        <v>1441.0187988</v>
      </c>
      <c r="E154">
        <v>1583.963501</v>
      </c>
      <c r="F154">
        <v>1517.4200439000001</v>
      </c>
      <c r="G154">
        <v>1407.1700439000001</v>
      </c>
      <c r="H154">
        <v>1410.2700195</v>
      </c>
      <c r="I154">
        <v>1462.9599608999999</v>
      </c>
      <c r="J154">
        <v>1476.3568115</v>
      </c>
      <c r="L154" t="str">
        <f t="shared" si="17"/>
        <v>07SEP2024:09:00:00</v>
      </c>
      <c r="M154">
        <v>9</v>
      </c>
      <c r="N154">
        <f t="shared" si="18"/>
        <v>19.922607400000061</v>
      </c>
      <c r="O154" t="str">
        <f t="shared" si="19"/>
        <v/>
      </c>
      <c r="P154">
        <f t="shared" si="20"/>
        <v>19.922607400000061</v>
      </c>
      <c r="Q154" t="str">
        <f t="shared" si="21"/>
        <v/>
      </c>
      <c r="R154">
        <f t="shared" si="22"/>
        <v>1</v>
      </c>
      <c r="S154">
        <f t="shared" si="23"/>
        <v>1.4361250109976369</v>
      </c>
    </row>
    <row r="155" spans="1:19" x14ac:dyDescent="0.3">
      <c r="A155" t="s">
        <v>179</v>
      </c>
      <c r="B155">
        <v>1479.3549805</v>
      </c>
      <c r="C155">
        <v>1568.7900391000001</v>
      </c>
      <c r="D155">
        <v>1511.2283935999999</v>
      </c>
      <c r="E155">
        <v>1664.1225586</v>
      </c>
      <c r="F155">
        <v>1582.3800048999999</v>
      </c>
      <c r="G155">
        <v>1568.7900391000001</v>
      </c>
      <c r="H155">
        <v>1504.8299560999999</v>
      </c>
      <c r="I155">
        <v>1586.2800293</v>
      </c>
      <c r="J155">
        <v>1581.2806396000001</v>
      </c>
      <c r="L155" t="str">
        <f t="shared" si="17"/>
        <v>07SEP2024:10:00:00</v>
      </c>
      <c r="M155">
        <v>10</v>
      </c>
      <c r="N155">
        <f t="shared" si="18"/>
        <v>89.435058600000048</v>
      </c>
      <c r="O155" t="str">
        <f t="shared" si="19"/>
        <v/>
      </c>
      <c r="P155">
        <f t="shared" si="20"/>
        <v>89.435058600000048</v>
      </c>
      <c r="Q155" t="str">
        <f t="shared" si="21"/>
        <v/>
      </c>
      <c r="R155">
        <f t="shared" si="22"/>
        <v>1</v>
      </c>
      <c r="S155">
        <f t="shared" si="23"/>
        <v>6.0455441580202969</v>
      </c>
    </row>
    <row r="156" spans="1:19" x14ac:dyDescent="0.3">
      <c r="A156" t="s">
        <v>180</v>
      </c>
      <c r="B156">
        <v>1559.9029541</v>
      </c>
      <c r="C156">
        <v>1725.2800293</v>
      </c>
      <c r="D156">
        <v>1594.5334473</v>
      </c>
      <c r="E156">
        <v>1728.5784911999999</v>
      </c>
      <c r="F156">
        <v>1620.9599608999999</v>
      </c>
      <c r="G156">
        <v>1725.2800293</v>
      </c>
      <c r="H156">
        <v>1601.2199707</v>
      </c>
      <c r="I156">
        <v>1717.9699707</v>
      </c>
      <c r="J156">
        <v>1678.8017577999999</v>
      </c>
      <c r="L156" t="str">
        <f t="shared" si="17"/>
        <v>07SEP2024:11:00:00</v>
      </c>
      <c r="M156">
        <v>11</v>
      </c>
      <c r="N156">
        <f t="shared" si="18"/>
        <v>165.37707520000004</v>
      </c>
      <c r="O156" t="str">
        <f t="shared" si="19"/>
        <v/>
      </c>
      <c r="P156">
        <f t="shared" si="20"/>
        <v>165.37707520000004</v>
      </c>
      <c r="Q156" t="str">
        <f t="shared" si="21"/>
        <v/>
      </c>
      <c r="R156">
        <f t="shared" si="22"/>
        <v>1</v>
      </c>
      <c r="S156">
        <f t="shared" si="23"/>
        <v>10.601754087671168</v>
      </c>
    </row>
    <row r="157" spans="1:19" x14ac:dyDescent="0.3">
      <c r="A157" t="s">
        <v>181</v>
      </c>
      <c r="B157">
        <v>1651.8347168</v>
      </c>
      <c r="C157">
        <v>1913.8100586</v>
      </c>
      <c r="D157">
        <v>1684.8732910000001</v>
      </c>
      <c r="E157">
        <v>1796.7286377</v>
      </c>
      <c r="F157">
        <v>1732.1500243999999</v>
      </c>
      <c r="G157">
        <v>1913.8100586</v>
      </c>
      <c r="H157">
        <v>1726.1400146000001</v>
      </c>
      <c r="I157">
        <v>1850.9599608999999</v>
      </c>
      <c r="J157">
        <v>1803.9578856999999</v>
      </c>
      <c r="L157" t="str">
        <f t="shared" si="17"/>
        <v>07SEP2024:12:00:00</v>
      </c>
      <c r="M157">
        <v>12</v>
      </c>
      <c r="N157">
        <f t="shared" si="18"/>
        <v>261.97534180000002</v>
      </c>
      <c r="O157" t="str">
        <f t="shared" si="19"/>
        <v/>
      </c>
      <c r="P157">
        <f t="shared" si="20"/>
        <v>261.97534180000002</v>
      </c>
      <c r="Q157" t="str">
        <f t="shared" si="21"/>
        <v/>
      </c>
      <c r="R157">
        <f t="shared" si="22"/>
        <v>1</v>
      </c>
      <c r="S157">
        <f t="shared" si="23"/>
        <v>15.85965830210356</v>
      </c>
    </row>
    <row r="158" spans="1:19" x14ac:dyDescent="0.3">
      <c r="A158" t="s">
        <v>182</v>
      </c>
      <c r="B158">
        <v>1735.8680420000001</v>
      </c>
      <c r="C158">
        <v>2093.9199219000002</v>
      </c>
      <c r="D158">
        <v>1845.6184082</v>
      </c>
      <c r="E158">
        <v>1941.6724853999999</v>
      </c>
      <c r="F158">
        <v>1804.4000243999999</v>
      </c>
      <c r="G158">
        <v>2093.9199219000002</v>
      </c>
      <c r="H158">
        <v>1866.4599608999999</v>
      </c>
      <c r="I158">
        <v>1970.8399658000001</v>
      </c>
      <c r="J158">
        <v>1935.4584961</v>
      </c>
      <c r="L158" t="str">
        <f t="shared" si="17"/>
        <v>07SEP2024:13:00:00</v>
      </c>
      <c r="M158">
        <v>13</v>
      </c>
      <c r="N158">
        <f t="shared" si="18"/>
        <v>358.05187990000013</v>
      </c>
      <c r="O158" t="str">
        <f t="shared" si="19"/>
        <v/>
      </c>
      <c r="P158">
        <f t="shared" si="20"/>
        <v>358.05187990000013</v>
      </c>
      <c r="Q158" t="str">
        <f t="shared" si="21"/>
        <v/>
      </c>
      <c r="R158">
        <f t="shared" si="22"/>
        <v>1</v>
      </c>
      <c r="S158">
        <f t="shared" si="23"/>
        <v>20.626676177958007</v>
      </c>
    </row>
    <row r="159" spans="1:19" x14ac:dyDescent="0.3">
      <c r="A159" t="s">
        <v>183</v>
      </c>
      <c r="B159">
        <v>1841.1459961</v>
      </c>
      <c r="C159">
        <v>2208.5500487999998</v>
      </c>
      <c r="D159">
        <v>1932.1496582</v>
      </c>
      <c r="E159">
        <v>2039.4077147999999</v>
      </c>
      <c r="F159">
        <v>1874.9100341999999</v>
      </c>
      <c r="G159">
        <v>2208.5500487999998</v>
      </c>
      <c r="H159">
        <v>1934.4100341999999</v>
      </c>
      <c r="I159">
        <v>2035.0799560999999</v>
      </c>
      <c r="J159">
        <v>2018.4715576000001</v>
      </c>
      <c r="L159" t="str">
        <f t="shared" si="17"/>
        <v>07SEP2024:14:00:00</v>
      </c>
      <c r="M159">
        <v>14</v>
      </c>
      <c r="N159">
        <f t="shared" si="18"/>
        <v>367.40405269999974</v>
      </c>
      <c r="O159" t="str">
        <f t="shared" si="19"/>
        <v/>
      </c>
      <c r="P159">
        <f t="shared" si="20"/>
        <v>367.40405269999974</v>
      </c>
      <c r="Q159" t="str">
        <f t="shared" si="21"/>
        <v/>
      </c>
      <c r="R159">
        <f t="shared" si="22"/>
        <v>1</v>
      </c>
      <c r="S159">
        <f t="shared" si="23"/>
        <v>19.955182993540539</v>
      </c>
    </row>
    <row r="160" spans="1:19" x14ac:dyDescent="0.3">
      <c r="A160" t="s">
        <v>184</v>
      </c>
      <c r="B160">
        <v>1922.0740966999999</v>
      </c>
      <c r="C160">
        <v>2276.4899902000002</v>
      </c>
      <c r="D160">
        <v>2032.4046631000001</v>
      </c>
      <c r="E160">
        <v>2146.1235351999999</v>
      </c>
      <c r="F160">
        <v>1975.0799560999999</v>
      </c>
      <c r="G160">
        <v>2276.4899902000002</v>
      </c>
      <c r="H160">
        <v>1978.3699951000001</v>
      </c>
      <c r="I160">
        <v>2071.7800293</v>
      </c>
      <c r="J160">
        <v>2089.5686034999999</v>
      </c>
      <c r="L160" t="str">
        <f t="shared" si="17"/>
        <v>07SEP2024:15:00:00</v>
      </c>
      <c r="M160">
        <v>15</v>
      </c>
      <c r="N160">
        <f t="shared" si="18"/>
        <v>354.41589350000027</v>
      </c>
      <c r="O160" t="str">
        <f t="shared" si="19"/>
        <v/>
      </c>
      <c r="P160">
        <f t="shared" si="20"/>
        <v>354.41589350000027</v>
      </c>
      <c r="Q160" t="str">
        <f t="shared" si="21"/>
        <v/>
      </c>
      <c r="R160">
        <f t="shared" si="22"/>
        <v>1</v>
      </c>
      <c r="S160">
        <f t="shared" si="23"/>
        <v>18.439241968272466</v>
      </c>
    </row>
    <row r="161" spans="1:19" x14ac:dyDescent="0.3">
      <c r="A161" t="s">
        <v>185</v>
      </c>
      <c r="B161">
        <v>1973.4729004000001</v>
      </c>
      <c r="C161">
        <v>2293.2800293</v>
      </c>
      <c r="D161">
        <v>2105.0466308999999</v>
      </c>
      <c r="E161">
        <v>2202.9589844000002</v>
      </c>
      <c r="F161">
        <v>2031.1199951000001</v>
      </c>
      <c r="G161">
        <v>2293.2800293</v>
      </c>
      <c r="H161">
        <v>1995.7600098</v>
      </c>
      <c r="I161">
        <v>2079.0500487999998</v>
      </c>
      <c r="J161">
        <v>2120.4338379000001</v>
      </c>
      <c r="L161" t="str">
        <f t="shared" si="17"/>
        <v>07SEP2024:16:00:00</v>
      </c>
      <c r="M161">
        <v>16</v>
      </c>
      <c r="N161">
        <f t="shared" si="18"/>
        <v>319.80712889999995</v>
      </c>
      <c r="O161" t="str">
        <f t="shared" si="19"/>
        <v/>
      </c>
      <c r="P161">
        <f t="shared" si="20"/>
        <v>319.80712889999995</v>
      </c>
      <c r="Q161" t="str">
        <f t="shared" si="21"/>
        <v/>
      </c>
      <c r="R161">
        <f t="shared" si="22"/>
        <v>1</v>
      </c>
      <c r="S161">
        <f t="shared" si="23"/>
        <v>16.205296198147881</v>
      </c>
    </row>
    <row r="162" spans="1:19" x14ac:dyDescent="0.3">
      <c r="A162" t="s">
        <v>186</v>
      </c>
      <c r="B162">
        <v>2057.8530273000001</v>
      </c>
      <c r="C162">
        <v>2272.0200195000002</v>
      </c>
      <c r="D162">
        <v>2165.7998047000001</v>
      </c>
      <c r="E162">
        <v>2242.0405273000001</v>
      </c>
      <c r="F162">
        <v>2090.0200195000002</v>
      </c>
      <c r="G162">
        <v>2272.0200195000002</v>
      </c>
      <c r="H162">
        <v>1997.5100098</v>
      </c>
      <c r="I162">
        <v>2070.0900879000001</v>
      </c>
      <c r="J162">
        <v>2134.3361816000001</v>
      </c>
      <c r="L162" t="str">
        <f t="shared" si="17"/>
        <v>07SEP2024:17:00:00</v>
      </c>
      <c r="M162">
        <v>17</v>
      </c>
      <c r="N162">
        <f t="shared" si="18"/>
        <v>214.1669922000001</v>
      </c>
      <c r="O162" t="str">
        <f t="shared" si="19"/>
        <v/>
      </c>
      <c r="P162">
        <f t="shared" si="20"/>
        <v>214.1669922000001</v>
      </c>
      <c r="Q162" t="str">
        <f t="shared" si="21"/>
        <v/>
      </c>
      <c r="R162">
        <f t="shared" si="22"/>
        <v>1</v>
      </c>
      <c r="S162">
        <f t="shared" si="23"/>
        <v>10.407302628458226</v>
      </c>
    </row>
    <row r="163" spans="1:19" x14ac:dyDescent="0.3">
      <c r="A163" t="s">
        <v>187</v>
      </c>
      <c r="B163">
        <v>2071.6169433999999</v>
      </c>
      <c r="C163">
        <v>2214.3100586</v>
      </c>
      <c r="D163">
        <v>2104.2587890999998</v>
      </c>
      <c r="E163">
        <v>2187.3027344000002</v>
      </c>
      <c r="F163">
        <v>2018.6999512</v>
      </c>
      <c r="G163">
        <v>2214.3100586</v>
      </c>
      <c r="H163">
        <v>1980.8900146000001</v>
      </c>
      <c r="I163">
        <v>2050.7900390999998</v>
      </c>
      <c r="J163">
        <v>2090.3986816000001</v>
      </c>
      <c r="L163" t="str">
        <f t="shared" si="17"/>
        <v>07SEP2024:18:00:00</v>
      </c>
      <c r="M163">
        <v>18</v>
      </c>
      <c r="N163">
        <f t="shared" si="18"/>
        <v>142.69311520000019</v>
      </c>
      <c r="O163" t="str">
        <f t="shared" si="19"/>
        <v/>
      </c>
      <c r="P163">
        <f t="shared" si="20"/>
        <v>142.69311520000019</v>
      </c>
      <c r="Q163" t="str">
        <f t="shared" si="21"/>
        <v/>
      </c>
      <c r="R163">
        <f t="shared" si="22"/>
        <v>1</v>
      </c>
      <c r="S163">
        <f t="shared" si="23"/>
        <v>6.8880067646969509</v>
      </c>
    </row>
    <row r="164" spans="1:19" x14ac:dyDescent="0.3">
      <c r="A164" t="s">
        <v>188</v>
      </c>
      <c r="B164">
        <v>2026.3536377</v>
      </c>
      <c r="C164">
        <v>2088.9499512000002</v>
      </c>
      <c r="D164">
        <v>2063.2082519999999</v>
      </c>
      <c r="E164">
        <v>2102.2116698999998</v>
      </c>
      <c r="F164">
        <v>2024.8399658000001</v>
      </c>
      <c r="G164">
        <v>2088.9499512000002</v>
      </c>
      <c r="H164">
        <v>1903.1800536999999</v>
      </c>
      <c r="I164">
        <v>1966.6199951000001</v>
      </c>
      <c r="J164">
        <v>2017.1602783000001</v>
      </c>
      <c r="L164" t="str">
        <f t="shared" si="17"/>
        <v>07SEP2024:19:00:00</v>
      </c>
      <c r="M164">
        <v>19</v>
      </c>
      <c r="N164">
        <f t="shared" si="18"/>
        <v>62.596313500000178</v>
      </c>
      <c r="O164" t="str">
        <f t="shared" si="19"/>
        <v/>
      </c>
      <c r="P164">
        <f t="shared" si="20"/>
        <v>62.596313500000178</v>
      </c>
      <c r="Q164" t="str">
        <f t="shared" si="21"/>
        <v/>
      </c>
      <c r="R164">
        <f t="shared" si="22"/>
        <v>1</v>
      </c>
      <c r="S164">
        <f t="shared" si="23"/>
        <v>3.089111018699072</v>
      </c>
    </row>
    <row r="165" spans="1:19" x14ac:dyDescent="0.3">
      <c r="A165" t="s">
        <v>189</v>
      </c>
      <c r="B165">
        <v>1965.8959961</v>
      </c>
      <c r="C165">
        <v>1918.7900391000001</v>
      </c>
      <c r="D165">
        <v>1979.8957519999999</v>
      </c>
      <c r="E165">
        <v>2056.1552734000002</v>
      </c>
      <c r="F165">
        <v>1917.1899414</v>
      </c>
      <c r="G165">
        <v>1918.7900391000001</v>
      </c>
      <c r="H165">
        <v>1791.1300048999999</v>
      </c>
      <c r="I165">
        <v>1851.4899902</v>
      </c>
      <c r="J165">
        <v>1906.9510498</v>
      </c>
      <c r="L165" t="str">
        <f t="shared" si="17"/>
        <v>07SEP2024:20:00:00</v>
      </c>
      <c r="M165">
        <v>20</v>
      </c>
      <c r="N165">
        <f t="shared" si="18"/>
        <v>-47.105956999999989</v>
      </c>
      <c r="O165">
        <f t="shared" si="19"/>
        <v>-47.105956999999989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2.3961571259847982</v>
      </c>
    </row>
    <row r="166" spans="1:19" x14ac:dyDescent="0.3">
      <c r="A166" t="s">
        <v>190</v>
      </c>
      <c r="B166">
        <v>1888.5079346</v>
      </c>
      <c r="C166">
        <v>1829.6099853999999</v>
      </c>
      <c r="D166">
        <v>1908.7235106999999</v>
      </c>
      <c r="E166">
        <v>2006.1252440999999</v>
      </c>
      <c r="F166">
        <v>1870.4599608999999</v>
      </c>
      <c r="G166">
        <v>1829.6099853999999</v>
      </c>
      <c r="H166">
        <v>1735.5999756000001</v>
      </c>
      <c r="I166">
        <v>1805.4000243999999</v>
      </c>
      <c r="J166">
        <v>1849.4389647999999</v>
      </c>
      <c r="L166" t="str">
        <f t="shared" si="17"/>
        <v>07SEP2024:21:00:00</v>
      </c>
      <c r="M166">
        <v>21</v>
      </c>
      <c r="N166">
        <f t="shared" si="18"/>
        <v>-58.897949200000085</v>
      </c>
      <c r="O166">
        <f t="shared" si="19"/>
        <v>-58.897949200000085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3.118755718253051</v>
      </c>
    </row>
    <row r="167" spans="1:19" x14ac:dyDescent="0.3">
      <c r="A167" t="s">
        <v>191</v>
      </c>
      <c r="B167">
        <v>1751.6574707</v>
      </c>
      <c r="C167">
        <v>1716.5300293</v>
      </c>
      <c r="D167">
        <v>1786.1408690999999</v>
      </c>
      <c r="E167">
        <v>1914.5405272999999</v>
      </c>
      <c r="F167">
        <v>1830.9699707</v>
      </c>
      <c r="G167">
        <v>1716.5300293</v>
      </c>
      <c r="H167">
        <v>1659.9899902</v>
      </c>
      <c r="I167">
        <v>1739.3000488</v>
      </c>
      <c r="J167">
        <v>1772.2661132999999</v>
      </c>
      <c r="L167" t="str">
        <f t="shared" si="17"/>
        <v>07SEP2024:22:00:00</v>
      </c>
      <c r="M167">
        <v>22</v>
      </c>
      <c r="N167">
        <f t="shared" si="18"/>
        <v>-35.127441399999952</v>
      </c>
      <c r="O167">
        <f t="shared" si="19"/>
        <v>-35.127441399999952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2.005383015091545</v>
      </c>
    </row>
    <row r="168" spans="1:19" x14ac:dyDescent="0.3">
      <c r="A168" t="s">
        <v>192</v>
      </c>
      <c r="B168">
        <v>1648.229126</v>
      </c>
      <c r="C168">
        <v>1598.8599853999999</v>
      </c>
      <c r="D168">
        <v>1640.6270752</v>
      </c>
      <c r="E168">
        <v>1774.3947754000001</v>
      </c>
      <c r="F168">
        <v>1745.7299805</v>
      </c>
      <c r="G168">
        <v>1598.8599853999999</v>
      </c>
      <c r="H168">
        <v>1560.0699463000001</v>
      </c>
      <c r="I168">
        <v>1631.0100098</v>
      </c>
      <c r="J168">
        <v>1662.0130615</v>
      </c>
      <c r="L168" t="str">
        <f t="shared" si="17"/>
        <v>07SEP2024:23:00:00</v>
      </c>
      <c r="M168">
        <v>23</v>
      </c>
      <c r="N168">
        <f t="shared" si="18"/>
        <v>-49.369140600000037</v>
      </c>
      <c r="O168">
        <f t="shared" si="19"/>
        <v>-49.369140600000037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2.995283836526502</v>
      </c>
    </row>
    <row r="169" spans="1:19" x14ac:dyDescent="0.3">
      <c r="A169" t="s">
        <v>193</v>
      </c>
      <c r="B169">
        <v>1514.5626221</v>
      </c>
      <c r="C169">
        <v>1474.9799805</v>
      </c>
      <c r="D169">
        <v>1492.8503418</v>
      </c>
      <c r="E169">
        <v>1639.5987548999999</v>
      </c>
      <c r="F169">
        <v>1628.2700195</v>
      </c>
      <c r="G169">
        <v>1474.9799805</v>
      </c>
      <c r="H169">
        <v>1451.7700195</v>
      </c>
      <c r="I169">
        <v>1519.2800293</v>
      </c>
      <c r="J169">
        <v>1542.7797852000001</v>
      </c>
      <c r="L169" t="str">
        <f t="shared" si="17"/>
        <v>08SEP2024:00:00:00</v>
      </c>
      <c r="M169">
        <v>24</v>
      </c>
      <c r="N169">
        <f t="shared" si="18"/>
        <v>-39.582641599999988</v>
      </c>
      <c r="O169">
        <f t="shared" si="19"/>
        <v>-39.582641599999988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2.6134701215006295</v>
      </c>
    </row>
    <row r="170" spans="1:19" x14ac:dyDescent="0.3">
      <c r="A170" t="s">
        <v>194</v>
      </c>
      <c r="B170">
        <v>1420.3574219</v>
      </c>
      <c r="C170">
        <v>1359.9799805</v>
      </c>
      <c r="D170">
        <v>1425.0157471</v>
      </c>
      <c r="E170">
        <v>1556.7354736</v>
      </c>
      <c r="F170">
        <v>1516.4300536999999</v>
      </c>
      <c r="G170">
        <v>1359.9799805</v>
      </c>
      <c r="H170">
        <v>1402.9899902</v>
      </c>
      <c r="I170">
        <v>1386.9300536999999</v>
      </c>
      <c r="J170">
        <v>1444.6131591999999</v>
      </c>
      <c r="L170" t="str">
        <f t="shared" si="17"/>
        <v>08SEP2024:01:00:00</v>
      </c>
      <c r="M170">
        <v>1</v>
      </c>
      <c r="N170">
        <f t="shared" si="18"/>
        <v>-60.377441399999952</v>
      </c>
      <c r="O170">
        <f t="shared" si="19"/>
        <v>-60.377441399999952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4.2508625272104794</v>
      </c>
    </row>
    <row r="171" spans="1:19" x14ac:dyDescent="0.3">
      <c r="A171" t="s">
        <v>195</v>
      </c>
      <c r="B171">
        <v>1329.2341309000001</v>
      </c>
      <c r="C171">
        <v>1267.9399414</v>
      </c>
      <c r="D171">
        <v>1336.7573242000001</v>
      </c>
      <c r="E171">
        <v>1481.2683105000001</v>
      </c>
      <c r="F171">
        <v>1418.9699707</v>
      </c>
      <c r="G171">
        <v>1267.9399414</v>
      </c>
      <c r="H171">
        <v>1307.9799805</v>
      </c>
      <c r="I171">
        <v>1295.9799805</v>
      </c>
      <c r="J171">
        <v>1354.4277344</v>
      </c>
      <c r="L171" t="str">
        <f t="shared" si="17"/>
        <v>08SEP2024:02:00:00</v>
      </c>
      <c r="M171">
        <v>2</v>
      </c>
      <c r="N171">
        <f t="shared" si="18"/>
        <v>-61.29418950000013</v>
      </c>
      <c r="O171">
        <f t="shared" si="19"/>
        <v>-61.29418950000013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4.6112410203083609</v>
      </c>
    </row>
    <row r="172" spans="1:19" x14ac:dyDescent="0.3">
      <c r="A172" t="s">
        <v>196</v>
      </c>
      <c r="B172">
        <v>1278.8973389</v>
      </c>
      <c r="C172">
        <v>1190.9799805</v>
      </c>
      <c r="D172">
        <v>1283.270874</v>
      </c>
      <c r="E172">
        <v>1422.4235839999999</v>
      </c>
      <c r="F172">
        <v>1324.4699707</v>
      </c>
      <c r="G172">
        <v>1190.9799805</v>
      </c>
      <c r="H172">
        <v>1224.6700439000001</v>
      </c>
      <c r="I172">
        <v>1218.6400146000001</v>
      </c>
      <c r="J172">
        <v>1276.2366943</v>
      </c>
      <c r="L172" t="str">
        <f t="shared" si="17"/>
        <v>08SEP2024:03:00:00</v>
      </c>
      <c r="M172">
        <v>3</v>
      </c>
      <c r="N172">
        <f t="shared" si="18"/>
        <v>-87.917358400000012</v>
      </c>
      <c r="O172">
        <f t="shared" si="19"/>
        <v>-87.917358400000012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6.8744656608339758</v>
      </c>
    </row>
    <row r="173" spans="1:19" x14ac:dyDescent="0.3">
      <c r="A173" t="s">
        <v>197</v>
      </c>
      <c r="B173">
        <v>1225.2852783000001</v>
      </c>
      <c r="C173">
        <v>1145.2800293</v>
      </c>
      <c r="D173">
        <v>1251.9444579999999</v>
      </c>
      <c r="E173">
        <v>1377.7167969</v>
      </c>
      <c r="F173">
        <v>1277.4699707</v>
      </c>
      <c r="G173">
        <v>1145.2800293</v>
      </c>
      <c r="H173">
        <v>1180.5999756000001</v>
      </c>
      <c r="I173">
        <v>1172.0300293</v>
      </c>
      <c r="J173">
        <v>1230.6193848</v>
      </c>
      <c r="L173" t="str">
        <f t="shared" si="17"/>
        <v>08SEP2024:04:00:00</v>
      </c>
      <c r="M173">
        <v>4</v>
      </c>
      <c r="N173">
        <f t="shared" si="18"/>
        <v>-80.005249000000049</v>
      </c>
      <c r="O173">
        <f t="shared" si="19"/>
        <v>-80.005249000000049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6.5295201384449735</v>
      </c>
    </row>
    <row r="174" spans="1:19" x14ac:dyDescent="0.3">
      <c r="A174" t="s">
        <v>198</v>
      </c>
      <c r="B174">
        <v>1207.5765381000001</v>
      </c>
      <c r="C174">
        <v>1126.2399902</v>
      </c>
      <c r="D174">
        <v>1242.2823486</v>
      </c>
      <c r="E174">
        <v>1359.7554932</v>
      </c>
      <c r="F174">
        <v>1260.7399902</v>
      </c>
      <c r="G174">
        <v>1126.2399902</v>
      </c>
      <c r="H174">
        <v>1159.5899658000001</v>
      </c>
      <c r="I174">
        <v>1148.3100586</v>
      </c>
      <c r="J174">
        <v>1210.927124</v>
      </c>
      <c r="L174" t="str">
        <f t="shared" si="17"/>
        <v>08SEP2024:05:00:00</v>
      </c>
      <c r="M174">
        <v>5</v>
      </c>
      <c r="N174">
        <f t="shared" si="18"/>
        <v>-81.336547900000141</v>
      </c>
      <c r="O174">
        <f t="shared" si="19"/>
        <v>-81.336547900000141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6.7355190610091684</v>
      </c>
    </row>
    <row r="175" spans="1:19" x14ac:dyDescent="0.3">
      <c r="A175" t="s">
        <v>199</v>
      </c>
      <c r="B175">
        <v>1198.3999022999999</v>
      </c>
      <c r="C175">
        <v>1119.6199951000001</v>
      </c>
      <c r="D175">
        <v>1229.7391356999999</v>
      </c>
      <c r="E175">
        <v>1349.0803223</v>
      </c>
      <c r="F175">
        <v>1234.9899902</v>
      </c>
      <c r="G175">
        <v>1119.6199951000001</v>
      </c>
      <c r="H175">
        <v>1158.1400146000001</v>
      </c>
      <c r="I175">
        <v>1140.0799560999999</v>
      </c>
      <c r="J175">
        <v>1200.3820800999999</v>
      </c>
      <c r="L175" t="str">
        <f t="shared" si="17"/>
        <v>08SEP2024:06:00:00</v>
      </c>
      <c r="M175">
        <v>6</v>
      </c>
      <c r="N175">
        <f t="shared" si="18"/>
        <v>-78.779907199999798</v>
      </c>
      <c r="O175">
        <f t="shared" si="19"/>
        <v>-78.779907199999798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6.5737578122964946</v>
      </c>
    </row>
    <row r="176" spans="1:19" x14ac:dyDescent="0.3">
      <c r="A176" t="s">
        <v>200</v>
      </c>
      <c r="B176">
        <v>1217.5919189000001</v>
      </c>
      <c r="C176">
        <v>1147.9699707</v>
      </c>
      <c r="D176">
        <v>1242.0396728999999</v>
      </c>
      <c r="E176">
        <v>1352.7341309000001</v>
      </c>
      <c r="F176">
        <v>1244.5300293</v>
      </c>
      <c r="G176">
        <v>1147.9699707</v>
      </c>
      <c r="H176">
        <v>1178.1099853999999</v>
      </c>
      <c r="I176">
        <v>1152.5200195</v>
      </c>
      <c r="J176">
        <v>1215.1728516000001</v>
      </c>
      <c r="L176" t="str">
        <f t="shared" si="17"/>
        <v>08SEP2024:07:00:00</v>
      </c>
      <c r="M176">
        <v>7</v>
      </c>
      <c r="N176">
        <f t="shared" si="18"/>
        <v>-69.621948200000134</v>
      </c>
      <c r="O176">
        <f t="shared" si="19"/>
        <v>-69.621948200000134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5.7180034722058739</v>
      </c>
    </row>
    <row r="177" spans="1:19" x14ac:dyDescent="0.3">
      <c r="A177" t="s">
        <v>201</v>
      </c>
      <c r="B177">
        <v>1222.2170410000001</v>
      </c>
      <c r="C177">
        <v>1172.7299805</v>
      </c>
      <c r="D177">
        <v>1255.3273925999999</v>
      </c>
      <c r="E177">
        <v>1376.6287841999999</v>
      </c>
      <c r="F177">
        <v>1267.7299805</v>
      </c>
      <c r="G177">
        <v>1172.7299805</v>
      </c>
      <c r="H177">
        <v>1202.0200195</v>
      </c>
      <c r="I177">
        <v>1174.8399658000001</v>
      </c>
      <c r="J177">
        <v>1238.7897949000001</v>
      </c>
      <c r="L177" t="str">
        <f t="shared" si="17"/>
        <v>08SEP2024:08:00:00</v>
      </c>
      <c r="M177">
        <v>8</v>
      </c>
      <c r="N177">
        <f t="shared" si="18"/>
        <v>-49.487060500000098</v>
      </c>
      <c r="O177">
        <f t="shared" si="19"/>
        <v>-49.487060500000098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4.0489584779075338</v>
      </c>
    </row>
    <row r="178" spans="1:19" x14ac:dyDescent="0.3">
      <c r="A178" t="s">
        <v>202</v>
      </c>
      <c r="B178">
        <v>1330.9235839999999</v>
      </c>
      <c r="C178">
        <v>1259.0100098</v>
      </c>
      <c r="D178">
        <v>1256.2540283000001</v>
      </c>
      <c r="E178">
        <v>1352.6968993999999</v>
      </c>
      <c r="F178">
        <v>1306.8499756000001</v>
      </c>
      <c r="G178">
        <v>1259.0100098</v>
      </c>
      <c r="H178">
        <v>1276.3699951000001</v>
      </c>
      <c r="I178">
        <v>1251.9000243999999</v>
      </c>
      <c r="J178">
        <v>1289.3654785000001</v>
      </c>
      <c r="L178" t="str">
        <f t="shared" si="17"/>
        <v>08SEP2024:09:00:00</v>
      </c>
      <c r="M178">
        <v>9</v>
      </c>
      <c r="N178">
        <f t="shared" si="18"/>
        <v>-71.913574199999857</v>
      </c>
      <c r="O178">
        <f t="shared" si="19"/>
        <v>-71.913574199999857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5.4032834840801698</v>
      </c>
    </row>
    <row r="179" spans="1:19" x14ac:dyDescent="0.3">
      <c r="A179" t="s">
        <v>203</v>
      </c>
      <c r="B179">
        <v>1351.4467772999999</v>
      </c>
      <c r="C179">
        <v>1372.0600586</v>
      </c>
      <c r="D179">
        <v>1357.9093018000001</v>
      </c>
      <c r="E179">
        <v>1469.0172118999999</v>
      </c>
      <c r="F179">
        <v>1371.7299805</v>
      </c>
      <c r="G179">
        <v>1372.0600586</v>
      </c>
      <c r="H179">
        <v>1344.9499512</v>
      </c>
      <c r="I179">
        <v>1331.8199463000001</v>
      </c>
      <c r="J179">
        <v>1377.9154053</v>
      </c>
      <c r="L179" t="str">
        <f t="shared" si="17"/>
        <v>08SEP2024:10:00:00</v>
      </c>
      <c r="M179">
        <v>10</v>
      </c>
      <c r="N179">
        <f t="shared" si="18"/>
        <v>20.613281300000153</v>
      </c>
      <c r="O179" t="str">
        <f t="shared" si="19"/>
        <v/>
      </c>
      <c r="P179">
        <f t="shared" si="20"/>
        <v>20.613281300000153</v>
      </c>
      <c r="Q179" t="str">
        <f t="shared" si="21"/>
        <v/>
      </c>
      <c r="R179">
        <f t="shared" si="22"/>
        <v>1</v>
      </c>
      <c r="S179">
        <f t="shared" si="23"/>
        <v>1.5252751085901128</v>
      </c>
    </row>
    <row r="180" spans="1:19" x14ac:dyDescent="0.3">
      <c r="A180" t="s">
        <v>204</v>
      </c>
      <c r="B180">
        <v>1380.0714111</v>
      </c>
      <c r="C180">
        <v>1501.4499512</v>
      </c>
      <c r="D180">
        <v>1432.1907959</v>
      </c>
      <c r="E180">
        <v>1572.9941406</v>
      </c>
      <c r="F180">
        <v>1443.0100098</v>
      </c>
      <c r="G180">
        <v>1501.4499512</v>
      </c>
      <c r="H180">
        <v>1432.2399902</v>
      </c>
      <c r="I180">
        <v>1430.0799560999999</v>
      </c>
      <c r="J180">
        <v>1475.9548339999999</v>
      </c>
      <c r="L180" t="str">
        <f t="shared" si="17"/>
        <v>08SEP2024:11:00:00</v>
      </c>
      <c r="M180">
        <v>11</v>
      </c>
      <c r="N180">
        <f t="shared" si="18"/>
        <v>121.37854010000001</v>
      </c>
      <c r="O180" t="str">
        <f t="shared" si="19"/>
        <v/>
      </c>
      <c r="P180">
        <f t="shared" si="20"/>
        <v>121.37854010000001</v>
      </c>
      <c r="Q180" t="str">
        <f t="shared" si="21"/>
        <v/>
      </c>
      <c r="R180">
        <f t="shared" si="22"/>
        <v>1</v>
      </c>
      <c r="S180">
        <f t="shared" si="23"/>
        <v>8.795091262940808</v>
      </c>
    </row>
    <row r="181" spans="1:19" x14ac:dyDescent="0.3">
      <c r="A181" t="s">
        <v>205</v>
      </c>
      <c r="B181">
        <v>1455.0449219</v>
      </c>
      <c r="C181">
        <v>1660.6199951000001</v>
      </c>
      <c r="D181">
        <v>1504.4320068</v>
      </c>
      <c r="E181">
        <v>1668.0332031</v>
      </c>
      <c r="F181">
        <v>1544.8900146000001</v>
      </c>
      <c r="G181">
        <v>1660.6199951000001</v>
      </c>
      <c r="H181">
        <v>1531.3399658000001</v>
      </c>
      <c r="I181">
        <v>1542.5400391000001</v>
      </c>
      <c r="J181">
        <v>1589.4846190999999</v>
      </c>
      <c r="L181" t="str">
        <f t="shared" si="17"/>
        <v>08SEP2024:12:00:00</v>
      </c>
      <c r="M181">
        <v>12</v>
      </c>
      <c r="N181">
        <f t="shared" si="18"/>
        <v>205.57507320000013</v>
      </c>
      <c r="O181" t="str">
        <f t="shared" si="19"/>
        <v/>
      </c>
      <c r="P181">
        <f t="shared" si="20"/>
        <v>205.57507320000013</v>
      </c>
      <c r="Q181" t="str">
        <f t="shared" si="21"/>
        <v/>
      </c>
      <c r="R181">
        <f t="shared" si="22"/>
        <v>1</v>
      </c>
      <c r="S181">
        <f t="shared" si="23"/>
        <v>14.128434806779703</v>
      </c>
    </row>
    <row r="182" spans="1:19" x14ac:dyDescent="0.3">
      <c r="A182" t="s">
        <v>206</v>
      </c>
      <c r="B182">
        <v>1567.7918701000001</v>
      </c>
      <c r="C182">
        <v>1816.0600586</v>
      </c>
      <c r="D182">
        <v>1610.9211425999999</v>
      </c>
      <c r="E182">
        <v>1775.0413818</v>
      </c>
      <c r="F182">
        <v>1581.9499512</v>
      </c>
      <c r="G182">
        <v>1816.0600586</v>
      </c>
      <c r="H182">
        <v>1641.0300293</v>
      </c>
      <c r="I182">
        <v>1652.8000488</v>
      </c>
      <c r="J182">
        <v>1693.3763428</v>
      </c>
      <c r="L182" t="str">
        <f t="shared" si="17"/>
        <v>08SEP2024:13:00:00</v>
      </c>
      <c r="M182">
        <v>13</v>
      </c>
      <c r="N182">
        <f t="shared" si="18"/>
        <v>248.26818849999995</v>
      </c>
      <c r="O182" t="str">
        <f t="shared" si="19"/>
        <v/>
      </c>
      <c r="P182">
        <f t="shared" si="20"/>
        <v>248.26818849999995</v>
      </c>
      <c r="Q182" t="str">
        <f t="shared" si="21"/>
        <v/>
      </c>
      <c r="R182">
        <f t="shared" si="22"/>
        <v>1</v>
      </c>
      <c r="S182">
        <f t="shared" si="23"/>
        <v>15.835532332755648</v>
      </c>
    </row>
    <row r="183" spans="1:19" x14ac:dyDescent="0.3">
      <c r="A183" t="s">
        <v>207</v>
      </c>
      <c r="B183">
        <v>1665.8952637</v>
      </c>
      <c r="C183">
        <v>1930.4899902</v>
      </c>
      <c r="D183">
        <v>1727.3251952999999</v>
      </c>
      <c r="E183">
        <v>1859.1804199000001</v>
      </c>
      <c r="F183">
        <v>1665.5300293</v>
      </c>
      <c r="G183">
        <v>1930.4899902</v>
      </c>
      <c r="H183">
        <v>1725.3599853999999</v>
      </c>
      <c r="I183">
        <v>1730.8399658000001</v>
      </c>
      <c r="J183">
        <v>1782.2801514</v>
      </c>
      <c r="L183" t="str">
        <f t="shared" si="17"/>
        <v>08SEP2024:14:00:00</v>
      </c>
      <c r="M183">
        <v>14</v>
      </c>
      <c r="N183">
        <f t="shared" si="18"/>
        <v>264.59472649999998</v>
      </c>
      <c r="O183" t="str">
        <f t="shared" si="19"/>
        <v/>
      </c>
      <c r="P183">
        <f t="shared" si="20"/>
        <v>264.59472649999998</v>
      </c>
      <c r="Q183" t="str">
        <f t="shared" si="21"/>
        <v/>
      </c>
      <c r="R183">
        <f t="shared" si="22"/>
        <v>1</v>
      </c>
      <c r="S183">
        <f t="shared" si="23"/>
        <v>15.88303492215517</v>
      </c>
    </row>
    <row r="184" spans="1:19" x14ac:dyDescent="0.3">
      <c r="A184" t="s">
        <v>208</v>
      </c>
      <c r="B184">
        <v>1711.6748047000001</v>
      </c>
      <c r="C184">
        <v>2017.1800536999999</v>
      </c>
      <c r="D184">
        <v>1815.7252197</v>
      </c>
      <c r="E184">
        <v>1961.6671143000001</v>
      </c>
      <c r="F184">
        <v>1807.6899414</v>
      </c>
      <c r="G184">
        <v>2017.1800536999999</v>
      </c>
      <c r="H184">
        <v>1817.6500243999999</v>
      </c>
      <c r="I184">
        <v>1808.4499512</v>
      </c>
      <c r="J184">
        <v>1882.5275879000001</v>
      </c>
      <c r="L184" t="str">
        <f t="shared" si="17"/>
        <v>08SEP2024:15:00:00</v>
      </c>
      <c r="M184">
        <v>15</v>
      </c>
      <c r="N184">
        <f t="shared" si="18"/>
        <v>305.50524899999982</v>
      </c>
      <c r="O184" t="str">
        <f t="shared" si="19"/>
        <v/>
      </c>
      <c r="P184">
        <f t="shared" si="20"/>
        <v>305.50524899999982</v>
      </c>
      <c r="Q184" t="str">
        <f t="shared" si="21"/>
        <v/>
      </c>
      <c r="R184">
        <f t="shared" si="22"/>
        <v>1</v>
      </c>
      <c r="S184">
        <f t="shared" si="23"/>
        <v>17.84832306704104</v>
      </c>
    </row>
    <row r="185" spans="1:19" x14ac:dyDescent="0.3">
      <c r="A185" t="s">
        <v>209</v>
      </c>
      <c r="B185">
        <v>1793.375</v>
      </c>
      <c r="C185">
        <v>2065.4399414</v>
      </c>
      <c r="D185">
        <v>1905.3408202999999</v>
      </c>
      <c r="E185">
        <v>2038.3347168</v>
      </c>
      <c r="F185">
        <v>1863.2800293</v>
      </c>
      <c r="G185">
        <v>2065.4399414</v>
      </c>
      <c r="H185">
        <v>1901.5100098</v>
      </c>
      <c r="I185">
        <v>1870.6300048999999</v>
      </c>
      <c r="J185">
        <v>1947.8389893000001</v>
      </c>
      <c r="L185" t="str">
        <f t="shared" si="17"/>
        <v>08SEP2024:16:00:00</v>
      </c>
      <c r="M185">
        <v>16</v>
      </c>
      <c r="N185">
        <f t="shared" si="18"/>
        <v>272.06494139999995</v>
      </c>
      <c r="O185" t="str">
        <f t="shared" si="19"/>
        <v/>
      </c>
      <c r="P185">
        <f t="shared" si="20"/>
        <v>272.06494139999995</v>
      </c>
      <c r="Q185" t="str">
        <f t="shared" si="21"/>
        <v/>
      </c>
      <c r="R185">
        <f t="shared" si="22"/>
        <v>1</v>
      </c>
      <c r="S185">
        <f t="shared" si="23"/>
        <v>15.170555037290024</v>
      </c>
    </row>
    <row r="186" spans="1:19" x14ac:dyDescent="0.3">
      <c r="A186" t="s">
        <v>210</v>
      </c>
      <c r="B186">
        <v>1856.1094971</v>
      </c>
      <c r="C186">
        <v>2081.1201172000001</v>
      </c>
      <c r="D186">
        <v>1978.9284668</v>
      </c>
      <c r="E186">
        <v>2107.0107422000001</v>
      </c>
      <c r="F186">
        <v>1951.0999756000001</v>
      </c>
      <c r="G186">
        <v>2081.1201172000001</v>
      </c>
      <c r="H186">
        <v>1968.8599853999999</v>
      </c>
      <c r="I186">
        <v>1918.0899658000001</v>
      </c>
      <c r="J186">
        <v>2005.2362060999999</v>
      </c>
      <c r="L186" t="str">
        <f t="shared" si="17"/>
        <v>08SEP2024:17:00:00</v>
      </c>
      <c r="M186">
        <v>17</v>
      </c>
      <c r="N186">
        <f t="shared" si="18"/>
        <v>225.0106201000001</v>
      </c>
      <c r="O186" t="str">
        <f t="shared" si="19"/>
        <v/>
      </c>
      <c r="P186">
        <f t="shared" si="20"/>
        <v>225.0106201000001</v>
      </c>
      <c r="Q186" t="str">
        <f t="shared" si="21"/>
        <v/>
      </c>
      <c r="R186">
        <f t="shared" si="22"/>
        <v>1</v>
      </c>
      <c r="S186">
        <f t="shared" si="23"/>
        <v>12.122701836909862</v>
      </c>
    </row>
    <row r="187" spans="1:19" x14ac:dyDescent="0.3">
      <c r="A187" t="s">
        <v>211</v>
      </c>
      <c r="B187">
        <v>1921.4256591999999</v>
      </c>
      <c r="C187">
        <v>2062.4499512000002</v>
      </c>
      <c r="D187">
        <v>2010.0073242000001</v>
      </c>
      <c r="E187">
        <v>2114.0678711</v>
      </c>
      <c r="F187">
        <v>1964.5799560999999</v>
      </c>
      <c r="G187">
        <v>2062.4499512000002</v>
      </c>
      <c r="H187">
        <v>1998.9599608999999</v>
      </c>
      <c r="I187">
        <v>1931.9699707</v>
      </c>
      <c r="J187">
        <v>2014.4055175999999</v>
      </c>
      <c r="L187" t="str">
        <f t="shared" si="17"/>
        <v>08SEP2024:18:00:00</v>
      </c>
      <c r="M187">
        <v>18</v>
      </c>
      <c r="N187">
        <f t="shared" si="18"/>
        <v>141.02429200000029</v>
      </c>
      <c r="O187" t="str">
        <f t="shared" si="19"/>
        <v/>
      </c>
      <c r="P187">
        <f t="shared" si="20"/>
        <v>141.02429200000029</v>
      </c>
      <c r="Q187" t="str">
        <f t="shared" si="21"/>
        <v/>
      </c>
      <c r="R187">
        <f t="shared" si="22"/>
        <v>1</v>
      </c>
      <c r="S187">
        <f t="shared" si="23"/>
        <v>7.3395653547541784</v>
      </c>
    </row>
    <row r="188" spans="1:19" x14ac:dyDescent="0.3">
      <c r="A188" t="s">
        <v>212</v>
      </c>
      <c r="B188">
        <v>1949.2480469</v>
      </c>
      <c r="C188">
        <v>1943.4300536999999</v>
      </c>
      <c r="D188">
        <v>1981.6203613</v>
      </c>
      <c r="E188">
        <v>2044.2044678</v>
      </c>
      <c r="F188">
        <v>1975.3399658000001</v>
      </c>
      <c r="G188">
        <v>1943.4300536999999</v>
      </c>
      <c r="H188">
        <v>1930.1500243999999</v>
      </c>
      <c r="I188">
        <v>1854.3599853999999</v>
      </c>
      <c r="J188">
        <v>1949.4970702999999</v>
      </c>
      <c r="L188" t="str">
        <f t="shared" si="17"/>
        <v>08SEP2024:19:00:00</v>
      </c>
      <c r="M188">
        <v>19</v>
      </c>
      <c r="N188">
        <f t="shared" si="18"/>
        <v>-5.8179932000000463</v>
      </c>
      <c r="O188">
        <f t="shared" si="19"/>
        <v>-5.8179932000000463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0.2984737221746987</v>
      </c>
    </row>
    <row r="189" spans="1:19" x14ac:dyDescent="0.3">
      <c r="A189" t="s">
        <v>213</v>
      </c>
      <c r="B189">
        <v>1945.2548827999999</v>
      </c>
      <c r="C189">
        <v>1820.4899902</v>
      </c>
      <c r="D189">
        <v>1895.6328125</v>
      </c>
      <c r="E189">
        <v>1941.7625731999999</v>
      </c>
      <c r="F189">
        <v>1876.0100098</v>
      </c>
      <c r="G189">
        <v>1820.4899902</v>
      </c>
      <c r="H189">
        <v>1846.5600586</v>
      </c>
      <c r="I189">
        <v>1774.3299560999999</v>
      </c>
      <c r="J189">
        <v>1851.8304443</v>
      </c>
      <c r="L189" t="str">
        <f t="shared" si="17"/>
        <v>08SEP2024:20:00:00</v>
      </c>
      <c r="M189">
        <v>20</v>
      </c>
      <c r="N189">
        <f t="shared" si="18"/>
        <v>-124.76489259999994</v>
      </c>
      <c r="O189">
        <f t="shared" si="19"/>
        <v>-124.76489259999994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6.4138069362105057</v>
      </c>
    </row>
    <row r="190" spans="1:19" x14ac:dyDescent="0.3">
      <c r="A190" t="s">
        <v>214</v>
      </c>
      <c r="B190">
        <v>1884.9753418</v>
      </c>
      <c r="C190">
        <v>1726.2299805</v>
      </c>
      <c r="D190">
        <v>1834.1204834</v>
      </c>
      <c r="E190">
        <v>1890.6129149999999</v>
      </c>
      <c r="F190">
        <v>1809.7800293</v>
      </c>
      <c r="G190">
        <v>1726.2299805</v>
      </c>
      <c r="H190">
        <v>1766.9100341999999</v>
      </c>
      <c r="I190">
        <v>1701.5400391000001</v>
      </c>
      <c r="J190">
        <v>1779.0145264</v>
      </c>
      <c r="L190" t="str">
        <f t="shared" si="17"/>
        <v>08SEP2024:21:00:00</v>
      </c>
      <c r="M190">
        <v>21</v>
      </c>
      <c r="N190">
        <f t="shared" si="18"/>
        <v>-158.74536130000001</v>
      </c>
      <c r="O190">
        <f t="shared" si="19"/>
        <v>-158.74536130000001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8.4216147436926647</v>
      </c>
    </row>
    <row r="191" spans="1:19" x14ac:dyDescent="0.3">
      <c r="A191" t="s">
        <v>215</v>
      </c>
      <c r="B191">
        <v>1766.4005127</v>
      </c>
      <c r="C191">
        <v>1604.4200439000001</v>
      </c>
      <c r="D191">
        <v>1712.1693115</v>
      </c>
      <c r="E191">
        <v>1781.0367432</v>
      </c>
      <c r="F191">
        <v>1729.5799560999999</v>
      </c>
      <c r="G191">
        <v>1604.4200439000001</v>
      </c>
      <c r="H191">
        <v>1666.8100586</v>
      </c>
      <c r="I191">
        <v>1608.5600586</v>
      </c>
      <c r="J191">
        <v>1678.0814209</v>
      </c>
      <c r="L191" t="str">
        <f t="shared" si="17"/>
        <v>08SEP2024:22:00:00</v>
      </c>
      <c r="M191">
        <v>22</v>
      </c>
      <c r="N191">
        <f t="shared" si="18"/>
        <v>-161.98046879999993</v>
      </c>
      <c r="O191">
        <f t="shared" si="19"/>
        <v>-161.98046879999993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9.170087284021875</v>
      </c>
    </row>
    <row r="192" spans="1:19" x14ac:dyDescent="0.3">
      <c r="A192" t="s">
        <v>216</v>
      </c>
      <c r="B192">
        <v>1631.8841553</v>
      </c>
      <c r="C192">
        <v>1475.9300536999999</v>
      </c>
      <c r="D192">
        <v>1547.4281006000001</v>
      </c>
      <c r="E192">
        <v>1639.4182129000001</v>
      </c>
      <c r="F192">
        <v>1638.0799560999999</v>
      </c>
      <c r="G192">
        <v>1475.9300536999999</v>
      </c>
      <c r="H192">
        <v>1546.2299805</v>
      </c>
      <c r="I192">
        <v>1497.6099853999999</v>
      </c>
      <c r="J192">
        <v>1559.4536132999999</v>
      </c>
      <c r="L192" t="str">
        <f t="shared" si="17"/>
        <v>08SEP2024:23:00:00</v>
      </c>
      <c r="M192">
        <v>23</v>
      </c>
      <c r="N192">
        <f t="shared" si="18"/>
        <v>-155.95410160000006</v>
      </c>
      <c r="O192">
        <f t="shared" si="19"/>
        <v>-155.95410160000006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9.5566894925412154</v>
      </c>
    </row>
    <row r="193" spans="1:19" x14ac:dyDescent="0.3">
      <c r="A193" t="s">
        <v>217</v>
      </c>
      <c r="B193">
        <v>1502.546875</v>
      </c>
      <c r="C193">
        <v>1326.6500243999999</v>
      </c>
      <c r="D193">
        <v>1406.8525391000001</v>
      </c>
      <c r="E193">
        <v>1507.5419922000001</v>
      </c>
      <c r="F193">
        <v>1471.4100341999999</v>
      </c>
      <c r="G193">
        <v>1326.6500243999999</v>
      </c>
      <c r="H193">
        <v>1403.7099608999999</v>
      </c>
      <c r="I193">
        <v>1366.1700439000001</v>
      </c>
      <c r="J193">
        <v>1415.0964355000001</v>
      </c>
      <c r="L193" t="str">
        <f t="shared" si="17"/>
        <v>09SEP2024:00:00:00</v>
      </c>
      <c r="M193">
        <v>24</v>
      </c>
      <c r="N193">
        <f t="shared" si="18"/>
        <v>-175.89685060000011</v>
      </c>
      <c r="O193">
        <f t="shared" si="19"/>
        <v>-175.89685060000011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11.706579909528619</v>
      </c>
    </row>
    <row r="194" spans="1:19" x14ac:dyDescent="0.3">
      <c r="A194" t="s">
        <v>218</v>
      </c>
      <c r="B194">
        <v>1370.1140137</v>
      </c>
      <c r="C194">
        <v>1282.0899658000001</v>
      </c>
      <c r="D194">
        <v>1342.3883057</v>
      </c>
      <c r="E194">
        <v>1268.0543213000001</v>
      </c>
      <c r="F194">
        <v>1282.0899658000001</v>
      </c>
      <c r="G194">
        <v>1204.3000488</v>
      </c>
      <c r="H194">
        <v>1273.0300293</v>
      </c>
      <c r="I194">
        <v>1255.8399658000001</v>
      </c>
      <c r="J194">
        <v>1256.6629639</v>
      </c>
      <c r="L194" t="str">
        <f t="shared" si="17"/>
        <v>09SEP2024:01:00:00</v>
      </c>
      <c r="M194">
        <v>1</v>
      </c>
      <c r="N194">
        <f t="shared" si="18"/>
        <v>-88.024047899999914</v>
      </c>
      <c r="O194">
        <f t="shared" si="19"/>
        <v>-88.024047899999914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6.4245783212077745</v>
      </c>
    </row>
    <row r="195" spans="1:19" x14ac:dyDescent="0.3">
      <c r="A195" t="s">
        <v>219</v>
      </c>
      <c r="B195">
        <v>1330.4160156</v>
      </c>
      <c r="C195">
        <v>1218.6600341999999</v>
      </c>
      <c r="D195">
        <v>1290.1604004000001</v>
      </c>
      <c r="E195">
        <v>1195.6058350000001</v>
      </c>
      <c r="F195">
        <v>1218.6600341999999</v>
      </c>
      <c r="G195">
        <v>1125.2800293</v>
      </c>
      <c r="H195">
        <v>1214.0999756000001</v>
      </c>
      <c r="I195">
        <v>1191.9899902</v>
      </c>
      <c r="J195">
        <v>1189.1271973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-111.75598140000011</v>
      </c>
      <c r="O195">
        <f t="shared" ref="O195:O258" si="26">IF(N195&lt;0,N195,"")</f>
        <v>-111.75598140000011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8.4000778771142226</v>
      </c>
    </row>
    <row r="196" spans="1:19" x14ac:dyDescent="0.3">
      <c r="A196" t="s">
        <v>220</v>
      </c>
      <c r="B196">
        <v>1315.3399658000001</v>
      </c>
      <c r="C196">
        <v>1176.3399658000001</v>
      </c>
      <c r="D196">
        <v>1238.3657227000001</v>
      </c>
      <c r="E196">
        <v>1116.8817139</v>
      </c>
      <c r="F196">
        <v>1176.3399658000001</v>
      </c>
      <c r="G196">
        <v>1064.5</v>
      </c>
      <c r="H196">
        <v>1171.8199463000001</v>
      </c>
      <c r="I196">
        <v>1147.25</v>
      </c>
      <c r="J196">
        <v>1135.3583983999999</v>
      </c>
      <c r="L196" t="str">
        <f t="shared" si="24"/>
        <v>09SEP2024:03:00:00</v>
      </c>
      <c r="M196">
        <v>3</v>
      </c>
      <c r="N196">
        <f t="shared" si="25"/>
        <v>-139</v>
      </c>
      <c r="O196">
        <f t="shared" si="26"/>
        <v>-139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10.5676101703075</v>
      </c>
    </row>
    <row r="197" spans="1:19" x14ac:dyDescent="0.3">
      <c r="A197" t="s">
        <v>221</v>
      </c>
      <c r="B197">
        <v>1259.3200684000001</v>
      </c>
      <c r="C197">
        <v>1156.0600586</v>
      </c>
      <c r="D197">
        <v>1216.4587402</v>
      </c>
      <c r="E197">
        <v>1071.6838379000001</v>
      </c>
      <c r="F197">
        <v>1156.0600586</v>
      </c>
      <c r="G197">
        <v>1047.7099608999999</v>
      </c>
      <c r="H197">
        <v>1151.5200195</v>
      </c>
      <c r="I197">
        <v>1124.7099608999999</v>
      </c>
      <c r="J197">
        <v>1110.3367920000001</v>
      </c>
      <c r="L197" t="str">
        <f t="shared" si="24"/>
        <v>09SEP2024:04:00:00</v>
      </c>
      <c r="M197">
        <v>4</v>
      </c>
      <c r="N197">
        <f t="shared" si="25"/>
        <v>-103.26000980000003</v>
      </c>
      <c r="O197">
        <f t="shared" si="26"/>
        <v>-103.26000980000003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8.1996636431907763</v>
      </c>
    </row>
    <row r="198" spans="1:19" x14ac:dyDescent="0.3">
      <c r="A198" t="s">
        <v>222</v>
      </c>
      <c r="B198">
        <v>1290.5247803</v>
      </c>
      <c r="C198">
        <v>1173.9899902</v>
      </c>
      <c r="D198">
        <v>1221.7457274999999</v>
      </c>
      <c r="E198">
        <v>1045.0006103999999</v>
      </c>
      <c r="F198">
        <v>1173.9899902</v>
      </c>
      <c r="G198">
        <v>1062.9599608999999</v>
      </c>
      <c r="H198">
        <v>1168.6199951000001</v>
      </c>
      <c r="I198">
        <v>1140.6899414</v>
      </c>
      <c r="J198">
        <v>1118.2520752</v>
      </c>
      <c r="L198" t="str">
        <f t="shared" si="24"/>
        <v>09SEP2024:05:00:00</v>
      </c>
      <c r="M198">
        <v>5</v>
      </c>
      <c r="N198">
        <f t="shared" si="25"/>
        <v>-116.53479010000001</v>
      </c>
      <c r="O198">
        <f t="shared" si="26"/>
        <v>-116.53479010000001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9.0300311841288252</v>
      </c>
    </row>
    <row r="199" spans="1:19" x14ac:dyDescent="0.3">
      <c r="A199" t="s">
        <v>223</v>
      </c>
      <c r="B199">
        <v>1332.9978027</v>
      </c>
      <c r="C199">
        <v>1248.5200195</v>
      </c>
      <c r="D199">
        <v>1279.0236815999999</v>
      </c>
      <c r="E199">
        <v>1064.4692382999999</v>
      </c>
      <c r="F199">
        <v>1248.5200195</v>
      </c>
      <c r="G199">
        <v>1135.0100098</v>
      </c>
      <c r="H199">
        <v>1238.7900391000001</v>
      </c>
      <c r="I199">
        <v>1210.1899414</v>
      </c>
      <c r="J199">
        <v>1179.395874</v>
      </c>
      <c r="L199" t="str">
        <f t="shared" si="24"/>
        <v>09SEP2024:06:00:00</v>
      </c>
      <c r="M199">
        <v>6</v>
      </c>
      <c r="N199">
        <f t="shared" si="25"/>
        <v>-84.477783199999976</v>
      </c>
      <c r="O199">
        <f t="shared" si="26"/>
        <v>-84.477783199999976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6.3374285410590634</v>
      </c>
    </row>
    <row r="200" spans="1:19" x14ac:dyDescent="0.3">
      <c r="A200" t="s">
        <v>224</v>
      </c>
      <c r="B200">
        <v>1450.6824951000001</v>
      </c>
      <c r="C200">
        <v>1388.1199951000001</v>
      </c>
      <c r="D200">
        <v>1357.0948486</v>
      </c>
      <c r="E200">
        <v>1082.2556152</v>
      </c>
      <c r="F200">
        <v>1388.1199951000001</v>
      </c>
      <c r="G200">
        <v>1283.4499512</v>
      </c>
      <c r="H200">
        <v>1369.6099853999999</v>
      </c>
      <c r="I200">
        <v>1347.0699463000001</v>
      </c>
      <c r="J200">
        <v>1294.1010742000001</v>
      </c>
      <c r="L200" t="str">
        <f t="shared" si="24"/>
        <v>09SEP2024:07:00:00</v>
      </c>
      <c r="M200">
        <v>7</v>
      </c>
      <c r="N200">
        <f t="shared" si="25"/>
        <v>-62.5625</v>
      </c>
      <c r="O200">
        <f t="shared" si="26"/>
        <v>-62.5625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4.3126252788820878</v>
      </c>
    </row>
    <row r="201" spans="1:19" x14ac:dyDescent="0.3">
      <c r="A201" t="s">
        <v>225</v>
      </c>
      <c r="B201">
        <v>1478.6230469</v>
      </c>
      <c r="C201">
        <v>1432.2900391000001</v>
      </c>
      <c r="D201">
        <v>1376.3558350000001</v>
      </c>
      <c r="E201">
        <v>1062.0570068</v>
      </c>
      <c r="F201">
        <v>1432.2900391000001</v>
      </c>
      <c r="G201">
        <v>1330.7299805</v>
      </c>
      <c r="H201">
        <v>1411.8699951000001</v>
      </c>
      <c r="I201">
        <v>1390.0600586</v>
      </c>
      <c r="J201">
        <v>1325.4013672000001</v>
      </c>
      <c r="L201" t="str">
        <f t="shared" si="24"/>
        <v>09SEP2024:08:00:00</v>
      </c>
      <c r="M201">
        <v>8</v>
      </c>
      <c r="N201">
        <f t="shared" si="25"/>
        <v>-46.333007799999905</v>
      </c>
      <c r="O201">
        <f t="shared" si="26"/>
        <v>-46.333007799999905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3.1335239834884994</v>
      </c>
    </row>
    <row r="202" spans="1:19" x14ac:dyDescent="0.3">
      <c r="A202" t="s">
        <v>226</v>
      </c>
      <c r="B202">
        <v>1563.7988281</v>
      </c>
      <c r="C202">
        <v>1450.1300048999999</v>
      </c>
      <c r="D202">
        <v>1361.8459473</v>
      </c>
      <c r="E202">
        <v>1064.5223389</v>
      </c>
      <c r="F202">
        <v>1450.1300048999999</v>
      </c>
      <c r="G202">
        <v>1395.4300536999999</v>
      </c>
      <c r="H202">
        <v>1446.1300048999999</v>
      </c>
      <c r="I202">
        <v>1429.0100098</v>
      </c>
      <c r="J202">
        <v>1357.0444336</v>
      </c>
      <c r="L202" t="str">
        <f t="shared" si="24"/>
        <v>09SEP2024:09:00:00</v>
      </c>
      <c r="M202">
        <v>9</v>
      </c>
      <c r="N202">
        <f t="shared" si="25"/>
        <v>-113.66882320000013</v>
      </c>
      <c r="O202">
        <f t="shared" si="26"/>
        <v>-113.66882320000013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7.2687625260665163</v>
      </c>
    </row>
    <row r="203" spans="1:19" x14ac:dyDescent="0.3">
      <c r="A203" t="s">
        <v>227</v>
      </c>
      <c r="B203">
        <v>1737.7204589999999</v>
      </c>
      <c r="C203">
        <v>1515.2299805</v>
      </c>
      <c r="D203">
        <v>1422.9118652</v>
      </c>
      <c r="E203">
        <v>1205.7850341999999</v>
      </c>
      <c r="F203">
        <v>1515.2299805</v>
      </c>
      <c r="G203">
        <v>1501.6199951000001</v>
      </c>
      <c r="H203">
        <v>1505.5</v>
      </c>
      <c r="I203">
        <v>1497.4699707</v>
      </c>
      <c r="J203">
        <v>1445.1209716999999</v>
      </c>
      <c r="L203" t="str">
        <f t="shared" si="24"/>
        <v>09SEP2024:10:00:00</v>
      </c>
      <c r="M203">
        <v>10</v>
      </c>
      <c r="N203">
        <f t="shared" si="25"/>
        <v>-222.49047849999988</v>
      </c>
      <c r="O203">
        <f t="shared" si="26"/>
        <v>-222.49047849999988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12.803582840247834</v>
      </c>
    </row>
    <row r="204" spans="1:19" x14ac:dyDescent="0.3">
      <c r="A204" t="s">
        <v>228</v>
      </c>
      <c r="B204">
        <v>1721.7734375</v>
      </c>
      <c r="C204">
        <v>1608.3299560999999</v>
      </c>
      <c r="D204">
        <v>1501.1381836</v>
      </c>
      <c r="E204">
        <v>1320.9453125</v>
      </c>
      <c r="F204">
        <v>1608.3299560999999</v>
      </c>
      <c r="G204">
        <v>1634.3900146000001</v>
      </c>
      <c r="H204">
        <v>1591.7299805</v>
      </c>
      <c r="I204">
        <v>1592.5200195</v>
      </c>
      <c r="J204">
        <v>1549.5831298999999</v>
      </c>
      <c r="L204" t="str">
        <f t="shared" si="24"/>
        <v>09SEP2024:11:00:00</v>
      </c>
      <c r="M204">
        <v>11</v>
      </c>
      <c r="N204">
        <f t="shared" si="25"/>
        <v>-113.44348140000011</v>
      </c>
      <c r="O204">
        <f t="shared" si="26"/>
        <v>-113.44348140000011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6.588757784805825</v>
      </c>
    </row>
    <row r="205" spans="1:19" x14ac:dyDescent="0.3">
      <c r="A205" t="s">
        <v>229</v>
      </c>
      <c r="B205">
        <v>1698.9440918</v>
      </c>
      <c r="C205">
        <v>1716.3199463000001</v>
      </c>
      <c r="D205">
        <v>1563.0562743999999</v>
      </c>
      <c r="E205">
        <v>1458.6694336</v>
      </c>
      <c r="F205">
        <v>1716.3199463000001</v>
      </c>
      <c r="G205">
        <v>1788.0400391000001</v>
      </c>
      <c r="H205">
        <v>1693.1600341999999</v>
      </c>
      <c r="I205">
        <v>1704.9499512</v>
      </c>
      <c r="J205">
        <v>1672.2280272999999</v>
      </c>
      <c r="L205" t="str">
        <f t="shared" si="24"/>
        <v>09SEP2024:12:00:00</v>
      </c>
      <c r="M205">
        <v>12</v>
      </c>
      <c r="N205">
        <f t="shared" si="25"/>
        <v>17.375854500000059</v>
      </c>
      <c r="O205" t="str">
        <f t="shared" si="26"/>
        <v/>
      </c>
      <c r="P205">
        <f t="shared" si="27"/>
        <v>17.375854500000059</v>
      </c>
      <c r="Q205" t="str">
        <f t="shared" si="28"/>
        <v/>
      </c>
      <c r="R205">
        <f t="shared" si="29"/>
        <v>1</v>
      </c>
      <c r="S205">
        <f t="shared" si="30"/>
        <v>1.0227443377251255</v>
      </c>
    </row>
    <row r="206" spans="1:19" x14ac:dyDescent="0.3">
      <c r="A206" t="s">
        <v>230</v>
      </c>
      <c r="B206">
        <v>1765.1918945</v>
      </c>
      <c r="C206">
        <v>1847.8499756000001</v>
      </c>
      <c r="D206">
        <v>1661.8011475000001</v>
      </c>
      <c r="E206">
        <v>1594.8836670000001</v>
      </c>
      <c r="F206">
        <v>1847.8499756000001</v>
      </c>
      <c r="G206">
        <v>1963.5100098</v>
      </c>
      <c r="H206">
        <v>1806.1400146000001</v>
      </c>
      <c r="I206">
        <v>1825.9699707</v>
      </c>
      <c r="J206">
        <v>1807.6707764</v>
      </c>
      <c r="L206" t="str">
        <f t="shared" si="24"/>
        <v>09SEP2024:13:00:00</v>
      </c>
      <c r="M206">
        <v>13</v>
      </c>
      <c r="N206">
        <f t="shared" si="25"/>
        <v>82.658081100000118</v>
      </c>
      <c r="O206" t="str">
        <f t="shared" si="26"/>
        <v/>
      </c>
      <c r="P206">
        <f t="shared" si="27"/>
        <v>82.658081100000118</v>
      </c>
      <c r="Q206" t="str">
        <f t="shared" si="28"/>
        <v/>
      </c>
      <c r="R206">
        <f t="shared" si="29"/>
        <v>1</v>
      </c>
      <c r="S206">
        <f t="shared" si="30"/>
        <v>4.6826682899205965</v>
      </c>
    </row>
    <row r="207" spans="1:19" x14ac:dyDescent="0.3">
      <c r="A207" t="s">
        <v>231</v>
      </c>
      <c r="B207">
        <v>1853.6159668</v>
      </c>
      <c r="C207">
        <v>1947.3100586</v>
      </c>
      <c r="D207">
        <v>1757.7893065999999</v>
      </c>
      <c r="E207">
        <v>1701.5529785000001</v>
      </c>
      <c r="F207">
        <v>1947.3100586</v>
      </c>
      <c r="G207">
        <v>2104.4799804999998</v>
      </c>
      <c r="H207">
        <v>1907.8299560999999</v>
      </c>
      <c r="I207">
        <v>1922.2600098</v>
      </c>
      <c r="J207">
        <v>1916.6866454999999</v>
      </c>
      <c r="L207" t="str">
        <f t="shared" si="24"/>
        <v>09SEP2024:14:00:00</v>
      </c>
      <c r="M207">
        <v>14</v>
      </c>
      <c r="N207">
        <f t="shared" si="25"/>
        <v>93.694091800000024</v>
      </c>
      <c r="O207" t="str">
        <f t="shared" si="26"/>
        <v/>
      </c>
      <c r="P207">
        <f t="shared" si="27"/>
        <v>93.694091800000024</v>
      </c>
      <c r="Q207" t="str">
        <f t="shared" si="28"/>
        <v/>
      </c>
      <c r="R207">
        <f t="shared" si="29"/>
        <v>1</v>
      </c>
      <c r="S207">
        <f t="shared" si="30"/>
        <v>5.0546657710199447</v>
      </c>
    </row>
    <row r="208" spans="1:19" x14ac:dyDescent="0.3">
      <c r="A208" t="s">
        <v>232</v>
      </c>
      <c r="B208">
        <v>1969.9388428</v>
      </c>
      <c r="C208">
        <v>2063.4799804999998</v>
      </c>
      <c r="D208">
        <v>1895.6047363</v>
      </c>
      <c r="E208">
        <v>1814.9494629000001</v>
      </c>
      <c r="F208">
        <v>2063.4799804999998</v>
      </c>
      <c r="G208">
        <v>2217.8898926000002</v>
      </c>
      <c r="H208">
        <v>2010.2800293</v>
      </c>
      <c r="I208">
        <v>2012.8100586</v>
      </c>
      <c r="J208">
        <v>2023.8819579999999</v>
      </c>
      <c r="L208" t="str">
        <f t="shared" si="24"/>
        <v>09SEP2024:15:00:00</v>
      </c>
      <c r="M208">
        <v>15</v>
      </c>
      <c r="N208">
        <f t="shared" si="25"/>
        <v>93.541137699999808</v>
      </c>
      <c r="O208" t="str">
        <f t="shared" si="26"/>
        <v/>
      </c>
      <c r="P208">
        <f t="shared" si="27"/>
        <v>93.541137699999808</v>
      </c>
      <c r="Q208" t="str">
        <f t="shared" si="28"/>
        <v/>
      </c>
      <c r="R208">
        <f t="shared" si="29"/>
        <v>1</v>
      </c>
      <c r="S208">
        <f t="shared" si="30"/>
        <v>4.7484285129909827</v>
      </c>
    </row>
    <row r="209" spans="1:19" x14ac:dyDescent="0.3">
      <c r="A209" t="s">
        <v>233</v>
      </c>
      <c r="B209">
        <v>2059.2456054999998</v>
      </c>
      <c r="C209">
        <v>2143.5100097999998</v>
      </c>
      <c r="D209">
        <v>2004.6518555</v>
      </c>
      <c r="E209">
        <v>1906.1331786999999</v>
      </c>
      <c r="F209">
        <v>2143.5100097999998</v>
      </c>
      <c r="G209">
        <v>2265.5</v>
      </c>
      <c r="H209">
        <v>2091.3601073999998</v>
      </c>
      <c r="I209">
        <v>2069.5600586</v>
      </c>
      <c r="J209">
        <v>2095.2128905999998</v>
      </c>
      <c r="L209" t="str">
        <f t="shared" si="24"/>
        <v>09SEP2024:16:00:00</v>
      </c>
      <c r="M209">
        <v>16</v>
      </c>
      <c r="N209">
        <f t="shared" si="25"/>
        <v>84.264404300000024</v>
      </c>
      <c r="O209" t="str">
        <f t="shared" si="26"/>
        <v/>
      </c>
      <c r="P209">
        <f t="shared" si="27"/>
        <v>84.264404300000024</v>
      </c>
      <c r="Q209" t="str">
        <f t="shared" si="28"/>
        <v/>
      </c>
      <c r="R209">
        <f t="shared" si="29"/>
        <v>1</v>
      </c>
      <c r="S209">
        <f t="shared" si="30"/>
        <v>4.0920035995191553</v>
      </c>
    </row>
    <row r="210" spans="1:19" x14ac:dyDescent="0.3">
      <c r="A210" t="s">
        <v>234</v>
      </c>
      <c r="B210">
        <v>2136.5874023000001</v>
      </c>
      <c r="C210">
        <v>2215.0200195000002</v>
      </c>
      <c r="D210">
        <v>2096.5554198999998</v>
      </c>
      <c r="E210">
        <v>1989.6340332</v>
      </c>
      <c r="F210">
        <v>2215.0200195000002</v>
      </c>
      <c r="G210">
        <v>2281.6101073999998</v>
      </c>
      <c r="H210">
        <v>2157.8701172000001</v>
      </c>
      <c r="I210">
        <v>2112.7299804999998</v>
      </c>
      <c r="J210">
        <v>2151.3728027000002</v>
      </c>
      <c r="L210" t="str">
        <f t="shared" si="24"/>
        <v>09SEP2024:17:00:00</v>
      </c>
      <c r="M210">
        <v>17</v>
      </c>
      <c r="N210">
        <f t="shared" si="25"/>
        <v>78.432617200000095</v>
      </c>
      <c r="O210" t="str">
        <f t="shared" si="26"/>
        <v/>
      </c>
      <c r="P210">
        <f t="shared" si="27"/>
        <v>78.432617200000095</v>
      </c>
      <c r="Q210" t="str">
        <f t="shared" si="28"/>
        <v/>
      </c>
      <c r="R210">
        <f t="shared" si="29"/>
        <v>1</v>
      </c>
      <c r="S210">
        <f t="shared" si="30"/>
        <v>3.6709294979259317</v>
      </c>
    </row>
    <row r="211" spans="1:19" x14ac:dyDescent="0.3">
      <c r="A211" t="s">
        <v>235</v>
      </c>
      <c r="B211">
        <v>2140.2961426000002</v>
      </c>
      <c r="C211">
        <v>2214.8798827999999</v>
      </c>
      <c r="D211">
        <v>2102.9648437999999</v>
      </c>
      <c r="E211">
        <v>1981.1992187999999</v>
      </c>
      <c r="F211">
        <v>2214.8798827999999</v>
      </c>
      <c r="G211">
        <v>2242.5100097999998</v>
      </c>
      <c r="H211">
        <v>2177.0700683999999</v>
      </c>
      <c r="I211">
        <v>2112.0600586</v>
      </c>
      <c r="J211">
        <v>2145.5439452999999</v>
      </c>
      <c r="L211" t="str">
        <f t="shared" si="24"/>
        <v>09SEP2024:18:00:00</v>
      </c>
      <c r="M211">
        <v>18</v>
      </c>
      <c r="N211">
        <f t="shared" si="25"/>
        <v>74.583740199999738</v>
      </c>
      <c r="O211" t="str">
        <f t="shared" si="26"/>
        <v/>
      </c>
      <c r="P211">
        <f t="shared" si="27"/>
        <v>74.583740199999738</v>
      </c>
      <c r="Q211" t="str">
        <f t="shared" si="28"/>
        <v/>
      </c>
      <c r="R211">
        <f t="shared" si="29"/>
        <v>1</v>
      </c>
      <c r="S211">
        <f t="shared" si="30"/>
        <v>3.4847392711457448</v>
      </c>
    </row>
    <row r="212" spans="1:19" x14ac:dyDescent="0.3">
      <c r="A212" t="s">
        <v>236</v>
      </c>
      <c r="B212">
        <v>2147.5725097999998</v>
      </c>
      <c r="C212">
        <v>2130.5300293</v>
      </c>
      <c r="D212">
        <v>2072.8779297000001</v>
      </c>
      <c r="E212">
        <v>1948.3684082</v>
      </c>
      <c r="F212">
        <v>2130.5300293</v>
      </c>
      <c r="G212">
        <v>2118.8798827999999</v>
      </c>
      <c r="H212">
        <v>2115.6101073999998</v>
      </c>
      <c r="I212">
        <v>2028.6199951000001</v>
      </c>
      <c r="J212">
        <v>2068.4018554999998</v>
      </c>
      <c r="L212" t="str">
        <f t="shared" si="24"/>
        <v>09SEP2024:19:00:00</v>
      </c>
      <c r="M212">
        <v>19</v>
      </c>
      <c r="N212">
        <f t="shared" si="25"/>
        <v>-17.042480499999783</v>
      </c>
      <c r="O212">
        <f t="shared" si="26"/>
        <v>-17.042480499999783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0.79356950334528742</v>
      </c>
    </row>
    <row r="213" spans="1:19" x14ac:dyDescent="0.3">
      <c r="A213" t="s">
        <v>237</v>
      </c>
      <c r="B213">
        <v>2038.3884277</v>
      </c>
      <c r="C213">
        <v>2041.3199463000001</v>
      </c>
      <c r="D213">
        <v>2022.9039307</v>
      </c>
      <c r="E213">
        <v>1879.0549315999999</v>
      </c>
      <c r="F213">
        <v>2041.3199463000001</v>
      </c>
      <c r="G213">
        <v>1982.1099853999999</v>
      </c>
      <c r="H213">
        <v>2021.75</v>
      </c>
      <c r="I213">
        <v>1931.8100586</v>
      </c>
      <c r="J213">
        <v>1971.2091064000001</v>
      </c>
      <c r="L213" t="str">
        <f t="shared" si="24"/>
        <v>09SEP2024:20:00:00</v>
      </c>
      <c r="M213">
        <v>20</v>
      </c>
      <c r="N213">
        <f t="shared" si="25"/>
        <v>2.9315186000001177</v>
      </c>
      <c r="O213" t="str">
        <f t="shared" si="26"/>
        <v/>
      </c>
      <c r="P213">
        <f t="shared" si="27"/>
        <v>2.9315186000001177</v>
      </c>
      <c r="Q213" t="str">
        <f t="shared" si="28"/>
        <v/>
      </c>
      <c r="R213">
        <f t="shared" si="29"/>
        <v>1</v>
      </c>
      <c r="S213">
        <f t="shared" si="30"/>
        <v>0.14381550445259711</v>
      </c>
    </row>
    <row r="214" spans="1:19" x14ac:dyDescent="0.3">
      <c r="A214" t="s">
        <v>238</v>
      </c>
      <c r="B214">
        <v>1932.6723632999999</v>
      </c>
      <c r="C214">
        <v>1950.6999512</v>
      </c>
      <c r="D214">
        <v>1965.4104004000001</v>
      </c>
      <c r="E214">
        <v>1799.4406738</v>
      </c>
      <c r="F214">
        <v>1950.6999512</v>
      </c>
      <c r="G214">
        <v>1871.1899414</v>
      </c>
      <c r="H214">
        <v>1931.75</v>
      </c>
      <c r="I214">
        <v>1845.9599608999999</v>
      </c>
      <c r="J214">
        <v>1879.8081055</v>
      </c>
      <c r="L214" t="str">
        <f t="shared" si="24"/>
        <v>09SEP2024:21:00:00</v>
      </c>
      <c r="M214">
        <v>21</v>
      </c>
      <c r="N214">
        <f t="shared" si="25"/>
        <v>18.027587900000071</v>
      </c>
      <c r="O214" t="str">
        <f t="shared" si="26"/>
        <v/>
      </c>
      <c r="P214">
        <f t="shared" si="27"/>
        <v>18.027587900000071</v>
      </c>
      <c r="Q214" t="str">
        <f t="shared" si="28"/>
        <v/>
      </c>
      <c r="R214">
        <f t="shared" si="29"/>
        <v>1</v>
      </c>
      <c r="S214">
        <f t="shared" si="30"/>
        <v>0.93278034302815405</v>
      </c>
    </row>
    <row r="215" spans="1:19" x14ac:dyDescent="0.3">
      <c r="A215" t="s">
        <v>239</v>
      </c>
      <c r="B215">
        <v>1821.0825195</v>
      </c>
      <c r="C215">
        <v>1817.6400146000001</v>
      </c>
      <c r="D215">
        <v>1812.625</v>
      </c>
      <c r="E215">
        <v>1656.1964111</v>
      </c>
      <c r="F215">
        <v>1817.6400146000001</v>
      </c>
      <c r="G215">
        <v>1716.8299560999999</v>
      </c>
      <c r="H215">
        <v>1809.9799805</v>
      </c>
      <c r="I215">
        <v>1722.5400391000001</v>
      </c>
      <c r="J215">
        <v>1744.6373291</v>
      </c>
      <c r="L215" t="str">
        <f t="shared" si="24"/>
        <v>09SEP2024:22:00:00</v>
      </c>
      <c r="M215">
        <v>22</v>
      </c>
      <c r="N215">
        <f t="shared" si="25"/>
        <v>-3.4425048999999035</v>
      </c>
      <c r="O215">
        <f t="shared" si="26"/>
        <v>-3.4425048999999035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0.18903618387073884</v>
      </c>
    </row>
    <row r="216" spans="1:19" x14ac:dyDescent="0.3">
      <c r="A216" t="s">
        <v>240</v>
      </c>
      <c r="B216">
        <v>1679.3638916</v>
      </c>
      <c r="C216">
        <v>1670.0500488</v>
      </c>
      <c r="D216">
        <v>1648.9254149999999</v>
      </c>
      <c r="E216">
        <v>1516.0541992000001</v>
      </c>
      <c r="F216">
        <v>1670.0500488</v>
      </c>
      <c r="G216">
        <v>1582.4000243999999</v>
      </c>
      <c r="H216">
        <v>1672.3699951000001</v>
      </c>
      <c r="I216">
        <v>1592.0600586</v>
      </c>
      <c r="J216">
        <v>1606.5867920000001</v>
      </c>
      <c r="L216" t="str">
        <f t="shared" si="24"/>
        <v>09SEP2024:23:00:00</v>
      </c>
      <c r="M216">
        <v>23</v>
      </c>
      <c r="N216">
        <f t="shared" si="25"/>
        <v>-9.3138427999999749</v>
      </c>
      <c r="O216">
        <f t="shared" si="26"/>
        <v>-9.3138427999999749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0.55460539830508615</v>
      </c>
    </row>
    <row r="217" spans="1:19" x14ac:dyDescent="0.3">
      <c r="A217" t="s">
        <v>241</v>
      </c>
      <c r="B217">
        <v>1541.6151123</v>
      </c>
      <c r="C217">
        <v>1508.0500488</v>
      </c>
      <c r="D217">
        <v>1481.8599853999999</v>
      </c>
      <c r="E217">
        <v>1383.0336914</v>
      </c>
      <c r="F217">
        <v>1508.0500488</v>
      </c>
      <c r="G217">
        <v>1436.3399658000001</v>
      </c>
      <c r="H217">
        <v>1526.4000243999999</v>
      </c>
      <c r="I217">
        <v>1448.25</v>
      </c>
      <c r="J217">
        <v>1460.4147949000001</v>
      </c>
      <c r="L217" t="str">
        <f t="shared" si="24"/>
        <v>10SEP2024:00:00:00</v>
      </c>
      <c r="M217">
        <v>24</v>
      </c>
      <c r="N217">
        <f t="shared" si="25"/>
        <v>-33.565063499999951</v>
      </c>
      <c r="O217">
        <f t="shared" si="26"/>
        <v>-33.565063499999951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2.1772661173464258</v>
      </c>
    </row>
    <row r="218" spans="1:19" x14ac:dyDescent="0.3">
      <c r="A218" t="s">
        <v>242</v>
      </c>
      <c r="B218">
        <v>1516.1599120999999</v>
      </c>
      <c r="C218">
        <v>1379.9300536999999</v>
      </c>
      <c r="D218">
        <v>1362.8868408000001</v>
      </c>
      <c r="E218">
        <v>1289.3658447</v>
      </c>
      <c r="F218">
        <v>1379.9300536999999</v>
      </c>
      <c r="G218">
        <v>1341.5999756000001</v>
      </c>
      <c r="H218">
        <v>1396.6400146000001</v>
      </c>
      <c r="I218">
        <v>1372.5600586</v>
      </c>
      <c r="J218">
        <v>1356.0192870999999</v>
      </c>
      <c r="L218" t="str">
        <f t="shared" si="24"/>
        <v>10SEP2024:01:00:00</v>
      </c>
      <c r="M218">
        <v>1</v>
      </c>
      <c r="N218">
        <f t="shared" si="25"/>
        <v>-136.22985840000001</v>
      </c>
      <c r="O218">
        <f t="shared" si="26"/>
        <v>-136.22985840000001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8.9851906327816717</v>
      </c>
    </row>
    <row r="219" spans="1:19" x14ac:dyDescent="0.3">
      <c r="A219" t="s">
        <v>243</v>
      </c>
      <c r="B219">
        <v>1452.291626</v>
      </c>
      <c r="C219">
        <v>1295.5799560999999</v>
      </c>
      <c r="D219">
        <v>1313.7785644999999</v>
      </c>
      <c r="E219">
        <v>1212.3797606999999</v>
      </c>
      <c r="F219">
        <v>1295.5799560999999</v>
      </c>
      <c r="G219">
        <v>1254.9499512</v>
      </c>
      <c r="H219">
        <v>1322.3499756000001</v>
      </c>
      <c r="I219">
        <v>1290.7299805</v>
      </c>
      <c r="J219">
        <v>1275.197876</v>
      </c>
      <c r="L219" t="str">
        <f t="shared" si="24"/>
        <v>10SEP2024:02:00:00</v>
      </c>
      <c r="M219">
        <v>2</v>
      </c>
      <c r="N219">
        <f t="shared" si="25"/>
        <v>-156.71166990000006</v>
      </c>
      <c r="O219">
        <f t="shared" si="26"/>
        <v>-156.71166990000006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10.790647490795354</v>
      </c>
    </row>
    <row r="220" spans="1:19" x14ac:dyDescent="0.3">
      <c r="A220" t="s">
        <v>244</v>
      </c>
      <c r="B220">
        <v>1325.1645507999999</v>
      </c>
      <c r="C220">
        <v>1260.2299805</v>
      </c>
      <c r="D220">
        <v>1274.6364745999999</v>
      </c>
      <c r="E220">
        <v>1167.1622314000001</v>
      </c>
      <c r="F220">
        <v>1260.2299805</v>
      </c>
      <c r="G220">
        <v>1199.3199463000001</v>
      </c>
      <c r="H220">
        <v>1278.9300536999999</v>
      </c>
      <c r="I220">
        <v>1242.6500243999999</v>
      </c>
      <c r="J220">
        <v>1229.6584473</v>
      </c>
      <c r="L220" t="str">
        <f t="shared" si="24"/>
        <v>10SEP2024:03:00:00</v>
      </c>
      <c r="M220">
        <v>3</v>
      </c>
      <c r="N220">
        <f t="shared" si="25"/>
        <v>-64.934570299999905</v>
      </c>
      <c r="O220">
        <f t="shared" si="26"/>
        <v>-64.934570299999905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4.9001137451797208</v>
      </c>
    </row>
    <row r="221" spans="1:19" x14ac:dyDescent="0.3">
      <c r="A221" t="s">
        <v>245</v>
      </c>
      <c r="B221">
        <v>1307.0802002</v>
      </c>
      <c r="C221">
        <v>1235.0600586</v>
      </c>
      <c r="D221">
        <v>1251.1988524999999</v>
      </c>
      <c r="E221">
        <v>1127.1511230000001</v>
      </c>
      <c r="F221">
        <v>1235.0600586</v>
      </c>
      <c r="G221">
        <v>1174.8599853999999</v>
      </c>
      <c r="H221">
        <v>1255.8599853999999</v>
      </c>
      <c r="I221">
        <v>1216.3800048999999</v>
      </c>
      <c r="J221">
        <v>1201.8623047000001</v>
      </c>
      <c r="L221" t="str">
        <f t="shared" si="24"/>
        <v>10SEP2024:04:00:00</v>
      </c>
      <c r="M221">
        <v>4</v>
      </c>
      <c r="N221">
        <f t="shared" si="25"/>
        <v>-72.020141599999988</v>
      </c>
      <c r="O221">
        <f t="shared" si="26"/>
        <v>-72.020141599999988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5.5100017266713994</v>
      </c>
    </row>
    <row r="222" spans="1:19" x14ac:dyDescent="0.3">
      <c r="A222" t="s">
        <v>246</v>
      </c>
      <c r="B222">
        <v>1341.2110596</v>
      </c>
      <c r="C222">
        <v>1245.3599853999999</v>
      </c>
      <c r="D222">
        <v>1258.7829589999999</v>
      </c>
      <c r="E222">
        <v>1139.5859375</v>
      </c>
      <c r="F222">
        <v>1245.3599853999999</v>
      </c>
      <c r="G222">
        <v>1179.9200439000001</v>
      </c>
      <c r="H222">
        <v>1274.5799560999999</v>
      </c>
      <c r="I222">
        <v>1226.8499756000001</v>
      </c>
      <c r="J222">
        <v>1213.2592772999999</v>
      </c>
      <c r="L222" t="str">
        <f t="shared" si="24"/>
        <v>10SEP2024:05:00:00</v>
      </c>
      <c r="M222">
        <v>5</v>
      </c>
      <c r="N222">
        <f t="shared" si="25"/>
        <v>-95.851074200000085</v>
      </c>
      <c r="O222">
        <f t="shared" si="26"/>
        <v>-95.851074200000085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7.1466063088226033</v>
      </c>
    </row>
    <row r="223" spans="1:19" x14ac:dyDescent="0.3">
      <c r="A223" t="s">
        <v>247</v>
      </c>
      <c r="B223">
        <v>1419.9205322</v>
      </c>
      <c r="C223">
        <v>1316.1500243999999</v>
      </c>
      <c r="D223">
        <v>1303.7891846</v>
      </c>
      <c r="E223">
        <v>1181.7985839999999</v>
      </c>
      <c r="F223">
        <v>1316.1500243999999</v>
      </c>
      <c r="G223">
        <v>1234.5799560999999</v>
      </c>
      <c r="H223">
        <v>1337.2700195</v>
      </c>
      <c r="I223">
        <v>1283.3100586</v>
      </c>
      <c r="J223">
        <v>1270.6217041</v>
      </c>
      <c r="L223" t="str">
        <f t="shared" si="24"/>
        <v>10SEP2024:06:00:00</v>
      </c>
      <c r="M223">
        <v>6</v>
      </c>
      <c r="N223">
        <f t="shared" si="25"/>
        <v>-103.77050780000013</v>
      </c>
      <c r="O223">
        <f t="shared" si="26"/>
        <v>-103.77050780000013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7.3081912294922526</v>
      </c>
    </row>
    <row r="224" spans="1:19" x14ac:dyDescent="0.3">
      <c r="A224" t="s">
        <v>248</v>
      </c>
      <c r="B224">
        <v>1515.7067870999999</v>
      </c>
      <c r="C224">
        <v>1464.5699463000001</v>
      </c>
      <c r="D224">
        <v>1378.1212158000001</v>
      </c>
      <c r="E224">
        <v>1246.5618896000001</v>
      </c>
      <c r="F224">
        <v>1464.5699463000001</v>
      </c>
      <c r="G224">
        <v>1373.1099853999999</v>
      </c>
      <c r="H224">
        <v>1474.0100098</v>
      </c>
      <c r="I224">
        <v>1420.75</v>
      </c>
      <c r="J224">
        <v>1395.8004149999999</v>
      </c>
      <c r="L224" t="str">
        <f t="shared" si="24"/>
        <v>10SEP2024:07:00:00</v>
      </c>
      <c r="M224">
        <v>7</v>
      </c>
      <c r="N224">
        <f t="shared" si="25"/>
        <v>-51.136840799999845</v>
      </c>
      <c r="O224">
        <f t="shared" si="26"/>
        <v>-51.136840799999845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3.3737950661182894</v>
      </c>
    </row>
    <row r="225" spans="1:19" x14ac:dyDescent="0.3">
      <c r="A225" t="s">
        <v>249</v>
      </c>
      <c r="B225">
        <v>1526.1008300999999</v>
      </c>
      <c r="C225">
        <v>1498.8800048999999</v>
      </c>
      <c r="D225">
        <v>1393.8732910000001</v>
      </c>
      <c r="E225">
        <v>1265.5061035000001</v>
      </c>
      <c r="F225">
        <v>1498.8800048999999</v>
      </c>
      <c r="G225">
        <v>1422.9599608999999</v>
      </c>
      <c r="H225">
        <v>1519.2900391000001</v>
      </c>
      <c r="I225">
        <v>1471.4000243999999</v>
      </c>
      <c r="J225">
        <v>1435.6072998</v>
      </c>
      <c r="L225" t="str">
        <f t="shared" si="24"/>
        <v>10SEP2024:08:00:00</v>
      </c>
      <c r="M225">
        <v>8</v>
      </c>
      <c r="N225">
        <f t="shared" si="25"/>
        <v>-27.220825200000036</v>
      </c>
      <c r="O225">
        <f t="shared" si="26"/>
        <v>-27.220825200000036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1.7836845811961421</v>
      </c>
    </row>
    <row r="226" spans="1:19" x14ac:dyDescent="0.3">
      <c r="A226" t="s">
        <v>250</v>
      </c>
      <c r="B226">
        <v>1519.9243164</v>
      </c>
      <c r="C226">
        <v>1531.9000243999999</v>
      </c>
      <c r="D226">
        <v>1421.8270264</v>
      </c>
      <c r="E226">
        <v>1294.2297363</v>
      </c>
      <c r="F226">
        <v>1531.9000243999999</v>
      </c>
      <c r="G226">
        <v>1511.3299560999999</v>
      </c>
      <c r="H226">
        <v>1560.2600098</v>
      </c>
      <c r="I226">
        <v>1540.6199951000001</v>
      </c>
      <c r="J226">
        <v>1487.6679687999999</v>
      </c>
      <c r="L226" t="str">
        <f t="shared" si="24"/>
        <v>10SEP2024:09:00:00</v>
      </c>
      <c r="M226">
        <v>9</v>
      </c>
      <c r="N226">
        <f t="shared" si="25"/>
        <v>11.975707999999941</v>
      </c>
      <c r="O226" t="str">
        <f t="shared" si="26"/>
        <v/>
      </c>
      <c r="P226">
        <f t="shared" si="27"/>
        <v>11.975707999999941</v>
      </c>
      <c r="Q226" t="str">
        <f t="shared" si="28"/>
        <v/>
      </c>
      <c r="R226">
        <f t="shared" si="29"/>
        <v>1</v>
      </c>
      <c r="S226">
        <f t="shared" si="30"/>
        <v>0.78791475804301048</v>
      </c>
    </row>
    <row r="227" spans="1:19" x14ac:dyDescent="0.3">
      <c r="A227" t="s">
        <v>251</v>
      </c>
      <c r="B227">
        <v>1667.5020752</v>
      </c>
      <c r="C227">
        <v>1618.5300293</v>
      </c>
      <c r="D227">
        <v>1502.2324219</v>
      </c>
      <c r="E227">
        <v>1378.0463867000001</v>
      </c>
      <c r="F227">
        <v>1618.5300293</v>
      </c>
      <c r="G227">
        <v>1637.5899658000001</v>
      </c>
      <c r="H227">
        <v>1633.2299805</v>
      </c>
      <c r="I227">
        <v>1650.5899658000001</v>
      </c>
      <c r="J227">
        <v>1583.5972899999999</v>
      </c>
      <c r="L227" t="str">
        <f t="shared" si="24"/>
        <v>10SEP2024:10:00:00</v>
      </c>
      <c r="M227">
        <v>10</v>
      </c>
      <c r="N227">
        <f t="shared" si="25"/>
        <v>-48.972045900000012</v>
      </c>
      <c r="O227">
        <f t="shared" si="26"/>
        <v>-48.972045900000012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2.9368506719325258</v>
      </c>
    </row>
    <row r="228" spans="1:19" x14ac:dyDescent="0.3">
      <c r="A228" t="s">
        <v>252</v>
      </c>
      <c r="B228">
        <v>1822.5085449000001</v>
      </c>
      <c r="C228">
        <v>1753.6700439000001</v>
      </c>
      <c r="D228">
        <v>1583.3206786999999</v>
      </c>
      <c r="E228">
        <v>1469.3994141000001</v>
      </c>
      <c r="F228">
        <v>1753.6700439000001</v>
      </c>
      <c r="G228">
        <v>1821.3800048999999</v>
      </c>
      <c r="H228">
        <v>1760.4899902</v>
      </c>
      <c r="I228">
        <v>1820.5799560999999</v>
      </c>
      <c r="J228">
        <v>1725.1038818</v>
      </c>
      <c r="L228" t="str">
        <f t="shared" si="24"/>
        <v>10SEP2024:11:00:00</v>
      </c>
      <c r="M228">
        <v>11</v>
      </c>
      <c r="N228">
        <f t="shared" si="25"/>
        <v>-68.838500999999951</v>
      </c>
      <c r="O228">
        <f t="shared" si="26"/>
        <v>-68.838500999999951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3.7771291219804444</v>
      </c>
    </row>
    <row r="229" spans="1:19" x14ac:dyDescent="0.3">
      <c r="A229" t="s">
        <v>253</v>
      </c>
      <c r="B229">
        <v>1983.4890137</v>
      </c>
      <c r="C229">
        <v>1891.9899902</v>
      </c>
      <c r="D229">
        <v>1705.222168</v>
      </c>
      <c r="E229">
        <v>1562.7701416</v>
      </c>
      <c r="F229">
        <v>1891.9899902</v>
      </c>
      <c r="G229">
        <v>1986.0600586</v>
      </c>
      <c r="H229">
        <v>1870.2099608999999</v>
      </c>
      <c r="I229">
        <v>1959.0999756000001</v>
      </c>
      <c r="J229">
        <v>1854.0261230000001</v>
      </c>
      <c r="L229" t="str">
        <f t="shared" si="24"/>
        <v>10SEP2024:12:00:00</v>
      </c>
      <c r="M229">
        <v>12</v>
      </c>
      <c r="N229">
        <f t="shared" si="25"/>
        <v>-91.499023500000021</v>
      </c>
      <c r="O229">
        <f t="shared" si="26"/>
        <v>-91.499023500000021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4.6130340459671997</v>
      </c>
    </row>
    <row r="230" spans="1:19" x14ac:dyDescent="0.3">
      <c r="A230" t="s">
        <v>254</v>
      </c>
      <c r="B230">
        <v>2181.7568359000002</v>
      </c>
      <c r="C230">
        <v>2038.6500243999999</v>
      </c>
      <c r="D230">
        <v>1905.8492432</v>
      </c>
      <c r="E230">
        <v>1678.6842041</v>
      </c>
      <c r="F230">
        <v>2038.6500243999999</v>
      </c>
      <c r="G230">
        <v>2176.2900390999998</v>
      </c>
      <c r="H230">
        <v>1989.0500488</v>
      </c>
      <c r="I230">
        <v>2113.5500487999998</v>
      </c>
      <c r="J230">
        <v>1999.2448730000001</v>
      </c>
      <c r="L230" t="str">
        <f t="shared" si="24"/>
        <v>10SEP2024:13:00:00</v>
      </c>
      <c r="M230">
        <v>13</v>
      </c>
      <c r="N230">
        <f t="shared" si="25"/>
        <v>-143.10681150000028</v>
      </c>
      <c r="O230">
        <f t="shared" si="26"/>
        <v>-143.10681150000028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6.5592466192946315</v>
      </c>
    </row>
    <row r="231" spans="1:19" x14ac:dyDescent="0.3">
      <c r="A231" t="s">
        <v>255</v>
      </c>
      <c r="B231">
        <v>2168.1352539</v>
      </c>
      <c r="C231">
        <v>2166.25</v>
      </c>
      <c r="D231">
        <v>2030.2569579999999</v>
      </c>
      <c r="E231">
        <v>1775.5799560999999</v>
      </c>
      <c r="F231">
        <v>2166.25</v>
      </c>
      <c r="G231">
        <v>2333.9699707</v>
      </c>
      <c r="H231">
        <v>2103.4899902000002</v>
      </c>
      <c r="I231">
        <v>2253.6398926000002</v>
      </c>
      <c r="J231">
        <v>2126.5859375</v>
      </c>
      <c r="L231" t="str">
        <f t="shared" si="24"/>
        <v>10SEP2024:14:00:00</v>
      </c>
      <c r="M231">
        <v>14</v>
      </c>
      <c r="N231">
        <f t="shared" si="25"/>
        <v>-1.8852538999999524</v>
      </c>
      <c r="O231">
        <f t="shared" si="26"/>
        <v>-1.8852538999999524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8.6952781041164023E-2</v>
      </c>
    </row>
    <row r="232" spans="1:19" x14ac:dyDescent="0.3">
      <c r="A232" t="s">
        <v>256</v>
      </c>
      <c r="B232">
        <v>2255.8566894999999</v>
      </c>
      <c r="C232">
        <v>2293.4499512000002</v>
      </c>
      <c r="D232">
        <v>2159.6623534999999</v>
      </c>
      <c r="E232">
        <v>1858.0998535000001</v>
      </c>
      <c r="F232">
        <v>2293.4499512000002</v>
      </c>
      <c r="G232">
        <v>2450.9799804999998</v>
      </c>
      <c r="H232">
        <v>2196.8400879000001</v>
      </c>
      <c r="I232">
        <v>2365.5700683999999</v>
      </c>
      <c r="J232">
        <v>2232.9880370999999</v>
      </c>
      <c r="L232" t="str">
        <f t="shared" si="24"/>
        <v>10SEP2024:15:00:00</v>
      </c>
      <c r="M232">
        <v>15</v>
      </c>
      <c r="N232">
        <f t="shared" si="25"/>
        <v>37.593261700000312</v>
      </c>
      <c r="O232" t="str">
        <f t="shared" si="26"/>
        <v/>
      </c>
      <c r="P232">
        <f t="shared" si="27"/>
        <v>37.593261700000312</v>
      </c>
      <c r="Q232" t="str">
        <f t="shared" si="28"/>
        <v/>
      </c>
      <c r="R232">
        <f t="shared" si="29"/>
        <v>1</v>
      </c>
      <c r="S232">
        <f t="shared" si="30"/>
        <v>1.6664738445035125</v>
      </c>
    </row>
    <row r="233" spans="1:19" x14ac:dyDescent="0.3">
      <c r="A233" t="s">
        <v>257</v>
      </c>
      <c r="B233">
        <v>2260.8315429999998</v>
      </c>
      <c r="C233">
        <v>2391.1101073999998</v>
      </c>
      <c r="D233">
        <v>2253.8376465000001</v>
      </c>
      <c r="E233">
        <v>1887.6789550999999</v>
      </c>
      <c r="F233">
        <v>2391.1101073999998</v>
      </c>
      <c r="G233">
        <v>2490.2700195000002</v>
      </c>
      <c r="H233">
        <v>2259.6499023000001</v>
      </c>
      <c r="I233">
        <v>2425.0300293</v>
      </c>
      <c r="J233">
        <v>2290.7478027000002</v>
      </c>
      <c r="L233" t="str">
        <f t="shared" si="24"/>
        <v>10SEP2024:16:00:00</v>
      </c>
      <c r="M233">
        <v>16</v>
      </c>
      <c r="N233">
        <f t="shared" si="25"/>
        <v>130.27856440000005</v>
      </c>
      <c r="O233" t="str">
        <f t="shared" si="26"/>
        <v/>
      </c>
      <c r="P233">
        <f t="shared" si="27"/>
        <v>130.27856440000005</v>
      </c>
      <c r="Q233" t="str">
        <f t="shared" si="28"/>
        <v/>
      </c>
      <c r="R233">
        <f t="shared" si="29"/>
        <v>1</v>
      </c>
      <c r="S233">
        <f t="shared" si="30"/>
        <v>5.7624180272682999</v>
      </c>
    </row>
    <row r="234" spans="1:19" x14ac:dyDescent="0.3">
      <c r="A234" t="s">
        <v>258</v>
      </c>
      <c r="B234">
        <v>2410.7441405999998</v>
      </c>
      <c r="C234">
        <v>2462.4799804999998</v>
      </c>
      <c r="D234">
        <v>2307.9399414</v>
      </c>
      <c r="E234">
        <v>1957.6363524999999</v>
      </c>
      <c r="F234">
        <v>2462.4799804999998</v>
      </c>
      <c r="G234">
        <v>2488.6499023000001</v>
      </c>
      <c r="H234">
        <v>2295.1999512000002</v>
      </c>
      <c r="I234">
        <v>2453.0100097999998</v>
      </c>
      <c r="J234">
        <v>2331.3952637000002</v>
      </c>
      <c r="L234" t="str">
        <f t="shared" si="24"/>
        <v>10SEP2024:17:00:00</v>
      </c>
      <c r="M234">
        <v>17</v>
      </c>
      <c r="N234">
        <f t="shared" si="25"/>
        <v>51.735839899999974</v>
      </c>
      <c r="O234" t="str">
        <f t="shared" si="26"/>
        <v/>
      </c>
      <c r="P234">
        <f t="shared" si="27"/>
        <v>51.735839899999974</v>
      </c>
      <c r="Q234" t="str">
        <f t="shared" si="28"/>
        <v/>
      </c>
      <c r="R234">
        <f t="shared" si="29"/>
        <v>1</v>
      </c>
      <c r="S234">
        <f t="shared" si="30"/>
        <v>2.1460527074898819</v>
      </c>
    </row>
    <row r="235" spans="1:19" x14ac:dyDescent="0.3">
      <c r="A235" t="s">
        <v>259</v>
      </c>
      <c r="B235">
        <v>2347.8796387000002</v>
      </c>
      <c r="C235">
        <v>2377.6499023000001</v>
      </c>
      <c r="D235">
        <v>2314.4553222999998</v>
      </c>
      <c r="E235">
        <v>1946.2131348</v>
      </c>
      <c r="F235">
        <v>2377.6499023000001</v>
      </c>
      <c r="G235">
        <v>2429.9399414</v>
      </c>
      <c r="H235">
        <v>2294.1799316000001</v>
      </c>
      <c r="I235">
        <v>2430.1999512000002</v>
      </c>
      <c r="J235">
        <v>2295.6367187999999</v>
      </c>
      <c r="L235" t="str">
        <f t="shared" si="24"/>
        <v>10SEP2024:18:00:00</v>
      </c>
      <c r="M235">
        <v>18</v>
      </c>
      <c r="N235">
        <f t="shared" si="25"/>
        <v>29.770263599999907</v>
      </c>
      <c r="O235" t="str">
        <f t="shared" si="26"/>
        <v/>
      </c>
      <c r="P235">
        <f t="shared" si="27"/>
        <v>29.770263599999907</v>
      </c>
      <c r="Q235" t="str">
        <f t="shared" si="28"/>
        <v/>
      </c>
      <c r="R235">
        <f t="shared" si="29"/>
        <v>1</v>
      </c>
      <c r="S235">
        <f t="shared" si="30"/>
        <v>1.2679637878065773</v>
      </c>
    </row>
    <row r="236" spans="1:19" x14ac:dyDescent="0.3">
      <c r="A236" t="s">
        <v>260</v>
      </c>
      <c r="B236">
        <v>2362.7456054999998</v>
      </c>
      <c r="C236">
        <v>2281.0200195000002</v>
      </c>
      <c r="D236">
        <v>2249.3552245999999</v>
      </c>
      <c r="E236">
        <v>1912.6046143000001</v>
      </c>
      <c r="F236">
        <v>2281.0200195000002</v>
      </c>
      <c r="G236">
        <v>2295.0700683999999</v>
      </c>
      <c r="H236">
        <v>2240.3601073999998</v>
      </c>
      <c r="I236">
        <v>2341.3798827999999</v>
      </c>
      <c r="J236">
        <v>2214.0869140999998</v>
      </c>
      <c r="L236" t="str">
        <f t="shared" si="24"/>
        <v>10SEP2024:19:00:00</v>
      </c>
      <c r="M236">
        <v>19</v>
      </c>
      <c r="N236">
        <f t="shared" si="25"/>
        <v>-81.725585999999566</v>
      </c>
      <c r="O236">
        <f t="shared" si="26"/>
        <v>-81.725585999999566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3.458924473703759</v>
      </c>
    </row>
    <row r="237" spans="1:19" x14ac:dyDescent="0.3">
      <c r="A237" t="s">
        <v>261</v>
      </c>
      <c r="B237">
        <v>2311.7912597999998</v>
      </c>
      <c r="C237">
        <v>2202.9299316000001</v>
      </c>
      <c r="D237">
        <v>2217.8952637000002</v>
      </c>
      <c r="E237">
        <v>1900.3797606999999</v>
      </c>
      <c r="F237">
        <v>2202.9299316000001</v>
      </c>
      <c r="G237">
        <v>2154.5100097999998</v>
      </c>
      <c r="H237">
        <v>2150.0400390999998</v>
      </c>
      <c r="I237">
        <v>2227.0300293</v>
      </c>
      <c r="J237">
        <v>2126.9780273000001</v>
      </c>
      <c r="L237" t="str">
        <f t="shared" si="24"/>
        <v>10SEP2024:20:00:00</v>
      </c>
      <c r="M237">
        <v>20</v>
      </c>
      <c r="N237">
        <f t="shared" si="25"/>
        <v>-108.86132819999966</v>
      </c>
      <c r="O237">
        <f t="shared" si="26"/>
        <v>-108.86132819999966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4.7089601078177621</v>
      </c>
    </row>
    <row r="238" spans="1:19" x14ac:dyDescent="0.3">
      <c r="A238" t="s">
        <v>262</v>
      </c>
      <c r="B238">
        <v>2253.8090820000002</v>
      </c>
      <c r="C238">
        <v>2148.8300780999998</v>
      </c>
      <c r="D238">
        <v>2178.3208008000001</v>
      </c>
      <c r="E238">
        <v>1886.2827147999999</v>
      </c>
      <c r="F238">
        <v>2148.8300780999998</v>
      </c>
      <c r="G238">
        <v>2049.0100097999998</v>
      </c>
      <c r="H238">
        <v>2082.0600586</v>
      </c>
      <c r="I238">
        <v>2137.0800780999998</v>
      </c>
      <c r="J238">
        <v>2060.6525879000001</v>
      </c>
      <c r="L238" t="str">
        <f t="shared" si="24"/>
        <v>10SEP2024:21:00:00</v>
      </c>
      <c r="M238">
        <v>21</v>
      </c>
      <c r="N238">
        <f t="shared" si="25"/>
        <v>-104.97900390000041</v>
      </c>
      <c r="O238">
        <f t="shared" si="26"/>
        <v>-104.97900390000041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4.657848117589598</v>
      </c>
    </row>
    <row r="239" spans="1:19" x14ac:dyDescent="0.3">
      <c r="A239" t="s">
        <v>263</v>
      </c>
      <c r="B239">
        <v>2105.4248047000001</v>
      </c>
      <c r="C239">
        <v>2024.9699707</v>
      </c>
      <c r="D239">
        <v>2063.7895508000001</v>
      </c>
      <c r="E239">
        <v>1791.8769531</v>
      </c>
      <c r="F239">
        <v>2024.9699707</v>
      </c>
      <c r="G239">
        <v>1908.0999756000001</v>
      </c>
      <c r="H239">
        <v>1975.2800293</v>
      </c>
      <c r="I239">
        <v>2010.3299560999999</v>
      </c>
      <c r="J239">
        <v>1942.1114502</v>
      </c>
      <c r="L239" t="str">
        <f t="shared" si="24"/>
        <v>10SEP2024:22:00:00</v>
      </c>
      <c r="M239">
        <v>22</v>
      </c>
      <c r="N239">
        <f t="shared" si="25"/>
        <v>-80.454834000000119</v>
      </c>
      <c r="O239">
        <f t="shared" si="26"/>
        <v>-80.454834000000119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3.8213112061945163</v>
      </c>
    </row>
    <row r="240" spans="1:19" x14ac:dyDescent="0.3">
      <c r="A240" t="s">
        <v>264</v>
      </c>
      <c r="B240">
        <v>1929.6052245999999</v>
      </c>
      <c r="C240">
        <v>1864.1700439000001</v>
      </c>
      <c r="D240">
        <v>1906.8927002</v>
      </c>
      <c r="E240">
        <v>1665.6157227000001</v>
      </c>
      <c r="F240">
        <v>1864.1700439000001</v>
      </c>
      <c r="G240">
        <v>1744.8000488</v>
      </c>
      <c r="H240">
        <v>1826.5899658000001</v>
      </c>
      <c r="I240">
        <v>1847.6600341999999</v>
      </c>
      <c r="J240">
        <v>1789.7672118999999</v>
      </c>
      <c r="L240" t="str">
        <f t="shared" si="24"/>
        <v>10SEP2024:23:00:00</v>
      </c>
      <c r="M240">
        <v>23</v>
      </c>
      <c r="N240">
        <f t="shared" si="25"/>
        <v>-65.435180699999819</v>
      </c>
      <c r="O240">
        <f t="shared" si="26"/>
        <v>-65.435180699999819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3.3911175128355224</v>
      </c>
    </row>
    <row r="241" spans="1:19" x14ac:dyDescent="0.3">
      <c r="A241" t="s">
        <v>265</v>
      </c>
      <c r="B241">
        <v>1811.3111572</v>
      </c>
      <c r="C241">
        <v>1711.6099853999999</v>
      </c>
      <c r="D241">
        <v>1767.5916748</v>
      </c>
      <c r="E241">
        <v>1558.3103027</v>
      </c>
      <c r="F241">
        <v>1711.6099853999999</v>
      </c>
      <c r="G241">
        <v>1608.4799805</v>
      </c>
      <c r="H241">
        <v>1717.6099853999999</v>
      </c>
      <c r="I241">
        <v>1713.8800048999999</v>
      </c>
      <c r="J241">
        <v>1661.9780272999999</v>
      </c>
      <c r="L241" t="str">
        <f t="shared" si="24"/>
        <v>11SEP2024:00:00:00</v>
      </c>
      <c r="M241">
        <v>24</v>
      </c>
      <c r="N241">
        <f t="shared" si="25"/>
        <v>-99.701171800000111</v>
      </c>
      <c r="O241">
        <f t="shared" si="26"/>
        <v>-99.701171800000111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5.504364692045641</v>
      </c>
    </row>
    <row r="242" spans="1:19" x14ac:dyDescent="0.3">
      <c r="A242" t="s">
        <v>266</v>
      </c>
      <c r="B242">
        <v>1745.8770752</v>
      </c>
      <c r="C242">
        <v>1628.6800536999999</v>
      </c>
      <c r="D242">
        <v>1633.5308838000001</v>
      </c>
      <c r="E242">
        <v>1525.3006591999999</v>
      </c>
      <c r="F242">
        <v>1628.6800536999999</v>
      </c>
      <c r="G242">
        <v>1465.5899658000001</v>
      </c>
      <c r="H242">
        <v>1598.4100341999999</v>
      </c>
      <c r="I242">
        <v>1606.5300293</v>
      </c>
      <c r="J242">
        <v>1564.9022216999999</v>
      </c>
      <c r="L242" t="str">
        <f t="shared" si="24"/>
        <v>11SEP2024:01:00:00</v>
      </c>
      <c r="M242">
        <v>1</v>
      </c>
      <c r="N242">
        <f t="shared" si="25"/>
        <v>-117.19702150000012</v>
      </c>
      <c r="O242">
        <f t="shared" si="26"/>
        <v>-117.19702150000012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6.7127876964977347</v>
      </c>
    </row>
    <row r="243" spans="1:19" x14ac:dyDescent="0.3">
      <c r="A243" t="s">
        <v>267</v>
      </c>
      <c r="B243">
        <v>1720.859375</v>
      </c>
      <c r="C243">
        <v>1544.3100586</v>
      </c>
      <c r="D243">
        <v>1553.2044678</v>
      </c>
      <c r="E243">
        <v>1480.2032471</v>
      </c>
      <c r="F243">
        <v>1544.3100586</v>
      </c>
      <c r="G243">
        <v>1381.7600098</v>
      </c>
      <c r="H243">
        <v>1505.7600098</v>
      </c>
      <c r="I243">
        <v>1513.8000488</v>
      </c>
      <c r="J243">
        <v>1485.1667480000001</v>
      </c>
      <c r="L243" t="str">
        <f t="shared" si="24"/>
        <v>11SEP2024:02:00:00</v>
      </c>
      <c r="M243">
        <v>2</v>
      </c>
      <c r="N243">
        <f t="shared" si="25"/>
        <v>-176.54931639999995</v>
      </c>
      <c r="O243">
        <f t="shared" si="26"/>
        <v>-176.54931639999995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10.259369182911877</v>
      </c>
    </row>
    <row r="244" spans="1:19" x14ac:dyDescent="0.3">
      <c r="A244" t="s">
        <v>268</v>
      </c>
      <c r="B244">
        <v>1629.2384033000001</v>
      </c>
      <c r="C244">
        <v>1498.7099608999999</v>
      </c>
      <c r="D244">
        <v>1497.487793</v>
      </c>
      <c r="E244">
        <v>1453.6475829999999</v>
      </c>
      <c r="F244">
        <v>1498.7099608999999</v>
      </c>
      <c r="G244">
        <v>1333.2600098</v>
      </c>
      <c r="H244">
        <v>1443.7800293</v>
      </c>
      <c r="I244">
        <v>1453.7800293</v>
      </c>
      <c r="J244">
        <v>1436.6354980000001</v>
      </c>
      <c r="L244" t="str">
        <f t="shared" si="24"/>
        <v>11SEP2024:03:00:00</v>
      </c>
      <c r="M244">
        <v>3</v>
      </c>
      <c r="N244">
        <f t="shared" si="25"/>
        <v>-130.52844240000013</v>
      </c>
      <c r="O244">
        <f t="shared" si="26"/>
        <v>-130.52844240000013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8.0116232305607671</v>
      </c>
    </row>
    <row r="245" spans="1:19" x14ac:dyDescent="0.3">
      <c r="A245" t="s">
        <v>269</v>
      </c>
      <c r="B245">
        <v>1557.1168213000001</v>
      </c>
      <c r="C245">
        <v>1458.6099853999999</v>
      </c>
      <c r="D245">
        <v>1438.9622803</v>
      </c>
      <c r="E245">
        <v>1420.0244141000001</v>
      </c>
      <c r="F245">
        <v>1458.6099853999999</v>
      </c>
      <c r="G245">
        <v>1297.1400146000001</v>
      </c>
      <c r="H245">
        <v>1406.8100586</v>
      </c>
      <c r="I245">
        <v>1410.8499756000001</v>
      </c>
      <c r="J245">
        <v>1398.6870117000001</v>
      </c>
      <c r="L245" t="str">
        <f t="shared" si="24"/>
        <v>11SEP2024:04:00:00</v>
      </c>
      <c r="M245">
        <v>4</v>
      </c>
      <c r="N245">
        <f t="shared" si="25"/>
        <v>-98.506835900000169</v>
      </c>
      <c r="O245">
        <f t="shared" si="26"/>
        <v>-98.506835900000169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6.3262328524432183</v>
      </c>
    </row>
    <row r="246" spans="1:19" x14ac:dyDescent="0.3">
      <c r="A246" t="s">
        <v>270</v>
      </c>
      <c r="B246">
        <v>1563.5926514</v>
      </c>
      <c r="C246">
        <v>1454.5100098</v>
      </c>
      <c r="D246">
        <v>1450.9495850000001</v>
      </c>
      <c r="E246">
        <v>1450.9598389</v>
      </c>
      <c r="F246">
        <v>1454.5100098</v>
      </c>
      <c r="G246">
        <v>1296.4499512</v>
      </c>
      <c r="H246">
        <v>1408.9100341999999</v>
      </c>
      <c r="I246">
        <v>1410.0699463000001</v>
      </c>
      <c r="J246">
        <v>1404.1800536999999</v>
      </c>
      <c r="L246" t="str">
        <f t="shared" si="24"/>
        <v>11SEP2024:05:00:00</v>
      </c>
      <c r="M246">
        <v>5</v>
      </c>
      <c r="N246">
        <f t="shared" si="25"/>
        <v>-109.08264159999999</v>
      </c>
      <c r="O246">
        <f t="shared" si="26"/>
        <v>-109.08264159999999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6.9764104802059688</v>
      </c>
    </row>
    <row r="247" spans="1:19" x14ac:dyDescent="0.3">
      <c r="A247" t="s">
        <v>271</v>
      </c>
      <c r="B247">
        <v>1609.2512207</v>
      </c>
      <c r="C247">
        <v>1496.5600586</v>
      </c>
      <c r="D247">
        <v>1493.9102783000001</v>
      </c>
      <c r="E247">
        <v>1498.1639404</v>
      </c>
      <c r="F247">
        <v>1496.5600586</v>
      </c>
      <c r="G247">
        <v>1335.2399902</v>
      </c>
      <c r="H247">
        <v>1452.7199707</v>
      </c>
      <c r="I247">
        <v>1456.6199951000001</v>
      </c>
      <c r="J247">
        <v>1447.8608397999999</v>
      </c>
      <c r="L247" t="str">
        <f t="shared" si="24"/>
        <v>11SEP2024:06:00:00</v>
      </c>
      <c r="M247">
        <v>6</v>
      </c>
      <c r="N247">
        <f t="shared" si="25"/>
        <v>-112.69116209999993</v>
      </c>
      <c r="O247">
        <f t="shared" si="26"/>
        <v>-112.69116209999993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7.0027078836690873</v>
      </c>
    </row>
    <row r="248" spans="1:19" x14ac:dyDescent="0.3">
      <c r="A248" t="s">
        <v>272</v>
      </c>
      <c r="B248">
        <v>1744.640625</v>
      </c>
      <c r="C248">
        <v>1615.4200439000001</v>
      </c>
      <c r="D248">
        <v>1581.1384277</v>
      </c>
      <c r="E248">
        <v>1603.0717772999999</v>
      </c>
      <c r="F248">
        <v>1615.4200439000001</v>
      </c>
      <c r="G248">
        <v>1450.3699951000001</v>
      </c>
      <c r="H248">
        <v>1566.4499512</v>
      </c>
      <c r="I248">
        <v>1569.4599608999999</v>
      </c>
      <c r="J248">
        <v>1560.9543457</v>
      </c>
      <c r="L248" t="str">
        <f t="shared" si="24"/>
        <v>11SEP2024:07:00:00</v>
      </c>
      <c r="M248">
        <v>7</v>
      </c>
      <c r="N248">
        <f t="shared" si="25"/>
        <v>-129.22058109999989</v>
      </c>
      <c r="O248">
        <f t="shared" si="26"/>
        <v>-129.22058109999989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7.4067162743043369</v>
      </c>
    </row>
    <row r="249" spans="1:19" x14ac:dyDescent="0.3">
      <c r="A249" t="s">
        <v>273</v>
      </c>
      <c r="B249">
        <v>1766.9725341999999</v>
      </c>
      <c r="C249">
        <v>1631.4899902</v>
      </c>
      <c r="D249">
        <v>1595.9851074000001</v>
      </c>
      <c r="E249">
        <v>1628.5568848</v>
      </c>
      <c r="F249">
        <v>1631.4899902</v>
      </c>
      <c r="G249">
        <v>1478.6500243999999</v>
      </c>
      <c r="H249">
        <v>1579.7600098</v>
      </c>
      <c r="I249">
        <v>1589.9599608999999</v>
      </c>
      <c r="J249">
        <v>1581.6833495999999</v>
      </c>
      <c r="L249" t="str">
        <f t="shared" si="24"/>
        <v>11SEP2024:08:00:00</v>
      </c>
      <c r="M249">
        <v>8</v>
      </c>
      <c r="N249">
        <f t="shared" si="25"/>
        <v>-135.48254399999996</v>
      </c>
      <c r="O249">
        <f t="shared" si="26"/>
        <v>-135.48254399999996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7.667495752068378</v>
      </c>
    </row>
    <row r="250" spans="1:19" x14ac:dyDescent="0.3">
      <c r="A250" t="s">
        <v>274</v>
      </c>
      <c r="B250">
        <v>1805.5201416</v>
      </c>
      <c r="C250">
        <v>1625.8699951000001</v>
      </c>
      <c r="D250">
        <v>1624.6457519999999</v>
      </c>
      <c r="E250">
        <v>1667.6134033000001</v>
      </c>
      <c r="F250">
        <v>1625.8699951000001</v>
      </c>
      <c r="G250">
        <v>1506.8599853999999</v>
      </c>
      <c r="H250">
        <v>1582.9799805</v>
      </c>
      <c r="I250">
        <v>1608.4599608999999</v>
      </c>
      <c r="J250">
        <v>1598.3566894999999</v>
      </c>
      <c r="L250" t="str">
        <f t="shared" si="24"/>
        <v>11SEP2024:09:00:00</v>
      </c>
      <c r="M250">
        <v>9</v>
      </c>
      <c r="N250">
        <f t="shared" si="25"/>
        <v>-179.65014649999989</v>
      </c>
      <c r="O250">
        <f t="shared" si="26"/>
        <v>-179.65014649999989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9.950049426798369</v>
      </c>
    </row>
    <row r="251" spans="1:19" x14ac:dyDescent="0.3">
      <c r="A251" t="s">
        <v>275</v>
      </c>
      <c r="B251">
        <v>1872.8880615</v>
      </c>
      <c r="C251">
        <v>1663.2800293</v>
      </c>
      <c r="D251">
        <v>1737.6579589999999</v>
      </c>
      <c r="E251">
        <v>1752.3144531</v>
      </c>
      <c r="F251">
        <v>1663.2800293</v>
      </c>
      <c r="G251">
        <v>1572.1199951000001</v>
      </c>
      <c r="H251">
        <v>1627.0699463000001</v>
      </c>
      <c r="I251">
        <v>1662.5100098</v>
      </c>
      <c r="J251">
        <v>1655.4589844</v>
      </c>
      <c r="L251" t="str">
        <f t="shared" si="24"/>
        <v>11SEP2024:10:00:00</v>
      </c>
      <c r="M251">
        <v>10</v>
      </c>
      <c r="N251">
        <f t="shared" si="25"/>
        <v>-209.60803220000003</v>
      </c>
      <c r="O251">
        <f t="shared" si="26"/>
        <v>-209.60803220000003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11.191701015602849</v>
      </c>
    </row>
    <row r="252" spans="1:19" x14ac:dyDescent="0.3">
      <c r="A252" t="s">
        <v>276</v>
      </c>
      <c r="B252">
        <v>1929.4713135</v>
      </c>
      <c r="C252">
        <v>1750.9499512</v>
      </c>
      <c r="D252">
        <v>1778.213501</v>
      </c>
      <c r="E252">
        <v>1730.0535889</v>
      </c>
      <c r="F252">
        <v>1750.9499512</v>
      </c>
      <c r="G252">
        <v>1687.1700439000001</v>
      </c>
      <c r="H252">
        <v>1724.1600341999999</v>
      </c>
      <c r="I252">
        <v>1763.9799805</v>
      </c>
      <c r="J252">
        <v>1731.2628173999999</v>
      </c>
      <c r="L252" t="str">
        <f t="shared" si="24"/>
        <v>11SEP2024:11:00:00</v>
      </c>
      <c r="M252">
        <v>11</v>
      </c>
      <c r="N252">
        <f t="shared" si="25"/>
        <v>-178.52136229999996</v>
      </c>
      <c r="O252">
        <f t="shared" si="26"/>
        <v>-178.52136229999996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9.2523460209505703</v>
      </c>
    </row>
    <row r="253" spans="1:19" x14ac:dyDescent="0.3">
      <c r="A253" t="s">
        <v>277</v>
      </c>
      <c r="B253">
        <v>1967.7639160000001</v>
      </c>
      <c r="C253">
        <v>1822.1099853999999</v>
      </c>
      <c r="D253">
        <v>1800.4338379000001</v>
      </c>
      <c r="E253">
        <v>1714.5209961</v>
      </c>
      <c r="F253">
        <v>1822.1099853999999</v>
      </c>
      <c r="G253">
        <v>1795.2199707</v>
      </c>
      <c r="H253">
        <v>1801.4000243999999</v>
      </c>
      <c r="I253">
        <v>1857.6700439000001</v>
      </c>
      <c r="J253">
        <v>1798.1842041</v>
      </c>
      <c r="L253" t="str">
        <f t="shared" si="24"/>
        <v>11SEP2024:12:00:00</v>
      </c>
      <c r="M253">
        <v>12</v>
      </c>
      <c r="N253">
        <f t="shared" si="25"/>
        <v>-145.65393060000019</v>
      </c>
      <c r="O253">
        <f t="shared" si="26"/>
        <v>-145.65393060000019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7.4020023141841262</v>
      </c>
    </row>
    <row r="254" spans="1:19" x14ac:dyDescent="0.3">
      <c r="A254" t="s">
        <v>278</v>
      </c>
      <c r="B254">
        <v>1964.6566161999999</v>
      </c>
      <c r="C254">
        <v>1909.6400146000001</v>
      </c>
      <c r="D254">
        <v>1883.1032714999999</v>
      </c>
      <c r="E254">
        <v>1747.1054687999999</v>
      </c>
      <c r="F254">
        <v>1909.6400146000001</v>
      </c>
      <c r="G254">
        <v>1915.4599608999999</v>
      </c>
      <c r="H254">
        <v>1875.9899902</v>
      </c>
      <c r="I254">
        <v>1957.5500488</v>
      </c>
      <c r="J254">
        <v>1881.1491699000001</v>
      </c>
      <c r="L254" t="str">
        <f t="shared" si="24"/>
        <v>11SEP2024:13:00:00</v>
      </c>
      <c r="M254">
        <v>13</v>
      </c>
      <c r="N254">
        <f t="shared" si="25"/>
        <v>-55.016601599999831</v>
      </c>
      <c r="O254">
        <f t="shared" si="26"/>
        <v>-55.016601599999831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2.8003164087987984</v>
      </c>
    </row>
    <row r="255" spans="1:19" x14ac:dyDescent="0.3">
      <c r="A255" t="s">
        <v>279</v>
      </c>
      <c r="B255">
        <v>1983.5928954999999</v>
      </c>
      <c r="C255">
        <v>1966.5799560999999</v>
      </c>
      <c r="D255">
        <v>1880.3945312999999</v>
      </c>
      <c r="E255">
        <v>1796.8044434000001</v>
      </c>
      <c r="F255">
        <v>1966.5799560999999</v>
      </c>
      <c r="G255">
        <v>2004.8399658000001</v>
      </c>
      <c r="H255">
        <v>1929.5400391000001</v>
      </c>
      <c r="I255">
        <v>2032.6300048999999</v>
      </c>
      <c r="J255">
        <v>1946.0789795000001</v>
      </c>
      <c r="L255" t="str">
        <f t="shared" si="24"/>
        <v>11SEP2024:14:00:00</v>
      </c>
      <c r="M255">
        <v>14</v>
      </c>
      <c r="N255">
        <f t="shared" si="25"/>
        <v>-17.01293940000005</v>
      </c>
      <c r="O255">
        <f t="shared" si="26"/>
        <v>-17.01293940000005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0.85768301744757136</v>
      </c>
    </row>
    <row r="256" spans="1:19" x14ac:dyDescent="0.3">
      <c r="A256" t="s">
        <v>280</v>
      </c>
      <c r="B256">
        <v>1972.8515625</v>
      </c>
      <c r="C256">
        <v>2015.4399414</v>
      </c>
      <c r="D256">
        <v>1900.0123291</v>
      </c>
      <c r="E256">
        <v>1854.4396973</v>
      </c>
      <c r="F256">
        <v>2015.4399414</v>
      </c>
      <c r="G256">
        <v>2052.8898926000002</v>
      </c>
      <c r="H256">
        <v>1947.2800293</v>
      </c>
      <c r="I256">
        <v>2073.9099120999999</v>
      </c>
      <c r="J256">
        <v>1988.7919922000001</v>
      </c>
      <c r="L256" t="str">
        <f t="shared" si="24"/>
        <v>11SEP2024:15:00:00</v>
      </c>
      <c r="M256">
        <v>15</v>
      </c>
      <c r="N256">
        <f t="shared" si="25"/>
        <v>42.588378899999952</v>
      </c>
      <c r="O256" t="str">
        <f t="shared" si="26"/>
        <v/>
      </c>
      <c r="P256">
        <f t="shared" si="27"/>
        <v>42.588378899999952</v>
      </c>
      <c r="Q256" t="str">
        <f t="shared" si="28"/>
        <v/>
      </c>
      <c r="R256">
        <f t="shared" si="29"/>
        <v>1</v>
      </c>
      <c r="S256">
        <f t="shared" si="30"/>
        <v>2.1587219084051057</v>
      </c>
    </row>
    <row r="257" spans="1:19" x14ac:dyDescent="0.3">
      <c r="A257" t="s">
        <v>281</v>
      </c>
      <c r="B257">
        <v>1987.1201172000001</v>
      </c>
      <c r="C257">
        <v>2055.0600586</v>
      </c>
      <c r="D257">
        <v>1915.1368408000001</v>
      </c>
      <c r="E257">
        <v>1904.4655762</v>
      </c>
      <c r="F257">
        <v>2055.0600586</v>
      </c>
      <c r="G257">
        <v>2056.1398926000002</v>
      </c>
      <c r="H257">
        <v>1947.6199951000001</v>
      </c>
      <c r="I257">
        <v>2090.1201172000001</v>
      </c>
      <c r="J257">
        <v>2010.6812743999999</v>
      </c>
      <c r="L257" t="str">
        <f t="shared" si="24"/>
        <v>11SEP2024:16:00:00</v>
      </c>
      <c r="M257">
        <v>16</v>
      </c>
      <c r="N257">
        <f t="shared" si="25"/>
        <v>67.939941399999952</v>
      </c>
      <c r="O257" t="str">
        <f t="shared" si="26"/>
        <v/>
      </c>
      <c r="P257">
        <f t="shared" si="27"/>
        <v>67.939941399999952</v>
      </c>
      <c r="Q257" t="str">
        <f t="shared" si="28"/>
        <v/>
      </c>
      <c r="R257">
        <f t="shared" si="29"/>
        <v>1</v>
      </c>
      <c r="S257">
        <f t="shared" si="30"/>
        <v>3.4190153283603397</v>
      </c>
    </row>
    <row r="258" spans="1:19" x14ac:dyDescent="0.3">
      <c r="A258" t="s">
        <v>282</v>
      </c>
      <c r="B258">
        <v>2103.0612793</v>
      </c>
      <c r="C258">
        <v>2056.8500976999999</v>
      </c>
      <c r="D258">
        <v>1929.8043213000001</v>
      </c>
      <c r="E258">
        <v>1974.2751464999999</v>
      </c>
      <c r="F258">
        <v>2056.8500976999999</v>
      </c>
      <c r="G258">
        <v>2043.1600341999999</v>
      </c>
      <c r="H258">
        <v>1939.1400146000001</v>
      </c>
      <c r="I258">
        <v>2096.7900390999998</v>
      </c>
      <c r="J258">
        <v>2022.0432129000001</v>
      </c>
      <c r="L258" t="str">
        <f t="shared" si="24"/>
        <v>11SEP2024:17:00:00</v>
      </c>
      <c r="M258">
        <v>17</v>
      </c>
      <c r="N258">
        <f t="shared" si="25"/>
        <v>-46.211181600000145</v>
      </c>
      <c r="O258">
        <f t="shared" si="26"/>
        <v>-46.211181600000145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2.1973292958625272</v>
      </c>
    </row>
    <row r="259" spans="1:19" x14ac:dyDescent="0.3">
      <c r="A259" t="s">
        <v>283</v>
      </c>
      <c r="B259">
        <v>2103.8176269999999</v>
      </c>
      <c r="C259">
        <v>2022.4000243999999</v>
      </c>
      <c r="D259">
        <v>1896.4597168</v>
      </c>
      <c r="E259">
        <v>1964.8894043</v>
      </c>
      <c r="F259">
        <v>2022.4000243999999</v>
      </c>
      <c r="G259">
        <v>1993.4499512</v>
      </c>
      <c r="H259">
        <v>1907.0699463000001</v>
      </c>
      <c r="I259">
        <v>2074.5100097999998</v>
      </c>
      <c r="J259">
        <v>1992.4639893000001</v>
      </c>
      <c r="L259" t="str">
        <f t="shared" ref="L259:L291" si="31">A259</f>
        <v>11SEP2024:18:00:00</v>
      </c>
      <c r="M259">
        <v>18</v>
      </c>
      <c r="N259">
        <f t="shared" ref="N259:N291" si="32">C259-B259</f>
        <v>-81.417602600000009</v>
      </c>
      <c r="O259">
        <f t="shared" ref="O259:O322" si="33">IF(N259&lt;0,N259,"")</f>
        <v>-81.417602600000009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3.8699933661122432</v>
      </c>
    </row>
    <row r="260" spans="1:19" x14ac:dyDescent="0.3">
      <c r="A260" t="s">
        <v>284</v>
      </c>
      <c r="B260">
        <v>2029.262207</v>
      </c>
      <c r="C260">
        <v>1966.4100341999999</v>
      </c>
      <c r="D260">
        <v>1846.4051514</v>
      </c>
      <c r="E260">
        <v>1949.9387207</v>
      </c>
      <c r="F260">
        <v>1966.4100341999999</v>
      </c>
      <c r="G260">
        <v>1909.6999512</v>
      </c>
      <c r="H260">
        <v>1862.3599853999999</v>
      </c>
      <c r="I260">
        <v>2012.5999756000001</v>
      </c>
      <c r="J260">
        <v>1940.2017822</v>
      </c>
      <c r="L260" t="str">
        <f t="shared" si="31"/>
        <v>11SEP2024:19:00:00</v>
      </c>
      <c r="M260">
        <v>19</v>
      </c>
      <c r="N260">
        <f t="shared" si="32"/>
        <v>-62.852172800000062</v>
      </c>
      <c r="O260">
        <f t="shared" si="33"/>
        <v>-62.852172800000062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3.0972918424829294</v>
      </c>
    </row>
    <row r="261" spans="1:19" x14ac:dyDescent="0.3">
      <c r="A261" t="s">
        <v>285</v>
      </c>
      <c r="B261">
        <v>1989.2176514</v>
      </c>
      <c r="C261">
        <v>1916.9899902</v>
      </c>
      <c r="D261">
        <v>1791.7537841999999</v>
      </c>
      <c r="E261">
        <v>1900.8083495999999</v>
      </c>
      <c r="F261">
        <v>1916.9899902</v>
      </c>
      <c r="G261">
        <v>1834.9499512</v>
      </c>
      <c r="H261">
        <v>1811.9699707</v>
      </c>
      <c r="I261">
        <v>1945.4000243999999</v>
      </c>
      <c r="J261">
        <v>1882.0236815999999</v>
      </c>
      <c r="L261" t="str">
        <f t="shared" si="31"/>
        <v>11SEP2024:20:00:00</v>
      </c>
      <c r="M261">
        <v>20</v>
      </c>
      <c r="N261">
        <f t="shared" si="32"/>
        <v>-72.227661200000057</v>
      </c>
      <c r="O261">
        <f t="shared" si="33"/>
        <v>-72.227661200000057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3.630958188470057</v>
      </c>
    </row>
    <row r="262" spans="1:19" x14ac:dyDescent="0.3">
      <c r="A262" t="s">
        <v>286</v>
      </c>
      <c r="B262">
        <v>1984.8847656</v>
      </c>
      <c r="C262">
        <v>1894.0300293</v>
      </c>
      <c r="D262">
        <v>1773.5015868999999</v>
      </c>
      <c r="E262">
        <v>1881.9034423999999</v>
      </c>
      <c r="F262">
        <v>1894.0300293</v>
      </c>
      <c r="G262">
        <v>1800.1099853999999</v>
      </c>
      <c r="H262">
        <v>1804.0100098</v>
      </c>
      <c r="I262">
        <v>1911.2700195</v>
      </c>
      <c r="J262">
        <v>1858.2647704999999</v>
      </c>
      <c r="L262" t="str">
        <f t="shared" si="31"/>
        <v>11SEP2024:21:00:00</v>
      </c>
      <c r="M262">
        <v>21</v>
      </c>
      <c r="N262">
        <f t="shared" si="32"/>
        <v>-90.854736300000013</v>
      </c>
      <c r="O262">
        <f t="shared" si="33"/>
        <v>-90.854736300000013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4.5773305269203393</v>
      </c>
    </row>
    <row r="263" spans="1:19" x14ac:dyDescent="0.3">
      <c r="A263" t="s">
        <v>287</v>
      </c>
      <c r="B263">
        <v>1920.9399414</v>
      </c>
      <c r="C263">
        <v>1809.3100586</v>
      </c>
      <c r="D263">
        <v>1700.3590088000001</v>
      </c>
      <c r="E263">
        <v>1786.4930420000001</v>
      </c>
      <c r="F263">
        <v>1809.3100586</v>
      </c>
      <c r="G263">
        <v>1710.1999512</v>
      </c>
      <c r="H263">
        <v>1726.5999756000001</v>
      </c>
      <c r="I263">
        <v>1822.5300293</v>
      </c>
      <c r="J263">
        <v>1771.0267334</v>
      </c>
      <c r="L263" t="str">
        <f t="shared" si="31"/>
        <v>11SEP2024:22:00:00</v>
      </c>
      <c r="M263">
        <v>22</v>
      </c>
      <c r="N263">
        <f t="shared" si="32"/>
        <v>-111.6298827999999</v>
      </c>
      <c r="O263">
        <f t="shared" si="33"/>
        <v>-111.6298827999999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5.8112115008990308</v>
      </c>
    </row>
    <row r="264" spans="1:19" x14ac:dyDescent="0.3">
      <c r="A264" t="s">
        <v>288</v>
      </c>
      <c r="B264">
        <v>1773.4265137</v>
      </c>
      <c r="C264">
        <v>1674.4699707</v>
      </c>
      <c r="D264">
        <v>1606.3397216999999</v>
      </c>
      <c r="E264">
        <v>1660.0311279</v>
      </c>
      <c r="F264">
        <v>1674.4699707</v>
      </c>
      <c r="G264">
        <v>1589.3199463000001</v>
      </c>
      <c r="H264">
        <v>1599.6300048999999</v>
      </c>
      <c r="I264">
        <v>1690.0699463000001</v>
      </c>
      <c r="J264">
        <v>1642.7043457</v>
      </c>
      <c r="L264" t="str">
        <f t="shared" si="31"/>
        <v>11SEP2024:23:00:00</v>
      </c>
      <c r="M264">
        <v>23</v>
      </c>
      <c r="N264">
        <f t="shared" si="32"/>
        <v>-98.956543000000011</v>
      </c>
      <c r="O264">
        <f t="shared" si="33"/>
        <v>-98.956543000000011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5.5799629832725</v>
      </c>
    </row>
    <row r="265" spans="1:19" x14ac:dyDescent="0.3">
      <c r="A265" t="s">
        <v>289</v>
      </c>
      <c r="B265">
        <v>1665.3914795000001</v>
      </c>
      <c r="C265">
        <v>1562.7700195</v>
      </c>
      <c r="D265">
        <v>1503.1090088000001</v>
      </c>
      <c r="E265">
        <v>1536.4429932</v>
      </c>
      <c r="F265">
        <v>1562.7700195</v>
      </c>
      <c r="G265">
        <v>1479.5200195</v>
      </c>
      <c r="H265">
        <v>1504.3699951000001</v>
      </c>
      <c r="I265">
        <v>1574.3499756000001</v>
      </c>
      <c r="J265">
        <v>1531.4907227000001</v>
      </c>
      <c r="L265" t="str">
        <f t="shared" si="31"/>
        <v>12SEP2024:00:00:00</v>
      </c>
      <c r="M265">
        <v>24</v>
      </c>
      <c r="N265">
        <f t="shared" si="32"/>
        <v>-102.62146000000007</v>
      </c>
      <c r="O265">
        <f t="shared" si="33"/>
        <v>-102.62146000000007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6.16200222369398</v>
      </c>
    </row>
    <row r="266" spans="1:19" x14ac:dyDescent="0.3">
      <c r="A266" t="s">
        <v>290</v>
      </c>
      <c r="B266">
        <v>1550.3774414</v>
      </c>
      <c r="C266">
        <v>1488.6899414</v>
      </c>
      <c r="D266">
        <v>1453.9066161999999</v>
      </c>
      <c r="E266">
        <v>1511.6665039</v>
      </c>
      <c r="F266">
        <v>1488.6899414</v>
      </c>
      <c r="G266">
        <v>1388.6700439000001</v>
      </c>
      <c r="H266">
        <v>1414.9899902</v>
      </c>
      <c r="I266">
        <v>1449.3299560999999</v>
      </c>
      <c r="J266">
        <v>1450.6693115</v>
      </c>
      <c r="L266" t="str">
        <f t="shared" si="31"/>
        <v>12SEP2024:01:00:00</v>
      </c>
      <c r="M266">
        <v>1</v>
      </c>
      <c r="N266">
        <f t="shared" si="32"/>
        <v>-61.6875</v>
      </c>
      <c r="O266">
        <f t="shared" si="33"/>
        <v>-61.6875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3.9788698127789983</v>
      </c>
    </row>
    <row r="267" spans="1:19" x14ac:dyDescent="0.3">
      <c r="A267" t="s">
        <v>291</v>
      </c>
      <c r="B267">
        <v>1533.0172118999999</v>
      </c>
      <c r="C267">
        <v>1417.9499512</v>
      </c>
      <c r="D267">
        <v>1410.1384277</v>
      </c>
      <c r="E267">
        <v>1468.7749022999999</v>
      </c>
      <c r="F267">
        <v>1417.9499512</v>
      </c>
      <c r="G267">
        <v>1297.2199707</v>
      </c>
      <c r="H267">
        <v>1327.6099853999999</v>
      </c>
      <c r="I267">
        <v>1365.7800293</v>
      </c>
      <c r="J267">
        <v>1375.4669189000001</v>
      </c>
      <c r="L267" t="str">
        <f t="shared" si="31"/>
        <v>12SEP2024:02:00:00</v>
      </c>
      <c r="M267">
        <v>2</v>
      </c>
      <c r="N267">
        <f t="shared" si="32"/>
        <v>-115.06726069999991</v>
      </c>
      <c r="O267">
        <f t="shared" si="33"/>
        <v>-115.06726069999991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7.5059340369301637</v>
      </c>
    </row>
    <row r="268" spans="1:19" x14ac:dyDescent="0.3">
      <c r="A268" t="s">
        <v>292</v>
      </c>
      <c r="B268">
        <v>1473.0255127</v>
      </c>
      <c r="C268">
        <v>1367.4499512</v>
      </c>
      <c r="D268">
        <v>1359.0820312999999</v>
      </c>
      <c r="E268">
        <v>1400.3461914</v>
      </c>
      <c r="F268">
        <v>1367.4499512</v>
      </c>
      <c r="G268">
        <v>1234.5899658000001</v>
      </c>
      <c r="H268">
        <v>1264.7199707</v>
      </c>
      <c r="I268">
        <v>1309.5699463000001</v>
      </c>
      <c r="J268">
        <v>1315.3352050999999</v>
      </c>
      <c r="L268" t="str">
        <f t="shared" si="31"/>
        <v>12SEP2024:03:00:00</v>
      </c>
      <c r="M268">
        <v>4</v>
      </c>
      <c r="N268">
        <f t="shared" si="32"/>
        <v>-105.57556150000005</v>
      </c>
      <c r="O268">
        <f t="shared" si="33"/>
        <v>-105.57556150000005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7.1672595341871608</v>
      </c>
    </row>
    <row r="269" spans="1:19" x14ac:dyDescent="0.3">
      <c r="A269" t="s">
        <v>293</v>
      </c>
      <c r="B269">
        <v>1488.8569336</v>
      </c>
      <c r="C269">
        <v>1338.3499756000001</v>
      </c>
      <c r="D269">
        <v>1338.5535889</v>
      </c>
      <c r="E269">
        <v>1379.2375488</v>
      </c>
      <c r="F269">
        <v>1338.3499756000001</v>
      </c>
      <c r="G269">
        <v>1209.4899902</v>
      </c>
      <c r="H269">
        <v>1239.5</v>
      </c>
      <c r="I269">
        <v>1277.9899902</v>
      </c>
      <c r="J269">
        <v>1288.9135742000001</v>
      </c>
      <c r="L269" t="str">
        <f t="shared" si="31"/>
        <v>12SEP2024:04:00:00</v>
      </c>
      <c r="M269">
        <v>5</v>
      </c>
      <c r="N269">
        <f t="shared" si="32"/>
        <v>-150.50695799999994</v>
      </c>
      <c r="O269">
        <f t="shared" si="33"/>
        <v>-150.50695799999994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10.108893245778813</v>
      </c>
    </row>
    <row r="270" spans="1:19" x14ac:dyDescent="0.3">
      <c r="A270" t="s">
        <v>294</v>
      </c>
      <c r="B270">
        <v>1476.0607910000001</v>
      </c>
      <c r="C270">
        <v>1351</v>
      </c>
      <c r="D270">
        <v>1372.6630858999999</v>
      </c>
      <c r="E270">
        <v>1411.0307617000001</v>
      </c>
      <c r="F270">
        <v>1351</v>
      </c>
      <c r="G270">
        <v>1223.5999756000001</v>
      </c>
      <c r="H270">
        <v>1250.1899414</v>
      </c>
      <c r="I270">
        <v>1284.3399658000001</v>
      </c>
      <c r="J270">
        <v>1304.0321045000001</v>
      </c>
      <c r="L270" t="str">
        <f t="shared" si="31"/>
        <v>12SEP2024:05:00:00</v>
      </c>
      <c r="M270">
        <v>6</v>
      </c>
      <c r="N270">
        <f t="shared" si="32"/>
        <v>-125.06079100000011</v>
      </c>
      <c r="O270">
        <f t="shared" si="33"/>
        <v>-125.06079100000011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8.4726043644363749</v>
      </c>
    </row>
    <row r="271" spans="1:19" x14ac:dyDescent="0.3">
      <c r="A271" t="s">
        <v>295</v>
      </c>
      <c r="B271">
        <v>1550.5765381000001</v>
      </c>
      <c r="C271">
        <v>1406.8100586</v>
      </c>
      <c r="D271">
        <v>1437.1955565999999</v>
      </c>
      <c r="E271">
        <v>1468.3345947</v>
      </c>
      <c r="F271">
        <v>1406.8100586</v>
      </c>
      <c r="G271">
        <v>1291.1400146000001</v>
      </c>
      <c r="H271">
        <v>1312.7299805</v>
      </c>
      <c r="I271">
        <v>1337.6500243999999</v>
      </c>
      <c r="J271">
        <v>1363.3330077999999</v>
      </c>
      <c r="L271" t="str">
        <f t="shared" si="31"/>
        <v>12SEP2024:06:00:00</v>
      </c>
      <c r="M271">
        <v>7</v>
      </c>
      <c r="N271">
        <f t="shared" si="32"/>
        <v>-143.76647950000006</v>
      </c>
      <c r="O271">
        <f t="shared" si="33"/>
        <v>-143.76647950000006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9.2718079996337615</v>
      </c>
    </row>
    <row r="272" spans="1:19" x14ac:dyDescent="0.3">
      <c r="A272" t="s">
        <v>296</v>
      </c>
      <c r="B272">
        <v>1664.9598389</v>
      </c>
      <c r="C272">
        <v>1529.1400146000001</v>
      </c>
      <c r="D272">
        <v>1535.3095702999999</v>
      </c>
      <c r="E272">
        <v>1573.1307373</v>
      </c>
      <c r="F272">
        <v>1529.1400146000001</v>
      </c>
      <c r="G272">
        <v>1445.2600098</v>
      </c>
      <c r="H272">
        <v>1445.3399658000001</v>
      </c>
      <c r="I272">
        <v>1471.3800048999999</v>
      </c>
      <c r="J272">
        <v>1492.8502197</v>
      </c>
      <c r="L272" t="str">
        <f t="shared" si="31"/>
        <v>12SEP2024:07:00:00</v>
      </c>
      <c r="M272">
        <v>8</v>
      </c>
      <c r="N272">
        <f t="shared" si="32"/>
        <v>-135.81982429999994</v>
      </c>
      <c r="O272">
        <f t="shared" si="33"/>
        <v>-135.81982429999994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8.1575435711249895</v>
      </c>
    </row>
    <row r="273" spans="1:19" x14ac:dyDescent="0.3">
      <c r="A273" t="s">
        <v>297</v>
      </c>
      <c r="B273">
        <v>1695.6635742000001</v>
      </c>
      <c r="C273">
        <v>1555.4699707</v>
      </c>
      <c r="D273">
        <v>1554.0139160000001</v>
      </c>
      <c r="E273">
        <v>1603.0391846</v>
      </c>
      <c r="F273">
        <v>1555.4699707</v>
      </c>
      <c r="G273">
        <v>1481.7399902</v>
      </c>
      <c r="H273">
        <v>1469.3199463000001</v>
      </c>
      <c r="I273">
        <v>1505.0500488</v>
      </c>
      <c r="J273">
        <v>1522.9238281</v>
      </c>
      <c r="L273" t="str">
        <f t="shared" si="31"/>
        <v>12SEP2024:08:00:00</v>
      </c>
      <c r="M273">
        <v>9</v>
      </c>
      <c r="N273">
        <f t="shared" si="32"/>
        <v>-140.19360350000011</v>
      </c>
      <c r="O273">
        <f t="shared" si="33"/>
        <v>-140.19360350000011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8.267772312449555</v>
      </c>
    </row>
    <row r="274" spans="1:19" x14ac:dyDescent="0.3">
      <c r="A274" t="s">
        <v>298</v>
      </c>
      <c r="B274">
        <v>1726.8956298999999</v>
      </c>
      <c r="C274">
        <v>1551.6099853999999</v>
      </c>
      <c r="D274">
        <v>1574.3482666</v>
      </c>
      <c r="E274">
        <v>1624.2050781</v>
      </c>
      <c r="F274">
        <v>1551.6099853999999</v>
      </c>
      <c r="G274">
        <v>1506.2399902</v>
      </c>
      <c r="H274">
        <v>1481.6899414</v>
      </c>
      <c r="I274">
        <v>1535.0200195</v>
      </c>
      <c r="J274">
        <v>1539.7530518000001</v>
      </c>
      <c r="L274" t="str">
        <f t="shared" si="31"/>
        <v>12SEP2024:09:00:00</v>
      </c>
      <c r="M274">
        <v>10</v>
      </c>
      <c r="N274">
        <f t="shared" si="32"/>
        <v>-175.28564449999999</v>
      </c>
      <c r="O274">
        <f t="shared" si="33"/>
        <v>-175.28564449999999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10.150332276314252</v>
      </c>
    </row>
    <row r="275" spans="1:19" x14ac:dyDescent="0.3">
      <c r="A275" t="s">
        <v>299</v>
      </c>
      <c r="B275">
        <v>1749.7225341999999</v>
      </c>
      <c r="C275">
        <v>1618.8499756000001</v>
      </c>
      <c r="D275">
        <v>1680.3664550999999</v>
      </c>
      <c r="E275">
        <v>1739.9625243999999</v>
      </c>
      <c r="F275">
        <v>1618.8499756000001</v>
      </c>
      <c r="G275">
        <v>1585.4300536999999</v>
      </c>
      <c r="H275">
        <v>1537.1999512</v>
      </c>
      <c r="I275">
        <v>1608.3800048999999</v>
      </c>
      <c r="J275">
        <v>1617.9645995999999</v>
      </c>
      <c r="L275" t="str">
        <f t="shared" si="31"/>
        <v>12SEP2024:10:00:00</v>
      </c>
      <c r="M275">
        <v>11</v>
      </c>
      <c r="N275">
        <f t="shared" si="32"/>
        <v>-130.87255859999982</v>
      </c>
      <c r="O275">
        <f t="shared" si="33"/>
        <v>-130.87255859999982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7.479617827510963</v>
      </c>
    </row>
    <row r="276" spans="1:19" x14ac:dyDescent="0.3">
      <c r="A276" t="s">
        <v>300</v>
      </c>
      <c r="B276">
        <v>1784.0164795000001</v>
      </c>
      <c r="C276">
        <v>1726.75</v>
      </c>
      <c r="D276">
        <v>1736.2215576000001</v>
      </c>
      <c r="E276">
        <v>1807.9836425999999</v>
      </c>
      <c r="F276">
        <v>1726.75</v>
      </c>
      <c r="G276">
        <v>1738.4399414</v>
      </c>
      <c r="H276">
        <v>1666.1700439000001</v>
      </c>
      <c r="I276">
        <v>1756.5300293</v>
      </c>
      <c r="J276">
        <v>1739.1748047000001</v>
      </c>
      <c r="L276" t="str">
        <f t="shared" si="31"/>
        <v>12SEP2024:11:00:00</v>
      </c>
      <c r="M276">
        <v>12</v>
      </c>
      <c r="N276">
        <f t="shared" si="32"/>
        <v>-57.266479500000059</v>
      </c>
      <c r="O276">
        <f t="shared" si="33"/>
        <v>-57.266479500000059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3.2099748044956362</v>
      </c>
    </row>
    <row r="277" spans="1:19" x14ac:dyDescent="0.3">
      <c r="A277" t="s">
        <v>301</v>
      </c>
      <c r="B277">
        <v>1756.8856201000001</v>
      </c>
      <c r="C277">
        <v>1808.0600586</v>
      </c>
      <c r="D277">
        <v>1767.8173827999999</v>
      </c>
      <c r="E277">
        <v>1873.2606201000001</v>
      </c>
      <c r="F277">
        <v>1808.0600586</v>
      </c>
      <c r="G277">
        <v>1867.3900146000001</v>
      </c>
      <c r="H277">
        <v>1765.1199951000001</v>
      </c>
      <c r="I277">
        <v>1869.1300048999999</v>
      </c>
      <c r="J277">
        <v>1836.5922852000001</v>
      </c>
      <c r="L277" t="str">
        <f t="shared" si="31"/>
        <v>12SEP2024:12:00:00</v>
      </c>
      <c r="M277">
        <v>13</v>
      </c>
      <c r="N277">
        <f t="shared" si="32"/>
        <v>51.174438499999951</v>
      </c>
      <c r="O277" t="str">
        <f t="shared" si="33"/>
        <v/>
      </c>
      <c r="P277">
        <f t="shared" si="34"/>
        <v>51.174438499999951</v>
      </c>
      <c r="Q277" t="str">
        <f t="shared" si="35"/>
        <v/>
      </c>
      <c r="R277">
        <f t="shared" si="36"/>
        <v>1</v>
      </c>
      <c r="S277">
        <f t="shared" si="37"/>
        <v>2.9127928371960352</v>
      </c>
    </row>
    <row r="278" spans="1:19" x14ac:dyDescent="0.3">
      <c r="A278" t="s">
        <v>302</v>
      </c>
      <c r="B278">
        <v>1764.9908447</v>
      </c>
      <c r="C278">
        <v>1941.3499756000001</v>
      </c>
      <c r="D278">
        <v>1898.9097899999999</v>
      </c>
      <c r="E278">
        <v>2004.9769286999999</v>
      </c>
      <c r="F278">
        <v>1941.3499756000001</v>
      </c>
      <c r="G278">
        <v>2012.1999512</v>
      </c>
      <c r="H278">
        <v>1872.6899414</v>
      </c>
      <c r="I278">
        <v>2001.5300293</v>
      </c>
      <c r="J278">
        <v>1966.5493164</v>
      </c>
      <c r="L278" t="str">
        <f t="shared" si="31"/>
        <v>12SEP2024:13:00:00</v>
      </c>
      <c r="M278">
        <v>14</v>
      </c>
      <c r="N278">
        <f t="shared" si="32"/>
        <v>176.35913090000008</v>
      </c>
      <c r="O278" t="str">
        <f t="shared" si="33"/>
        <v/>
      </c>
      <c r="P278">
        <f t="shared" si="34"/>
        <v>176.35913090000008</v>
      </c>
      <c r="Q278" t="str">
        <f t="shared" si="35"/>
        <v/>
      </c>
      <c r="R278">
        <f t="shared" si="36"/>
        <v>1</v>
      </c>
      <c r="S278">
        <f t="shared" si="37"/>
        <v>9.9920705781324486</v>
      </c>
    </row>
    <row r="279" spans="1:19" x14ac:dyDescent="0.3">
      <c r="A279" t="s">
        <v>303</v>
      </c>
      <c r="B279">
        <v>1832.9503173999999</v>
      </c>
      <c r="C279">
        <v>2032.3599853999999</v>
      </c>
      <c r="D279">
        <v>1897.8937988</v>
      </c>
      <c r="E279">
        <v>2037.5200195</v>
      </c>
      <c r="F279">
        <v>2032.3599853999999</v>
      </c>
      <c r="G279">
        <v>2130.1201172000001</v>
      </c>
      <c r="H279">
        <v>1961.2600098</v>
      </c>
      <c r="I279">
        <v>2112.1899414</v>
      </c>
      <c r="J279">
        <v>2054.6899414</v>
      </c>
      <c r="L279" t="str">
        <f t="shared" si="31"/>
        <v>12SEP2024:14:00:00</v>
      </c>
      <c r="M279">
        <v>15</v>
      </c>
      <c r="N279">
        <f t="shared" si="32"/>
        <v>199.40966800000001</v>
      </c>
      <c r="O279" t="str">
        <f t="shared" si="33"/>
        <v/>
      </c>
      <c r="P279">
        <f t="shared" si="34"/>
        <v>199.40966800000001</v>
      </c>
      <c r="Q279" t="str">
        <f t="shared" si="35"/>
        <v/>
      </c>
      <c r="R279">
        <f t="shared" si="36"/>
        <v>1</v>
      </c>
      <c r="S279">
        <f t="shared" si="37"/>
        <v>10.879163832594125</v>
      </c>
    </row>
    <row r="280" spans="1:19" x14ac:dyDescent="0.3">
      <c r="A280" t="s">
        <v>304</v>
      </c>
      <c r="B280">
        <v>1905.8062743999999</v>
      </c>
      <c r="C280">
        <v>2137.4399414</v>
      </c>
      <c r="D280">
        <v>1977.2160644999999</v>
      </c>
      <c r="E280">
        <v>2117.0080566000001</v>
      </c>
      <c r="F280">
        <v>2137.4399414</v>
      </c>
      <c r="G280">
        <v>2217.2399902000002</v>
      </c>
      <c r="H280">
        <v>2036.0799560999999</v>
      </c>
      <c r="I280">
        <v>2202.8999023000001</v>
      </c>
      <c r="J280">
        <v>2142.1337890999998</v>
      </c>
      <c r="L280" t="str">
        <f t="shared" si="31"/>
        <v>12SEP2024:15:00:00</v>
      </c>
      <c r="M280">
        <v>16</v>
      </c>
      <c r="N280">
        <f t="shared" si="32"/>
        <v>231.63366700000006</v>
      </c>
      <c r="O280" t="str">
        <f t="shared" si="33"/>
        <v/>
      </c>
      <c r="P280">
        <f t="shared" si="34"/>
        <v>231.63366700000006</v>
      </c>
      <c r="Q280" t="str">
        <f t="shared" si="35"/>
        <v/>
      </c>
      <c r="R280">
        <f t="shared" si="36"/>
        <v>1</v>
      </c>
      <c r="S280">
        <f t="shared" si="37"/>
        <v>12.154103494749208</v>
      </c>
    </row>
    <row r="281" spans="1:19" x14ac:dyDescent="0.3">
      <c r="A281" t="s">
        <v>305</v>
      </c>
      <c r="B281">
        <v>1915.1783447</v>
      </c>
      <c r="C281">
        <v>2182.2700195000002</v>
      </c>
      <c r="D281">
        <v>2034.2662353999999</v>
      </c>
      <c r="E281">
        <v>2190.8049316000001</v>
      </c>
      <c r="F281">
        <v>2182.2700195000002</v>
      </c>
      <c r="G281">
        <v>2245.9399414</v>
      </c>
      <c r="H281">
        <v>2078.4199219000002</v>
      </c>
      <c r="I281">
        <v>2253.0500487999998</v>
      </c>
      <c r="J281">
        <v>2190.0969237999998</v>
      </c>
      <c r="L281" t="str">
        <f t="shared" si="31"/>
        <v>12SEP2024:16:00:00</v>
      </c>
      <c r="M281">
        <v>17</v>
      </c>
      <c r="N281">
        <f t="shared" si="32"/>
        <v>267.09167480000019</v>
      </c>
      <c r="O281" t="str">
        <f t="shared" si="33"/>
        <v/>
      </c>
      <c r="P281">
        <f t="shared" si="34"/>
        <v>267.09167480000019</v>
      </c>
      <c r="Q281" t="str">
        <f t="shared" si="35"/>
        <v/>
      </c>
      <c r="R281">
        <f t="shared" si="36"/>
        <v>1</v>
      </c>
      <c r="S281">
        <f t="shared" si="37"/>
        <v>13.946047141726551</v>
      </c>
    </row>
    <row r="282" spans="1:19" x14ac:dyDescent="0.3">
      <c r="A282" t="s">
        <v>306</v>
      </c>
      <c r="B282">
        <v>1987.0767822</v>
      </c>
      <c r="C282">
        <v>2255.7199707</v>
      </c>
      <c r="D282">
        <v>2128.5495605000001</v>
      </c>
      <c r="E282">
        <v>2337.3273926000002</v>
      </c>
      <c r="F282">
        <v>2255.7199707</v>
      </c>
      <c r="G282">
        <v>2263.7399902000002</v>
      </c>
      <c r="H282">
        <v>2123.5900879000001</v>
      </c>
      <c r="I282">
        <v>2287.9499512000002</v>
      </c>
      <c r="J282">
        <v>2253.6655273000001</v>
      </c>
      <c r="L282" t="str">
        <f t="shared" si="31"/>
        <v>12SEP2024:17:00:00</v>
      </c>
      <c r="M282">
        <v>18</v>
      </c>
      <c r="N282">
        <f t="shared" si="32"/>
        <v>268.64318849999995</v>
      </c>
      <c r="O282" t="str">
        <f t="shared" si="33"/>
        <v/>
      </c>
      <c r="P282">
        <f t="shared" si="34"/>
        <v>268.64318849999995</v>
      </c>
      <c r="Q282" t="str">
        <f t="shared" si="35"/>
        <v/>
      </c>
      <c r="R282">
        <f t="shared" si="36"/>
        <v>1</v>
      </c>
      <c r="S282">
        <f t="shared" si="37"/>
        <v>13.519517258038242</v>
      </c>
    </row>
    <row r="283" spans="1:19" x14ac:dyDescent="0.3">
      <c r="A283" t="s">
        <v>307</v>
      </c>
      <c r="B283">
        <v>2058.3188476999999</v>
      </c>
      <c r="C283">
        <v>2240.1499023000001</v>
      </c>
      <c r="D283">
        <v>2114.7099609000002</v>
      </c>
      <c r="E283">
        <v>2280.9667969000002</v>
      </c>
      <c r="F283">
        <v>2240.1499023000001</v>
      </c>
      <c r="G283">
        <v>2230.4499512000002</v>
      </c>
      <c r="H283">
        <v>2122.25</v>
      </c>
      <c r="I283">
        <v>2265.5500487999998</v>
      </c>
      <c r="J283">
        <v>2227.8735351999999</v>
      </c>
      <c r="L283" t="str">
        <f t="shared" si="31"/>
        <v>12SEP2024:18:00:00</v>
      </c>
      <c r="M283">
        <v>19</v>
      </c>
      <c r="N283">
        <f t="shared" si="32"/>
        <v>181.83105460000024</v>
      </c>
      <c r="O283" t="str">
        <f t="shared" si="33"/>
        <v/>
      </c>
      <c r="P283">
        <f t="shared" si="34"/>
        <v>181.83105460000024</v>
      </c>
      <c r="Q283" t="str">
        <f t="shared" si="35"/>
        <v/>
      </c>
      <c r="R283">
        <f t="shared" si="36"/>
        <v>1</v>
      </c>
      <c r="S283">
        <f t="shared" si="37"/>
        <v>8.8339595589469209</v>
      </c>
    </row>
    <row r="284" spans="1:19" x14ac:dyDescent="0.3">
      <c r="A284" t="s">
        <v>308</v>
      </c>
      <c r="B284">
        <v>2079.0122070000002</v>
      </c>
      <c r="C284">
        <v>2166.3898926000002</v>
      </c>
      <c r="D284">
        <v>2095.1064452999999</v>
      </c>
      <c r="E284">
        <v>2264.1174316000001</v>
      </c>
      <c r="F284">
        <v>2166.3898926000002</v>
      </c>
      <c r="G284">
        <v>2120.8000487999998</v>
      </c>
      <c r="H284">
        <v>2045.6800536999999</v>
      </c>
      <c r="I284">
        <v>2201.5100097999998</v>
      </c>
      <c r="J284">
        <v>2159.6994629000001</v>
      </c>
      <c r="L284" t="str">
        <f t="shared" si="31"/>
        <v>12SEP2024:19:00:00</v>
      </c>
      <c r="M284">
        <v>20</v>
      </c>
      <c r="N284">
        <f t="shared" si="32"/>
        <v>87.37768559999995</v>
      </c>
      <c r="O284" t="str">
        <f t="shared" si="33"/>
        <v/>
      </c>
      <c r="P284">
        <f t="shared" si="34"/>
        <v>87.37768559999995</v>
      </c>
      <c r="Q284" t="str">
        <f t="shared" si="35"/>
        <v/>
      </c>
      <c r="R284">
        <f t="shared" si="36"/>
        <v>1</v>
      </c>
      <c r="S284">
        <f t="shared" si="37"/>
        <v>4.202846202913129</v>
      </c>
    </row>
    <row r="285" spans="1:19" x14ac:dyDescent="0.3">
      <c r="A285" t="s">
        <v>309</v>
      </c>
      <c r="B285">
        <v>2086.3562012000002</v>
      </c>
      <c r="C285">
        <v>2108.0900879000001</v>
      </c>
      <c r="D285">
        <v>2042.9273682</v>
      </c>
      <c r="E285">
        <v>2201.9980469000002</v>
      </c>
      <c r="F285">
        <v>2108.0900879000001</v>
      </c>
      <c r="G285">
        <v>2010.4300536999999</v>
      </c>
      <c r="H285">
        <v>1963.5699463000001</v>
      </c>
      <c r="I285">
        <v>2118.7399902000002</v>
      </c>
      <c r="J285">
        <v>2080.5656737999998</v>
      </c>
      <c r="L285" t="str">
        <f t="shared" si="31"/>
        <v>12SEP2024:20:00:00</v>
      </c>
      <c r="M285">
        <v>21</v>
      </c>
      <c r="N285">
        <f t="shared" si="32"/>
        <v>21.733886699999857</v>
      </c>
      <c r="O285" t="str">
        <f t="shared" si="33"/>
        <v/>
      </c>
      <c r="P285">
        <f t="shared" si="34"/>
        <v>21.733886699999857</v>
      </c>
      <c r="Q285" t="str">
        <f t="shared" si="35"/>
        <v/>
      </c>
      <c r="R285">
        <f t="shared" si="36"/>
        <v>1</v>
      </c>
      <c r="S285">
        <f t="shared" si="37"/>
        <v>1.0417150574527625</v>
      </c>
    </row>
    <row r="286" spans="1:19" x14ac:dyDescent="0.3">
      <c r="A286" t="s">
        <v>310</v>
      </c>
      <c r="B286">
        <v>2004.9160156</v>
      </c>
      <c r="C286">
        <v>2032.0699463000001</v>
      </c>
      <c r="D286">
        <v>1987.3404541</v>
      </c>
      <c r="E286">
        <v>2126.8149414</v>
      </c>
      <c r="F286">
        <v>2032.0699463000001</v>
      </c>
      <c r="G286">
        <v>1934.5699463000001</v>
      </c>
      <c r="H286">
        <v>1896.6800536999999</v>
      </c>
      <c r="I286">
        <v>2036.7600098</v>
      </c>
      <c r="J286">
        <v>2005.3790283000001</v>
      </c>
      <c r="L286" t="str">
        <f t="shared" si="31"/>
        <v>12SEP2024:21:00:00</v>
      </c>
      <c r="M286">
        <v>22</v>
      </c>
      <c r="N286">
        <f t="shared" si="32"/>
        <v>27.153930700000046</v>
      </c>
      <c r="O286" t="str">
        <f t="shared" si="33"/>
        <v/>
      </c>
      <c r="P286">
        <f t="shared" si="34"/>
        <v>27.153930700000046</v>
      </c>
      <c r="Q286" t="str">
        <f t="shared" si="35"/>
        <v/>
      </c>
      <c r="R286">
        <f t="shared" si="36"/>
        <v>1</v>
      </c>
      <c r="S286">
        <f t="shared" si="37"/>
        <v>1.354367489147611</v>
      </c>
    </row>
    <row r="287" spans="1:19" x14ac:dyDescent="0.3">
      <c r="A287" t="s">
        <v>311</v>
      </c>
      <c r="B287">
        <v>1918.0272216999999</v>
      </c>
      <c r="C287">
        <v>1928.6500243999999</v>
      </c>
      <c r="D287">
        <v>1868.6225586</v>
      </c>
      <c r="E287">
        <v>1983.4727783000001</v>
      </c>
      <c r="F287">
        <v>1928.6500243999999</v>
      </c>
      <c r="G287">
        <v>1821.3100586</v>
      </c>
      <c r="H287">
        <v>1805.5699463000001</v>
      </c>
      <c r="I287">
        <v>1931.4699707</v>
      </c>
      <c r="J287">
        <v>1894.0944824000001</v>
      </c>
      <c r="L287" t="str">
        <f t="shared" si="31"/>
        <v>12SEP2024:22:00:00</v>
      </c>
      <c r="M287">
        <v>23</v>
      </c>
      <c r="N287">
        <f t="shared" si="32"/>
        <v>10.622802699999966</v>
      </c>
      <c r="O287" t="str">
        <f t="shared" si="33"/>
        <v/>
      </c>
      <c r="P287">
        <f t="shared" si="34"/>
        <v>10.622802699999966</v>
      </c>
      <c r="Q287" t="str">
        <f t="shared" si="35"/>
        <v/>
      </c>
      <c r="R287">
        <f t="shared" si="36"/>
        <v>1</v>
      </c>
      <c r="S287">
        <f t="shared" si="37"/>
        <v>0.55384003833817774</v>
      </c>
    </row>
    <row r="288" spans="1:19" x14ac:dyDescent="0.3">
      <c r="A288" t="s">
        <v>312</v>
      </c>
      <c r="B288">
        <v>1813.4346923999999</v>
      </c>
      <c r="C288">
        <v>1791.0799560999999</v>
      </c>
      <c r="D288">
        <v>1713.1618652</v>
      </c>
      <c r="E288">
        <v>1804.8626709</v>
      </c>
      <c r="F288">
        <v>1791.0799560999999</v>
      </c>
      <c r="G288">
        <v>1765.7700195</v>
      </c>
      <c r="H288">
        <v>1675.2600098</v>
      </c>
      <c r="I288">
        <v>1786.6199951000001</v>
      </c>
      <c r="J288">
        <v>1764.7185059000001</v>
      </c>
      <c r="L288" t="str">
        <f t="shared" si="31"/>
        <v>12SEP2024:23:00:00</v>
      </c>
      <c r="M288">
        <v>24</v>
      </c>
      <c r="N288">
        <f t="shared" si="32"/>
        <v>-22.354736300000013</v>
      </c>
      <c r="O288">
        <f t="shared" si="33"/>
        <v>-22.354736300000013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1.2327290524267249</v>
      </c>
    </row>
    <row r="289" spans="1:19" x14ac:dyDescent="0.3">
      <c r="A289" t="s">
        <v>313</v>
      </c>
      <c r="B289">
        <v>1654.6990966999999</v>
      </c>
      <c r="C289">
        <v>1643.9599608999999</v>
      </c>
      <c r="D289">
        <v>1584.2547606999999</v>
      </c>
      <c r="E289">
        <v>1672.0622559000001</v>
      </c>
      <c r="F289">
        <v>1643.9599608999999</v>
      </c>
      <c r="G289">
        <v>1703.3199463000001</v>
      </c>
      <c r="H289">
        <v>1539.5600586</v>
      </c>
      <c r="I289">
        <v>1640.5300293</v>
      </c>
      <c r="J289">
        <v>1639.8864745999999</v>
      </c>
      <c r="L289" t="str">
        <f t="shared" si="31"/>
        <v>13SEP2024:00:00:00</v>
      </c>
      <c r="M289">
        <v>1</v>
      </c>
      <c r="N289">
        <f t="shared" si="32"/>
        <v>-10.739135799999985</v>
      </c>
      <c r="O289">
        <f t="shared" si="33"/>
        <v>-10.739135799999985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0.64900837991736759</v>
      </c>
    </row>
    <row r="290" spans="1:19" x14ac:dyDescent="0.3">
      <c r="A290" t="s">
        <v>314</v>
      </c>
      <c r="B290">
        <v>1505.9256591999999</v>
      </c>
      <c r="C290">
        <v>1536.1899414</v>
      </c>
      <c r="D290">
        <v>1504.0009766000001</v>
      </c>
      <c r="E290">
        <v>1623.4373779</v>
      </c>
      <c r="F290">
        <v>1536.1899414</v>
      </c>
      <c r="G290">
        <v>1617.5699463000001</v>
      </c>
      <c r="H290">
        <v>1479.8299560999999</v>
      </c>
      <c r="I290">
        <v>1513.4499512</v>
      </c>
      <c r="J290">
        <v>1554.0954589999999</v>
      </c>
      <c r="L290" t="str">
        <f t="shared" si="31"/>
        <v>13SEP2024:01:00:00</v>
      </c>
      <c r="M290">
        <v>2</v>
      </c>
      <c r="N290">
        <f t="shared" si="32"/>
        <v>30.264282200000025</v>
      </c>
      <c r="O290" t="str">
        <f t="shared" si="33"/>
        <v/>
      </c>
      <c r="P290">
        <f t="shared" si="34"/>
        <v>30.264282200000025</v>
      </c>
      <c r="Q290" t="str">
        <f t="shared" si="35"/>
        <v/>
      </c>
      <c r="R290">
        <f t="shared" si="36"/>
        <v>1</v>
      </c>
      <c r="S290">
        <f t="shared" si="37"/>
        <v>2.009679695349468</v>
      </c>
    </row>
    <row r="291" spans="1:19" x14ac:dyDescent="0.3">
      <c r="A291" t="s">
        <v>315</v>
      </c>
      <c r="B291">
        <v>1432.9927978999999</v>
      </c>
      <c r="C291">
        <v>1455.5699463000001</v>
      </c>
      <c r="D291">
        <v>1449.2717285000001</v>
      </c>
      <c r="E291">
        <v>1576.4191894999999</v>
      </c>
      <c r="F291">
        <v>1455.5699463000001</v>
      </c>
      <c r="G291">
        <v>1542.2900391000001</v>
      </c>
      <c r="H291">
        <v>1391.2199707</v>
      </c>
      <c r="I291">
        <v>1419.9899902</v>
      </c>
      <c r="J291">
        <v>1477.0979004000001</v>
      </c>
      <c r="L291" t="str">
        <f t="shared" si="31"/>
        <v>13SEP2024:02:00:00</v>
      </c>
      <c r="M291">
        <v>3</v>
      </c>
      <c r="N291">
        <f t="shared" si="32"/>
        <v>22.577148400000169</v>
      </c>
      <c r="O291" t="str">
        <f t="shared" si="33"/>
        <v/>
      </c>
      <c r="P291">
        <f t="shared" si="34"/>
        <v>22.577148400000169</v>
      </c>
      <c r="Q291" t="str">
        <f t="shared" si="35"/>
        <v/>
      </c>
      <c r="R291">
        <f t="shared" si="36"/>
        <v>1</v>
      </c>
      <c r="S291">
        <f t="shared" si="37"/>
        <v>1.5755242059196792</v>
      </c>
    </row>
    <row r="292" spans="1:19" x14ac:dyDescent="0.3">
      <c r="A292" t="s">
        <v>316</v>
      </c>
      <c r="B292">
        <v>1366.0701904</v>
      </c>
      <c r="C292">
        <v>1386.4499512</v>
      </c>
      <c r="D292">
        <v>1387.4897461</v>
      </c>
      <c r="E292">
        <v>1485.8709716999999</v>
      </c>
      <c r="F292">
        <v>1386.4499512</v>
      </c>
      <c r="G292">
        <v>1487.9100341999999</v>
      </c>
      <c r="H292">
        <v>1328.7299805</v>
      </c>
      <c r="I292">
        <v>1351.8100586</v>
      </c>
      <c r="J292">
        <v>1408.1542969</v>
      </c>
      <c r="L292" t="str">
        <f>A292</f>
        <v>13SEP2024:03:00:00</v>
      </c>
      <c r="M292">
        <v>4</v>
      </c>
      <c r="N292">
        <f>C292-B292</f>
        <v>20.379760799999985</v>
      </c>
      <c r="O292" t="str">
        <f t="shared" si="33"/>
        <v/>
      </c>
      <c r="P292">
        <f t="shared" si="34"/>
        <v>20.379760799999985</v>
      </c>
      <c r="Q292" t="str">
        <f t="shared" si="35"/>
        <v/>
      </c>
      <c r="R292">
        <f t="shared" si="36"/>
        <v>1</v>
      </c>
      <c r="S292">
        <f>ABS((B292-C292)/B292)*100</f>
        <v>1.4918531231570593</v>
      </c>
    </row>
    <row r="293" spans="1:19" x14ac:dyDescent="0.3">
      <c r="A293" t="s">
        <v>317</v>
      </c>
      <c r="B293">
        <v>1345.4079589999999</v>
      </c>
      <c r="C293">
        <v>1343.7700195</v>
      </c>
      <c r="D293">
        <v>1351.0931396000001</v>
      </c>
      <c r="E293">
        <v>1435.3293457</v>
      </c>
      <c r="F293">
        <v>1343.7700195</v>
      </c>
      <c r="G293">
        <v>1435.0200195</v>
      </c>
      <c r="H293">
        <v>1286.6600341999999</v>
      </c>
      <c r="I293">
        <v>1308.5500488</v>
      </c>
      <c r="J293">
        <v>1361.8659668</v>
      </c>
      <c r="L293" t="str">
        <f>A293</f>
        <v>13SEP2024:04:00:00</v>
      </c>
      <c r="M293">
        <v>5</v>
      </c>
      <c r="N293">
        <f>C293-B293</f>
        <v>-1.6379394999999022</v>
      </c>
      <c r="O293">
        <f t="shared" si="33"/>
        <v>-1.6379394999999022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0.12174296197989878</v>
      </c>
    </row>
    <row r="294" spans="1:19" x14ac:dyDescent="0.3">
      <c r="A294" t="s">
        <v>318</v>
      </c>
      <c r="B294">
        <v>1337.2712402</v>
      </c>
      <c r="C294">
        <v>1340.2299805</v>
      </c>
      <c r="D294">
        <v>1372.1042480000001</v>
      </c>
      <c r="E294">
        <v>1437.3349608999999</v>
      </c>
      <c r="F294">
        <v>1340.2299805</v>
      </c>
      <c r="G294">
        <v>1416.6099853999999</v>
      </c>
      <c r="H294">
        <v>1282.7399902</v>
      </c>
      <c r="I294">
        <v>1302.5699463000001</v>
      </c>
      <c r="J294">
        <v>1355.8969727000001</v>
      </c>
      <c r="L294" t="str">
        <f>A294</f>
        <v>13SEP2024:05:00:00</v>
      </c>
      <c r="M294">
        <v>6</v>
      </c>
      <c r="N294">
        <f>C294-B294</f>
        <v>2.958740300000045</v>
      </c>
      <c r="O294" t="str">
        <f t="shared" si="33"/>
        <v/>
      </c>
      <c r="P294">
        <f t="shared" si="34"/>
        <v>2.958740300000045</v>
      </c>
      <c r="Q294" t="str">
        <f t="shared" si="35"/>
        <v/>
      </c>
      <c r="R294">
        <f t="shared" si="36"/>
        <v>1</v>
      </c>
      <c r="S294">
        <f>ABS((B294-C294)/B294)*100</f>
        <v>0.22125206996581642</v>
      </c>
    </row>
    <row r="295" spans="1:19" x14ac:dyDescent="0.3">
      <c r="A295" t="s">
        <v>319</v>
      </c>
      <c r="B295">
        <v>1384.9197998</v>
      </c>
      <c r="C295">
        <v>1386.2600098</v>
      </c>
      <c r="D295">
        <v>1419.7469481999999</v>
      </c>
      <c r="E295">
        <v>1477.1656493999999</v>
      </c>
      <c r="F295">
        <v>1386.2600098</v>
      </c>
      <c r="G295">
        <v>1464.4699707</v>
      </c>
      <c r="H295">
        <v>1324.1999512</v>
      </c>
      <c r="I295">
        <v>1347.1899414</v>
      </c>
      <c r="J295">
        <v>1399.8571777</v>
      </c>
      <c r="L295" t="str">
        <f>A295</f>
        <v>13SEP2024:06:00:00</v>
      </c>
      <c r="M295">
        <v>7</v>
      </c>
      <c r="N295">
        <f>C295-B295</f>
        <v>1.3402100000000701</v>
      </c>
      <c r="O295" t="str">
        <f t="shared" si="33"/>
        <v/>
      </c>
      <c r="P295">
        <f t="shared" si="34"/>
        <v>1.3402100000000701</v>
      </c>
      <c r="Q295" t="str">
        <f t="shared" si="35"/>
        <v/>
      </c>
      <c r="R295">
        <f t="shared" si="36"/>
        <v>1</v>
      </c>
      <c r="S295">
        <f>ABS((B295-C295)/B295)*100</f>
        <v>9.6771668669450278E-2</v>
      </c>
    </row>
    <row r="296" spans="1:19" x14ac:dyDescent="0.3">
      <c r="A296" t="s">
        <v>320</v>
      </c>
      <c r="B296">
        <v>1459.1269531</v>
      </c>
      <c r="C296">
        <v>1482.0100098</v>
      </c>
      <c r="D296">
        <v>1522.9544678</v>
      </c>
      <c r="E296">
        <v>1580.2304687999999</v>
      </c>
      <c r="F296">
        <v>1482.0100098</v>
      </c>
      <c r="G296">
        <v>1556.7099608999999</v>
      </c>
      <c r="H296">
        <v>1418.3100586</v>
      </c>
      <c r="I296">
        <v>1450.6700439000001</v>
      </c>
      <c r="J296">
        <v>1497.5861815999999</v>
      </c>
      <c r="L296" t="str">
        <f t="shared" ref="L296:L359" si="38">A296</f>
        <v>13SEP2024:07:00:00</v>
      </c>
      <c r="M296">
        <v>8</v>
      </c>
      <c r="N296">
        <f t="shared" ref="N296:N359" si="39">C296-B296</f>
        <v>22.883056699999997</v>
      </c>
      <c r="O296" t="str">
        <f t="shared" si="33"/>
        <v/>
      </c>
      <c r="P296">
        <f t="shared" si="34"/>
        <v>22.883056699999997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1.5682704408539374</v>
      </c>
    </row>
    <row r="297" spans="1:19" x14ac:dyDescent="0.3">
      <c r="A297" t="s">
        <v>321</v>
      </c>
      <c r="B297">
        <v>1474.2862548999999</v>
      </c>
      <c r="C297">
        <v>1514.9000243999999</v>
      </c>
      <c r="D297">
        <v>1537.2191161999999</v>
      </c>
      <c r="E297">
        <v>1604.2800293</v>
      </c>
      <c r="F297">
        <v>1514.9000243999999</v>
      </c>
      <c r="G297">
        <v>1586.9300536999999</v>
      </c>
      <c r="H297">
        <v>1446.0699463000001</v>
      </c>
      <c r="I297">
        <v>1478.7399902</v>
      </c>
      <c r="J297">
        <v>1526.184082</v>
      </c>
      <c r="L297" t="str">
        <f t="shared" si="38"/>
        <v>13SEP2024:08:00:00</v>
      </c>
      <c r="M297">
        <v>9</v>
      </c>
      <c r="N297">
        <f t="shared" si="39"/>
        <v>40.613769499999989</v>
      </c>
      <c r="O297" t="str">
        <f t="shared" si="33"/>
        <v/>
      </c>
      <c r="P297">
        <f t="shared" si="34"/>
        <v>40.613769499999989</v>
      </c>
      <c r="Q297" t="str">
        <f t="shared" si="35"/>
        <v/>
      </c>
      <c r="R297">
        <f t="shared" si="36"/>
        <v>1</v>
      </c>
      <c r="S297">
        <f t="shared" si="40"/>
        <v>2.7548089365287338</v>
      </c>
    </row>
    <row r="298" spans="1:19" x14ac:dyDescent="0.3">
      <c r="A298" t="s">
        <v>322</v>
      </c>
      <c r="B298">
        <v>1547.2098389</v>
      </c>
      <c r="C298">
        <v>1552.9100341999999</v>
      </c>
      <c r="D298">
        <v>1572.0147704999999</v>
      </c>
      <c r="E298">
        <v>1643.3414307</v>
      </c>
      <c r="F298">
        <v>1552.9100341999999</v>
      </c>
      <c r="G298">
        <v>1683.8800048999999</v>
      </c>
      <c r="H298">
        <v>1517.0600586</v>
      </c>
      <c r="I298">
        <v>1552.3800048999999</v>
      </c>
      <c r="J298">
        <v>1589.9143065999999</v>
      </c>
      <c r="L298" t="str">
        <f t="shared" si="38"/>
        <v>13SEP2024:09:00:00</v>
      </c>
      <c r="M298">
        <v>10</v>
      </c>
      <c r="N298">
        <f t="shared" si="39"/>
        <v>5.7001952999999048</v>
      </c>
      <c r="O298" t="str">
        <f t="shared" si="33"/>
        <v/>
      </c>
      <c r="P298">
        <f t="shared" si="34"/>
        <v>5.7001952999999048</v>
      </c>
      <c r="Q298" t="str">
        <f t="shared" si="35"/>
        <v/>
      </c>
      <c r="R298">
        <f t="shared" si="36"/>
        <v>1</v>
      </c>
      <c r="S298">
        <f t="shared" si="40"/>
        <v>0.36841772568176662</v>
      </c>
    </row>
    <row r="299" spans="1:19" x14ac:dyDescent="0.3">
      <c r="A299" t="s">
        <v>323</v>
      </c>
      <c r="B299">
        <v>1682.6359863</v>
      </c>
      <c r="C299">
        <v>1698.1899414</v>
      </c>
      <c r="D299">
        <v>1698.4776611</v>
      </c>
      <c r="E299">
        <v>1758.5351562999999</v>
      </c>
      <c r="F299">
        <v>1698.1899414</v>
      </c>
      <c r="G299">
        <v>1825.9300536999999</v>
      </c>
      <c r="H299">
        <v>1639.8699951000001</v>
      </c>
      <c r="I299">
        <v>1677.7399902</v>
      </c>
      <c r="J299">
        <v>1720.0529785000001</v>
      </c>
      <c r="L299" t="str">
        <f t="shared" si="38"/>
        <v>13SEP2024:10:00:00</v>
      </c>
      <c r="M299">
        <v>11</v>
      </c>
      <c r="N299">
        <f t="shared" si="39"/>
        <v>15.553955099999939</v>
      </c>
      <c r="O299" t="str">
        <f t="shared" si="33"/>
        <v/>
      </c>
      <c r="P299">
        <f t="shared" si="34"/>
        <v>15.553955099999939</v>
      </c>
      <c r="Q299" t="str">
        <f t="shared" si="35"/>
        <v/>
      </c>
      <c r="R299">
        <f t="shared" si="36"/>
        <v>1</v>
      </c>
      <c r="S299">
        <f t="shared" si="40"/>
        <v>0.92438027158815317</v>
      </c>
    </row>
    <row r="300" spans="1:19" x14ac:dyDescent="0.3">
      <c r="A300" t="s">
        <v>324</v>
      </c>
      <c r="B300">
        <v>1795.5341797000001</v>
      </c>
      <c r="C300">
        <v>1860.4599608999999</v>
      </c>
      <c r="D300">
        <v>1796.9792480000001</v>
      </c>
      <c r="E300">
        <v>1859.4281006000001</v>
      </c>
      <c r="F300">
        <v>1860.4599608999999</v>
      </c>
      <c r="G300">
        <v>2009.1300048999999</v>
      </c>
      <c r="H300">
        <v>1794.8499756000001</v>
      </c>
      <c r="I300">
        <v>1839.3000488</v>
      </c>
      <c r="J300">
        <v>1872.6336670000001</v>
      </c>
      <c r="L300" t="str">
        <f t="shared" si="38"/>
        <v>13SEP2024:11:00:00</v>
      </c>
      <c r="M300">
        <v>12</v>
      </c>
      <c r="N300">
        <f t="shared" si="39"/>
        <v>64.925781199999847</v>
      </c>
      <c r="O300" t="str">
        <f t="shared" si="33"/>
        <v/>
      </c>
      <c r="P300">
        <f t="shared" si="34"/>
        <v>64.925781199999847</v>
      </c>
      <c r="Q300" t="str">
        <f t="shared" si="35"/>
        <v/>
      </c>
      <c r="R300">
        <f t="shared" si="36"/>
        <v>1</v>
      </c>
      <c r="S300">
        <f t="shared" si="40"/>
        <v>3.6159590797011574</v>
      </c>
    </row>
    <row r="301" spans="1:19" x14ac:dyDescent="0.3">
      <c r="A301" t="s">
        <v>325</v>
      </c>
      <c r="B301">
        <v>1911.1495361</v>
      </c>
      <c r="C301">
        <v>2003.5600586</v>
      </c>
      <c r="D301">
        <v>1923.6082764</v>
      </c>
      <c r="E301">
        <v>1956.8737793</v>
      </c>
      <c r="F301">
        <v>2003.5600586</v>
      </c>
      <c r="G301">
        <v>2207.1000976999999</v>
      </c>
      <c r="H301">
        <v>1941.4899902</v>
      </c>
      <c r="I301">
        <v>1996.5</v>
      </c>
      <c r="J301">
        <v>2021.1048584</v>
      </c>
      <c r="L301" t="str">
        <f t="shared" si="38"/>
        <v>13SEP2024:12:00:00</v>
      </c>
      <c r="M301">
        <v>13</v>
      </c>
      <c r="N301">
        <f t="shared" si="39"/>
        <v>92.41052250000007</v>
      </c>
      <c r="O301" t="str">
        <f t="shared" si="33"/>
        <v/>
      </c>
      <c r="P301">
        <f t="shared" si="34"/>
        <v>92.41052250000007</v>
      </c>
      <c r="Q301" t="str">
        <f t="shared" si="35"/>
        <v/>
      </c>
      <c r="R301">
        <f t="shared" si="36"/>
        <v>1</v>
      </c>
      <c r="S301">
        <f t="shared" si="40"/>
        <v>4.8353370970948832</v>
      </c>
    </row>
    <row r="302" spans="1:19" x14ac:dyDescent="0.3">
      <c r="A302" t="s">
        <v>326</v>
      </c>
      <c r="B302">
        <v>2043.8680420000001</v>
      </c>
      <c r="C302">
        <v>2171.0600586</v>
      </c>
      <c r="D302">
        <v>2069.6914062999999</v>
      </c>
      <c r="E302">
        <v>2058.0131836</v>
      </c>
      <c r="F302">
        <v>2171.0600586</v>
      </c>
      <c r="G302">
        <v>2452.9199219000002</v>
      </c>
      <c r="H302">
        <v>2103.5500487999998</v>
      </c>
      <c r="I302">
        <v>2173.1899414</v>
      </c>
      <c r="J302">
        <v>2191.7465820000002</v>
      </c>
      <c r="L302" t="str">
        <f t="shared" si="38"/>
        <v>13SEP2024:13:00:00</v>
      </c>
      <c r="M302">
        <v>14</v>
      </c>
      <c r="N302">
        <f t="shared" si="39"/>
        <v>127.19201659999999</v>
      </c>
      <c r="O302" t="str">
        <f t="shared" si="33"/>
        <v/>
      </c>
      <c r="P302">
        <f t="shared" si="34"/>
        <v>127.19201659999999</v>
      </c>
      <c r="Q302" t="str">
        <f t="shared" si="35"/>
        <v/>
      </c>
      <c r="R302">
        <f t="shared" si="36"/>
        <v>1</v>
      </c>
      <c r="S302">
        <f t="shared" si="40"/>
        <v>6.2231031547192215</v>
      </c>
    </row>
    <row r="303" spans="1:19" x14ac:dyDescent="0.3">
      <c r="A303" t="s">
        <v>327</v>
      </c>
      <c r="B303">
        <v>2237.6071777000002</v>
      </c>
      <c r="C303">
        <v>2310.4199219000002</v>
      </c>
      <c r="D303">
        <v>2147.9870605000001</v>
      </c>
      <c r="E303">
        <v>2138.6906737999998</v>
      </c>
      <c r="F303">
        <v>2310.4199219000002</v>
      </c>
      <c r="G303">
        <v>2648.7600097999998</v>
      </c>
      <c r="H303">
        <v>2259.0500487999998</v>
      </c>
      <c r="I303">
        <v>2335.4899902000002</v>
      </c>
      <c r="J303">
        <v>2338.4821777000002</v>
      </c>
      <c r="L303" t="str">
        <f t="shared" si="38"/>
        <v>13SEP2024:14:00:00</v>
      </c>
      <c r="M303">
        <v>15</v>
      </c>
      <c r="N303">
        <f t="shared" si="39"/>
        <v>72.812744199999997</v>
      </c>
      <c r="O303" t="str">
        <f t="shared" si="33"/>
        <v/>
      </c>
      <c r="P303">
        <f t="shared" si="34"/>
        <v>72.812744199999997</v>
      </c>
      <c r="Q303" t="str">
        <f t="shared" si="35"/>
        <v/>
      </c>
      <c r="R303">
        <f t="shared" si="36"/>
        <v>1</v>
      </c>
      <c r="S303">
        <f t="shared" si="40"/>
        <v>3.2540449872369028</v>
      </c>
    </row>
    <row r="304" spans="1:19" x14ac:dyDescent="0.3">
      <c r="A304" t="s">
        <v>328</v>
      </c>
      <c r="B304">
        <v>2401.2399902000002</v>
      </c>
      <c r="C304">
        <v>2468.6298827999999</v>
      </c>
      <c r="D304">
        <v>2247.28125</v>
      </c>
      <c r="E304">
        <v>2205.9204101999999</v>
      </c>
      <c r="F304">
        <v>2468.6298827999999</v>
      </c>
      <c r="G304">
        <v>2820.3500976999999</v>
      </c>
      <c r="H304">
        <v>2402.2399902000002</v>
      </c>
      <c r="I304">
        <v>2484.4099120999999</v>
      </c>
      <c r="J304">
        <v>2476.3100586</v>
      </c>
      <c r="L304" t="str">
        <f t="shared" si="38"/>
        <v>13SEP2024:15:00:00</v>
      </c>
      <c r="M304">
        <v>16</v>
      </c>
      <c r="N304">
        <f t="shared" si="39"/>
        <v>67.389892599999712</v>
      </c>
      <c r="O304" t="str">
        <f t="shared" si="33"/>
        <v/>
      </c>
      <c r="P304">
        <f t="shared" si="34"/>
        <v>67.389892599999712</v>
      </c>
      <c r="Q304" t="str">
        <f t="shared" si="35"/>
        <v/>
      </c>
      <c r="R304">
        <f t="shared" si="36"/>
        <v>1</v>
      </c>
      <c r="S304">
        <f t="shared" si="40"/>
        <v>2.8064621976575852</v>
      </c>
    </row>
    <row r="305" spans="1:19" x14ac:dyDescent="0.3">
      <c r="A305" t="s">
        <v>329</v>
      </c>
      <c r="B305">
        <v>2453.8020019999999</v>
      </c>
      <c r="C305">
        <v>2561.0800780999998</v>
      </c>
      <c r="D305">
        <v>2278.4792480000001</v>
      </c>
      <c r="E305">
        <v>2237.7099609000002</v>
      </c>
      <c r="F305">
        <v>2561.0800780999998</v>
      </c>
      <c r="G305">
        <v>2919.6599120999999</v>
      </c>
      <c r="H305">
        <v>2508.0700683999999</v>
      </c>
      <c r="I305">
        <v>2584.6000976999999</v>
      </c>
      <c r="J305">
        <v>2562.2241211</v>
      </c>
      <c r="L305" t="str">
        <f t="shared" si="38"/>
        <v>13SEP2024:16:00:00</v>
      </c>
      <c r="M305">
        <v>17</v>
      </c>
      <c r="N305">
        <f t="shared" si="39"/>
        <v>107.27807609999991</v>
      </c>
      <c r="O305" t="str">
        <f t="shared" si="33"/>
        <v/>
      </c>
      <c r="P305">
        <f t="shared" si="34"/>
        <v>107.27807609999991</v>
      </c>
      <c r="Q305" t="str">
        <f t="shared" si="35"/>
        <v/>
      </c>
      <c r="R305">
        <f t="shared" si="36"/>
        <v>1</v>
      </c>
      <c r="S305">
        <f t="shared" si="40"/>
        <v>4.3719124857083687</v>
      </c>
    </row>
    <row r="306" spans="1:19" x14ac:dyDescent="0.3">
      <c r="A306" t="s">
        <v>330</v>
      </c>
      <c r="B306">
        <v>2483.0268554999998</v>
      </c>
      <c r="C306">
        <v>2658.3200683999999</v>
      </c>
      <c r="D306">
        <v>2401.8400879000001</v>
      </c>
      <c r="E306">
        <v>2361.7956543</v>
      </c>
      <c r="F306">
        <v>2658.3200683999999</v>
      </c>
      <c r="G306">
        <v>2952.2299804999998</v>
      </c>
      <c r="H306">
        <v>2575</v>
      </c>
      <c r="I306">
        <v>2638.5400390999998</v>
      </c>
      <c r="J306">
        <v>2637.1772461</v>
      </c>
      <c r="L306" t="str">
        <f t="shared" si="38"/>
        <v>13SEP2024:17:00:00</v>
      </c>
      <c r="M306">
        <v>18</v>
      </c>
      <c r="N306">
        <f t="shared" si="39"/>
        <v>175.29321290000007</v>
      </c>
      <c r="O306" t="str">
        <f t="shared" si="33"/>
        <v/>
      </c>
      <c r="P306">
        <f t="shared" si="34"/>
        <v>175.29321290000007</v>
      </c>
      <c r="Q306" t="str">
        <f t="shared" si="35"/>
        <v/>
      </c>
      <c r="R306">
        <f t="shared" si="36"/>
        <v>1</v>
      </c>
      <c r="S306">
        <f t="shared" si="40"/>
        <v>7.0596583565626316</v>
      </c>
    </row>
    <row r="307" spans="1:19" x14ac:dyDescent="0.3">
      <c r="A307" t="s">
        <v>331</v>
      </c>
      <c r="B307">
        <v>2473.2431640999998</v>
      </c>
      <c r="C307">
        <v>2655.1799316000001</v>
      </c>
      <c r="D307">
        <v>2427.8552245999999</v>
      </c>
      <c r="E307">
        <v>2383.5634765999998</v>
      </c>
      <c r="F307">
        <v>2655.1799316000001</v>
      </c>
      <c r="G307">
        <v>2912.2099609000002</v>
      </c>
      <c r="H307">
        <v>2571.9099120999999</v>
      </c>
      <c r="I307">
        <v>2621.5300293</v>
      </c>
      <c r="J307">
        <v>2628.8789062999999</v>
      </c>
      <c r="L307" t="str">
        <f t="shared" si="38"/>
        <v>13SEP2024:18:00:00</v>
      </c>
      <c r="M307">
        <v>19</v>
      </c>
      <c r="N307">
        <f t="shared" si="39"/>
        <v>181.93676750000031</v>
      </c>
      <c r="O307" t="str">
        <f t="shared" si="33"/>
        <v/>
      </c>
      <c r="P307">
        <f t="shared" si="34"/>
        <v>181.93676750000031</v>
      </c>
      <c r="Q307" t="str">
        <f t="shared" si="35"/>
        <v/>
      </c>
      <c r="R307">
        <f t="shared" si="36"/>
        <v>1</v>
      </c>
      <c r="S307">
        <f t="shared" si="40"/>
        <v>7.3562021778075399</v>
      </c>
    </row>
    <row r="308" spans="1:19" x14ac:dyDescent="0.3">
      <c r="A308" t="s">
        <v>332</v>
      </c>
      <c r="B308">
        <v>2432.5285644999999</v>
      </c>
      <c r="C308">
        <v>2546.9799804999998</v>
      </c>
      <c r="D308">
        <v>2394.4970702999999</v>
      </c>
      <c r="E308">
        <v>2289.7458495999999</v>
      </c>
      <c r="F308">
        <v>2546.9799804999998</v>
      </c>
      <c r="G308">
        <v>2750.8300780999998</v>
      </c>
      <c r="H308">
        <v>2476.1999512000002</v>
      </c>
      <c r="I308">
        <v>2501.8798827999999</v>
      </c>
      <c r="J308">
        <v>2513.1271972999998</v>
      </c>
      <c r="L308" t="str">
        <f t="shared" si="38"/>
        <v>13SEP2024:19:00:00</v>
      </c>
      <c r="M308">
        <v>20</v>
      </c>
      <c r="N308">
        <f t="shared" si="39"/>
        <v>114.45141599999988</v>
      </c>
      <c r="O308" t="str">
        <f t="shared" si="33"/>
        <v/>
      </c>
      <c r="P308">
        <f t="shared" si="34"/>
        <v>114.45141599999988</v>
      </c>
      <c r="Q308" t="str">
        <f t="shared" si="35"/>
        <v/>
      </c>
      <c r="R308">
        <f t="shared" si="36"/>
        <v>1</v>
      </c>
      <c r="S308">
        <f t="shared" si="40"/>
        <v>4.705038932339324</v>
      </c>
    </row>
    <row r="309" spans="1:19" x14ac:dyDescent="0.3">
      <c r="A309" t="s">
        <v>333</v>
      </c>
      <c r="B309">
        <v>2325.6149902000002</v>
      </c>
      <c r="C309">
        <v>2387.0500487999998</v>
      </c>
      <c r="D309">
        <v>2313.5488280999998</v>
      </c>
      <c r="E309">
        <v>2210.5046387000002</v>
      </c>
      <c r="F309">
        <v>2387.0500487999998</v>
      </c>
      <c r="G309">
        <v>2557.9199219000002</v>
      </c>
      <c r="H309">
        <v>2332.2600097999998</v>
      </c>
      <c r="I309">
        <v>2343.3898926000002</v>
      </c>
      <c r="J309">
        <v>2366.2250976999999</v>
      </c>
      <c r="L309" t="str">
        <f t="shared" si="38"/>
        <v>13SEP2024:20:00:00</v>
      </c>
      <c r="M309">
        <v>21</v>
      </c>
      <c r="N309">
        <f t="shared" si="39"/>
        <v>61.435058599999593</v>
      </c>
      <c r="O309" t="str">
        <f t="shared" si="33"/>
        <v/>
      </c>
      <c r="P309">
        <f t="shared" si="34"/>
        <v>61.435058599999593</v>
      </c>
      <c r="Q309" t="str">
        <f t="shared" si="35"/>
        <v/>
      </c>
      <c r="R309">
        <f t="shared" si="36"/>
        <v>1</v>
      </c>
      <c r="S309">
        <f t="shared" si="40"/>
        <v>2.6416693588097422</v>
      </c>
    </row>
    <row r="310" spans="1:19" x14ac:dyDescent="0.3">
      <c r="A310" t="s">
        <v>334</v>
      </c>
      <c r="B310">
        <v>2263.7607422000001</v>
      </c>
      <c r="C310">
        <v>2241.4099120999999</v>
      </c>
      <c r="D310">
        <v>2254.5690918</v>
      </c>
      <c r="E310">
        <v>2146.0488280999998</v>
      </c>
      <c r="F310">
        <v>2241.4099120999999</v>
      </c>
      <c r="G310">
        <v>2378.8200683999999</v>
      </c>
      <c r="H310">
        <v>2197.9599609000002</v>
      </c>
      <c r="I310">
        <v>2200.8999023000001</v>
      </c>
      <c r="J310">
        <v>2233.0278320000002</v>
      </c>
      <c r="L310" t="str">
        <f t="shared" si="38"/>
        <v>13SEP2024:21:00:00</v>
      </c>
      <c r="M310">
        <v>22</v>
      </c>
      <c r="N310">
        <f t="shared" si="39"/>
        <v>-22.350830100000167</v>
      </c>
      <c r="O310">
        <f t="shared" si="33"/>
        <v>-22.350830100000167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0.98733181839167627</v>
      </c>
    </row>
    <row r="311" spans="1:19" x14ac:dyDescent="0.3">
      <c r="A311" t="s">
        <v>335</v>
      </c>
      <c r="B311">
        <v>2160.1445312999999</v>
      </c>
      <c r="C311">
        <v>2079.3300780999998</v>
      </c>
      <c r="D311">
        <v>2127.0300293</v>
      </c>
      <c r="E311">
        <v>2022.5687256000001</v>
      </c>
      <c r="F311">
        <v>2079.3300780999998</v>
      </c>
      <c r="G311">
        <v>2197.5800780999998</v>
      </c>
      <c r="H311">
        <v>2058.3300780999998</v>
      </c>
      <c r="I311">
        <v>2051.6599120999999</v>
      </c>
      <c r="J311">
        <v>2081.8937987999998</v>
      </c>
      <c r="L311" t="str">
        <f t="shared" si="38"/>
        <v>13SEP2024:22:00:00</v>
      </c>
      <c r="M311">
        <v>23</v>
      </c>
      <c r="N311">
        <f t="shared" si="39"/>
        <v>-80.814453200000116</v>
      </c>
      <c r="O311">
        <f t="shared" si="33"/>
        <v>-80.814453200000116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3.7411595395130828</v>
      </c>
    </row>
    <row r="312" spans="1:19" x14ac:dyDescent="0.3">
      <c r="A312" t="s">
        <v>336</v>
      </c>
      <c r="B312">
        <v>2062.7045898000001</v>
      </c>
      <c r="C312">
        <v>1936.1400146000001</v>
      </c>
      <c r="D312">
        <v>1978.5865478999999</v>
      </c>
      <c r="E312">
        <v>1858.1837158000001</v>
      </c>
      <c r="F312">
        <v>1936.1400146000001</v>
      </c>
      <c r="G312">
        <v>2051.1000976999999</v>
      </c>
      <c r="H312">
        <v>1923.5100098</v>
      </c>
      <c r="I312">
        <v>1923.4799805</v>
      </c>
      <c r="J312">
        <v>1938.4827881000001</v>
      </c>
      <c r="L312" t="str">
        <f t="shared" si="38"/>
        <v>13SEP2024:23:00:00</v>
      </c>
      <c r="M312">
        <v>24</v>
      </c>
      <c r="N312">
        <f t="shared" si="39"/>
        <v>-126.56457520000004</v>
      </c>
      <c r="O312">
        <f t="shared" si="33"/>
        <v>-126.56457520000004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6.1358556055897333</v>
      </c>
    </row>
    <row r="313" spans="1:19" x14ac:dyDescent="0.3">
      <c r="A313" t="s">
        <v>337</v>
      </c>
      <c r="B313">
        <v>1969.1826172000001</v>
      </c>
      <c r="C313">
        <v>1802.4599608999999</v>
      </c>
      <c r="D313">
        <v>1851.1358643000001</v>
      </c>
      <c r="E313">
        <v>1742.4786377</v>
      </c>
      <c r="F313">
        <v>1802.4599608999999</v>
      </c>
      <c r="G313">
        <v>1907.4599608999999</v>
      </c>
      <c r="H313">
        <v>1787.5600586</v>
      </c>
      <c r="I313">
        <v>1794.4200439000001</v>
      </c>
      <c r="J313">
        <v>1806.8757324000001</v>
      </c>
      <c r="L313" t="str">
        <f t="shared" si="38"/>
        <v>14SEP2024:00:00:00</v>
      </c>
      <c r="M313">
        <v>1</v>
      </c>
      <c r="N313">
        <f t="shared" si="39"/>
        <v>-166.72265630000015</v>
      </c>
      <c r="O313">
        <f t="shared" si="33"/>
        <v>-166.72265630000015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8.4665919170597146</v>
      </c>
    </row>
    <row r="314" spans="1:19" x14ac:dyDescent="0.3">
      <c r="A314" t="s">
        <v>338</v>
      </c>
      <c r="B314">
        <v>1826.7246094</v>
      </c>
      <c r="C314">
        <v>1727.7399902</v>
      </c>
      <c r="D314">
        <v>1758.0965576000001</v>
      </c>
      <c r="E314">
        <v>1691.6400146000001</v>
      </c>
      <c r="F314">
        <v>1727.7399902</v>
      </c>
      <c r="G314">
        <v>2268.7199707</v>
      </c>
      <c r="H314">
        <v>1715.3100586</v>
      </c>
      <c r="I314">
        <v>1750.1099853999999</v>
      </c>
      <c r="J314">
        <v>1830.7039795000001</v>
      </c>
      <c r="L314" t="str">
        <f t="shared" si="38"/>
        <v>14SEP2024:01:00:00</v>
      </c>
      <c r="M314">
        <v>2</v>
      </c>
      <c r="N314">
        <f t="shared" si="39"/>
        <v>-98.984619199999997</v>
      </c>
      <c r="O314">
        <f t="shared" si="33"/>
        <v>-98.984619199999997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5.41869413104979</v>
      </c>
    </row>
    <row r="315" spans="1:19" x14ac:dyDescent="0.3">
      <c r="A315" t="s">
        <v>339</v>
      </c>
      <c r="B315">
        <v>1741.5535889</v>
      </c>
      <c r="C315">
        <v>1632.9899902</v>
      </c>
      <c r="D315">
        <v>1702.5902100000001</v>
      </c>
      <c r="E315">
        <v>1646.1971435999999</v>
      </c>
      <c r="F315">
        <v>1632.9899902</v>
      </c>
      <c r="G315">
        <v>2168.4399414</v>
      </c>
      <c r="H315">
        <v>1613.7900391000001</v>
      </c>
      <c r="I315">
        <v>1650.3699951000001</v>
      </c>
      <c r="J315">
        <v>1742.3574219</v>
      </c>
      <c r="L315" t="str">
        <f t="shared" si="38"/>
        <v>14SEP2024:02:00:00</v>
      </c>
      <c r="M315">
        <v>3</v>
      </c>
      <c r="N315">
        <f t="shared" si="39"/>
        <v>-108.56359870000006</v>
      </c>
      <c r="O315">
        <f t="shared" si="33"/>
        <v>-108.56359870000006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6.2337213963407807</v>
      </c>
    </row>
    <row r="316" spans="1:19" x14ac:dyDescent="0.3">
      <c r="A316" t="s">
        <v>340</v>
      </c>
      <c r="B316">
        <v>1638.9379882999999</v>
      </c>
      <c r="C316">
        <v>1557.9000243999999</v>
      </c>
      <c r="D316">
        <v>1608.2578125</v>
      </c>
      <c r="E316">
        <v>1551.5053711</v>
      </c>
      <c r="F316">
        <v>1557.9000243999999</v>
      </c>
      <c r="G316">
        <v>2084.9399414</v>
      </c>
      <c r="H316">
        <v>1537.7299805</v>
      </c>
      <c r="I316">
        <v>1579</v>
      </c>
      <c r="J316">
        <v>1662.2152100000001</v>
      </c>
      <c r="L316" t="str">
        <f t="shared" si="38"/>
        <v>14SEP2024:03:00:00</v>
      </c>
      <c r="M316">
        <v>4</v>
      </c>
      <c r="N316">
        <f t="shared" si="39"/>
        <v>-81.037963900000022</v>
      </c>
      <c r="O316">
        <f t="shared" si="33"/>
        <v>-81.037963900000022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4.9445411893867464</v>
      </c>
    </row>
    <row r="317" spans="1:19" x14ac:dyDescent="0.3">
      <c r="A317" t="s">
        <v>341</v>
      </c>
      <c r="B317">
        <v>1588.3905029</v>
      </c>
      <c r="C317">
        <v>1493.6800536999999</v>
      </c>
      <c r="D317">
        <v>1551.2229004000001</v>
      </c>
      <c r="E317">
        <v>1531.1931152</v>
      </c>
      <c r="F317">
        <v>1493.6800536999999</v>
      </c>
      <c r="G317">
        <v>1994.1199951000001</v>
      </c>
      <c r="H317">
        <v>1480.4399414</v>
      </c>
      <c r="I317">
        <v>1514.4100341999999</v>
      </c>
      <c r="J317">
        <v>1602.7685547000001</v>
      </c>
      <c r="L317" t="str">
        <f t="shared" si="38"/>
        <v>14SEP2024:04:00:00</v>
      </c>
      <c r="M317">
        <v>5</v>
      </c>
      <c r="N317">
        <f t="shared" si="39"/>
        <v>-94.710449200000085</v>
      </c>
      <c r="O317">
        <f t="shared" si="33"/>
        <v>-94.710449200000085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5.9626678091491181</v>
      </c>
    </row>
    <row r="318" spans="1:19" x14ac:dyDescent="0.3">
      <c r="A318" t="s">
        <v>342</v>
      </c>
      <c r="B318">
        <v>1558.2906493999999</v>
      </c>
      <c r="C318">
        <v>1455.8900146000001</v>
      </c>
      <c r="D318">
        <v>1536.6295166</v>
      </c>
      <c r="E318">
        <v>1510.9763184000001</v>
      </c>
      <c r="F318">
        <v>1455.8900146000001</v>
      </c>
      <c r="G318">
        <v>1922.6300048999999</v>
      </c>
      <c r="H318">
        <v>1449.0600586</v>
      </c>
      <c r="I318">
        <v>1475.7099608999999</v>
      </c>
      <c r="J318">
        <v>1562.8532714999999</v>
      </c>
      <c r="L318" t="str">
        <f t="shared" si="38"/>
        <v>14SEP2024:05:00:00</v>
      </c>
      <c r="M318">
        <v>6</v>
      </c>
      <c r="N318">
        <f t="shared" si="39"/>
        <v>-102.40063479999981</v>
      </c>
      <c r="O318">
        <f t="shared" si="33"/>
        <v>-102.40063479999981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6.5713437245758914</v>
      </c>
    </row>
    <row r="319" spans="1:19" x14ac:dyDescent="0.3">
      <c r="A319" t="s">
        <v>343</v>
      </c>
      <c r="B319">
        <v>1540.4029541</v>
      </c>
      <c r="C319">
        <v>1461.1899414</v>
      </c>
      <c r="D319">
        <v>1535.6701660000001</v>
      </c>
      <c r="E319">
        <v>1532.6334228999999</v>
      </c>
      <c r="F319">
        <v>1461.1899414</v>
      </c>
      <c r="G319">
        <v>1911.9100341999999</v>
      </c>
      <c r="H319">
        <v>1440.9399414</v>
      </c>
      <c r="I319">
        <v>1470.6199951000001</v>
      </c>
      <c r="J319">
        <v>1563.4587402</v>
      </c>
      <c r="L319" t="str">
        <f t="shared" si="38"/>
        <v>14SEP2024:06:00:00</v>
      </c>
      <c r="M319">
        <v>7</v>
      </c>
      <c r="N319">
        <f t="shared" si="39"/>
        <v>-79.213012700000036</v>
      </c>
      <c r="O319">
        <f t="shared" si="33"/>
        <v>-79.213012700000036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5.1423565820335142</v>
      </c>
    </row>
    <row r="320" spans="1:19" x14ac:dyDescent="0.3">
      <c r="A320" t="s">
        <v>344</v>
      </c>
      <c r="B320">
        <v>1568.4104004000001</v>
      </c>
      <c r="C320">
        <v>1486.2099608999999</v>
      </c>
      <c r="D320">
        <v>1569.0848389</v>
      </c>
      <c r="E320">
        <v>1583.1763916</v>
      </c>
      <c r="F320">
        <v>1486.2099608999999</v>
      </c>
      <c r="G320">
        <v>1905.3100586</v>
      </c>
      <c r="H320">
        <v>1463.3800048999999</v>
      </c>
      <c r="I320">
        <v>1494.0500488</v>
      </c>
      <c r="J320">
        <v>1586.4254149999999</v>
      </c>
      <c r="L320" t="str">
        <f t="shared" si="38"/>
        <v>14SEP2024:07:00:00</v>
      </c>
      <c r="M320">
        <v>8</v>
      </c>
      <c r="N320">
        <f t="shared" si="39"/>
        <v>-82.20043950000013</v>
      </c>
      <c r="O320">
        <f t="shared" si="33"/>
        <v>-82.20043950000013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5.2410032144033298</v>
      </c>
    </row>
    <row r="321" spans="1:19" x14ac:dyDescent="0.3">
      <c r="A321" t="s">
        <v>345</v>
      </c>
      <c r="B321">
        <v>1546.1060791</v>
      </c>
      <c r="C321">
        <v>1463.8399658000001</v>
      </c>
      <c r="D321">
        <v>1566.2551269999999</v>
      </c>
      <c r="E321">
        <v>1604.7700195</v>
      </c>
      <c r="F321">
        <v>1463.8399658000001</v>
      </c>
      <c r="G321">
        <v>1895.9699707</v>
      </c>
      <c r="H321">
        <v>1475.3499756000001</v>
      </c>
      <c r="I321">
        <v>1499.6700439000001</v>
      </c>
      <c r="J321">
        <v>1587.9201660000001</v>
      </c>
      <c r="L321" t="str">
        <f t="shared" si="38"/>
        <v>14SEP2024:08:00:00</v>
      </c>
      <c r="M321">
        <v>9</v>
      </c>
      <c r="N321">
        <f t="shared" si="39"/>
        <v>-82.266113299999915</v>
      </c>
      <c r="O321">
        <f t="shared" si="33"/>
        <v>-82.266113299999915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5.3208582782293723</v>
      </c>
    </row>
    <row r="322" spans="1:19" x14ac:dyDescent="0.3">
      <c r="A322" t="s">
        <v>346</v>
      </c>
      <c r="B322">
        <v>1602.8520507999999</v>
      </c>
      <c r="C322">
        <v>1560.4100341999999</v>
      </c>
      <c r="D322">
        <v>1627.6267089999999</v>
      </c>
      <c r="E322">
        <v>1683.2974853999999</v>
      </c>
      <c r="F322">
        <v>1560.4100341999999</v>
      </c>
      <c r="G322">
        <v>2031.1500243999999</v>
      </c>
      <c r="H322">
        <v>1569</v>
      </c>
      <c r="I322">
        <v>1604.0899658000001</v>
      </c>
      <c r="J322">
        <v>1689.5895995999999</v>
      </c>
      <c r="L322" t="str">
        <f t="shared" si="38"/>
        <v>14SEP2024:09:00:00</v>
      </c>
      <c r="M322">
        <v>10</v>
      </c>
      <c r="N322">
        <f t="shared" si="39"/>
        <v>-42.442016599999988</v>
      </c>
      <c r="O322">
        <f t="shared" si="33"/>
        <v>-42.442016599999988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0"/>
        <v>2.6479060608754716</v>
      </c>
    </row>
    <row r="323" spans="1:19" x14ac:dyDescent="0.3">
      <c r="A323" t="s">
        <v>347</v>
      </c>
      <c r="B323">
        <v>1726.6345214999999</v>
      </c>
      <c r="C323">
        <v>1698.0500488</v>
      </c>
      <c r="D323">
        <v>1746.8217772999999</v>
      </c>
      <c r="E323">
        <v>1787.3919678</v>
      </c>
      <c r="F323">
        <v>1698.0500488</v>
      </c>
      <c r="G323">
        <v>2227.5400390999998</v>
      </c>
      <c r="H323">
        <v>1701.5999756000001</v>
      </c>
      <c r="I323">
        <v>1769.8699951000001</v>
      </c>
      <c r="J323">
        <v>1836.8905029</v>
      </c>
      <c r="L323" t="str">
        <f t="shared" si="38"/>
        <v>14SEP2024:10:00:00</v>
      </c>
      <c r="M323">
        <v>11</v>
      </c>
      <c r="N323">
        <f t="shared" si="39"/>
        <v>-28.584472699999878</v>
      </c>
      <c r="O323">
        <f t="shared" ref="O323:O386" si="41">IF(N323&lt;0,N323,"")</f>
        <v>-28.584472699999878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1.6555022121975964</v>
      </c>
    </row>
    <row r="324" spans="1:19" x14ac:dyDescent="0.3">
      <c r="A324" t="s">
        <v>348</v>
      </c>
      <c r="B324">
        <v>1889.932251</v>
      </c>
      <c r="C324">
        <v>1874.1700439000001</v>
      </c>
      <c r="D324">
        <v>1851.9906006000001</v>
      </c>
      <c r="E324">
        <v>1878.5375977000001</v>
      </c>
      <c r="F324">
        <v>1874.1700439000001</v>
      </c>
      <c r="G324">
        <v>2489.3999023000001</v>
      </c>
      <c r="H324">
        <v>1869.6300048999999</v>
      </c>
      <c r="I324">
        <v>1977.3599853999999</v>
      </c>
      <c r="J324">
        <v>2017.8195800999999</v>
      </c>
      <c r="L324" t="str">
        <f t="shared" si="38"/>
        <v>14SEP2024:11:00:00</v>
      </c>
      <c r="M324">
        <v>12</v>
      </c>
      <c r="N324">
        <f t="shared" si="39"/>
        <v>-15.762207099999841</v>
      </c>
      <c r="O324">
        <f t="shared" si="41"/>
        <v>-15.762207099999841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0.8340091075571493</v>
      </c>
    </row>
    <row r="325" spans="1:19" x14ac:dyDescent="0.3">
      <c r="A325" t="s">
        <v>349</v>
      </c>
      <c r="B325">
        <v>2067.0708008000001</v>
      </c>
      <c r="C325">
        <v>2030.3399658000001</v>
      </c>
      <c r="D325">
        <v>1930.7419434000001</v>
      </c>
      <c r="E325">
        <v>1939.5192870999999</v>
      </c>
      <c r="F325">
        <v>2030.3399658000001</v>
      </c>
      <c r="G325">
        <v>2757.4699707</v>
      </c>
      <c r="H325">
        <v>2017.0100098</v>
      </c>
      <c r="I325">
        <v>2155</v>
      </c>
      <c r="J325">
        <v>2179.8676758000001</v>
      </c>
      <c r="L325" t="str">
        <f t="shared" si="38"/>
        <v>14SEP2024:12:00:00</v>
      </c>
      <c r="M325">
        <v>13</v>
      </c>
      <c r="N325">
        <f t="shared" si="39"/>
        <v>-36.73083500000007</v>
      </c>
      <c r="O325">
        <f t="shared" si="41"/>
        <v>-36.73083500000007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1.7769509871545988</v>
      </c>
    </row>
    <row r="326" spans="1:19" x14ac:dyDescent="0.3">
      <c r="A326" t="s">
        <v>350</v>
      </c>
      <c r="B326">
        <v>2258.8349609000002</v>
      </c>
      <c r="C326">
        <v>2197.8100586</v>
      </c>
      <c r="D326">
        <v>2029.7943115</v>
      </c>
      <c r="E326">
        <v>2014.7419434000001</v>
      </c>
      <c r="F326">
        <v>2197.8100586</v>
      </c>
      <c r="G326">
        <v>3038.2600097999998</v>
      </c>
      <c r="H326">
        <v>2177.5600586</v>
      </c>
      <c r="I326">
        <v>2356.7900390999998</v>
      </c>
      <c r="J326">
        <v>2357.0322265999998</v>
      </c>
      <c r="L326" t="str">
        <f t="shared" si="38"/>
        <v>14SEP2024:13:00:00</v>
      </c>
      <c r="M326">
        <v>14</v>
      </c>
      <c r="N326">
        <f t="shared" si="39"/>
        <v>-61.024902300000122</v>
      </c>
      <c r="O326">
        <f t="shared" si="41"/>
        <v>-61.024902300000122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2.7016096065595527</v>
      </c>
    </row>
    <row r="327" spans="1:19" x14ac:dyDescent="0.3">
      <c r="A327" t="s">
        <v>351</v>
      </c>
      <c r="B327">
        <v>2457.2094726999999</v>
      </c>
      <c r="C327">
        <v>2356.3200683999999</v>
      </c>
      <c r="D327">
        <v>2113.6181640999998</v>
      </c>
      <c r="E327">
        <v>2120.7136230000001</v>
      </c>
      <c r="F327">
        <v>2356.3200683999999</v>
      </c>
      <c r="G327">
        <v>3234.8100586</v>
      </c>
      <c r="H327">
        <v>2306.9699707</v>
      </c>
      <c r="I327">
        <v>2514.5600586</v>
      </c>
      <c r="J327">
        <v>2506.6748047000001</v>
      </c>
      <c r="L327" t="str">
        <f t="shared" si="38"/>
        <v>14SEP2024:14:00:00</v>
      </c>
      <c r="M327">
        <v>15</v>
      </c>
      <c r="N327">
        <f t="shared" si="39"/>
        <v>-100.88940430000002</v>
      </c>
      <c r="O327">
        <f t="shared" si="41"/>
        <v>-100.88940430000002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4.1058528147843258</v>
      </c>
    </row>
    <row r="328" spans="1:19" x14ac:dyDescent="0.3">
      <c r="A328" t="s">
        <v>352</v>
      </c>
      <c r="B328">
        <v>2577.1530762000002</v>
      </c>
      <c r="C328">
        <v>2471.0700683999999</v>
      </c>
      <c r="D328">
        <v>2195.8190918</v>
      </c>
      <c r="E328">
        <v>2231.3698730000001</v>
      </c>
      <c r="F328">
        <v>2471.0700683999999</v>
      </c>
      <c r="G328">
        <v>3396.6699219000002</v>
      </c>
      <c r="H328">
        <v>2417.3500976999999</v>
      </c>
      <c r="I328">
        <v>2640.9599609000002</v>
      </c>
      <c r="J328">
        <v>2631.4838866999999</v>
      </c>
      <c r="L328" t="str">
        <f t="shared" si="38"/>
        <v>14SEP2024:15:00:00</v>
      </c>
      <c r="M328">
        <v>16</v>
      </c>
      <c r="N328">
        <f t="shared" si="39"/>
        <v>-106.08300780000036</v>
      </c>
      <c r="O328">
        <f t="shared" si="41"/>
        <v>-106.08300780000036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4.1162866412428727</v>
      </c>
    </row>
    <row r="329" spans="1:19" x14ac:dyDescent="0.3">
      <c r="A329" t="s">
        <v>353</v>
      </c>
      <c r="B329">
        <v>2666.7038573999998</v>
      </c>
      <c r="C329">
        <v>2555.1201172000001</v>
      </c>
      <c r="D329">
        <v>2239.7912597999998</v>
      </c>
      <c r="E329">
        <v>2283.7365722999998</v>
      </c>
      <c r="F329">
        <v>2555.1201172000001</v>
      </c>
      <c r="G329">
        <v>3488.4099120999999</v>
      </c>
      <c r="H329">
        <v>2503.0200195000002</v>
      </c>
      <c r="I329">
        <v>2717.4499512000002</v>
      </c>
      <c r="J329">
        <v>2709.5473633000001</v>
      </c>
      <c r="L329" t="str">
        <f t="shared" si="38"/>
        <v>14SEP2024:16:00:00</v>
      </c>
      <c r="M329">
        <v>17</v>
      </c>
      <c r="N329">
        <f t="shared" si="39"/>
        <v>-111.58374019999974</v>
      </c>
      <c r="O329">
        <f t="shared" si="41"/>
        <v>-111.58374019999974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4.1843319006105304</v>
      </c>
    </row>
    <row r="330" spans="1:19" x14ac:dyDescent="0.3">
      <c r="A330" t="s">
        <v>354</v>
      </c>
      <c r="B330">
        <v>2691.2763672000001</v>
      </c>
      <c r="C330">
        <v>2616.3500976999999</v>
      </c>
      <c r="D330">
        <v>2353.0949707</v>
      </c>
      <c r="E330">
        <v>2393.8474120999999</v>
      </c>
      <c r="F330">
        <v>2616.3500976999999</v>
      </c>
      <c r="G330">
        <v>3479.1298827999999</v>
      </c>
      <c r="H330">
        <v>2552.5100097999998</v>
      </c>
      <c r="I330">
        <v>2746.6000976999999</v>
      </c>
      <c r="J330">
        <v>2757.6875</v>
      </c>
      <c r="L330" t="str">
        <f t="shared" si="38"/>
        <v>14SEP2024:17:00:00</v>
      </c>
      <c r="M330">
        <v>18</v>
      </c>
      <c r="N330">
        <f t="shared" si="39"/>
        <v>-74.926269500000217</v>
      </c>
      <c r="O330">
        <f t="shared" si="41"/>
        <v>-74.926269500000217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2.7840421895412177</v>
      </c>
    </row>
    <row r="331" spans="1:19" x14ac:dyDescent="0.3">
      <c r="A331" t="s">
        <v>355</v>
      </c>
      <c r="B331">
        <v>2728.2670898000001</v>
      </c>
      <c r="C331">
        <v>2627.7700195000002</v>
      </c>
      <c r="D331">
        <v>2362.8476562999999</v>
      </c>
      <c r="E331">
        <v>2434.3439941000001</v>
      </c>
      <c r="F331">
        <v>2627.7700195000002</v>
      </c>
      <c r="G331">
        <v>3412.9599609000002</v>
      </c>
      <c r="H331">
        <v>2564.9199219000002</v>
      </c>
      <c r="I331">
        <v>2732.8798827999999</v>
      </c>
      <c r="J331">
        <v>2754.5749512000002</v>
      </c>
      <c r="L331" t="str">
        <f t="shared" si="38"/>
        <v>14SEP2024:18:00:00</v>
      </c>
      <c r="M331">
        <v>19</v>
      </c>
      <c r="N331">
        <f t="shared" si="39"/>
        <v>-100.4970702999999</v>
      </c>
      <c r="O331">
        <f t="shared" si="41"/>
        <v>-100.4970702999999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3.6835495569961587</v>
      </c>
    </row>
    <row r="332" spans="1:19" x14ac:dyDescent="0.3">
      <c r="A332" t="s">
        <v>356</v>
      </c>
      <c r="B332">
        <v>2665.0319823999998</v>
      </c>
      <c r="C332">
        <v>2543.5600586</v>
      </c>
      <c r="D332">
        <v>2330.2348633000001</v>
      </c>
      <c r="E332">
        <v>2380.9287109000002</v>
      </c>
      <c r="F332">
        <v>2543.5600586</v>
      </c>
      <c r="G332">
        <v>3195.4399414</v>
      </c>
      <c r="H332">
        <v>2475.9099120999999</v>
      </c>
      <c r="I332">
        <v>2614.1398926000002</v>
      </c>
      <c r="J332">
        <v>2641.9956054999998</v>
      </c>
      <c r="L332" t="str">
        <f t="shared" si="38"/>
        <v>14SEP2024:19:00:00</v>
      </c>
      <c r="M332">
        <v>20</v>
      </c>
      <c r="N332">
        <f t="shared" si="39"/>
        <v>-121.47192379999979</v>
      </c>
      <c r="O332">
        <f t="shared" si="41"/>
        <v>-121.47192379999979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4.5579912212013314</v>
      </c>
    </row>
    <row r="333" spans="1:19" x14ac:dyDescent="0.3">
      <c r="A333" t="s">
        <v>357</v>
      </c>
      <c r="B333">
        <v>2528.0180664</v>
      </c>
      <c r="C333">
        <v>2459.3400879000001</v>
      </c>
      <c r="D333">
        <v>2240.4619140999998</v>
      </c>
      <c r="E333">
        <v>2310.5900879000001</v>
      </c>
      <c r="F333">
        <v>2459.3400879000001</v>
      </c>
      <c r="G333">
        <v>2966.9499512000002</v>
      </c>
      <c r="H333">
        <v>2346.9099120999999</v>
      </c>
      <c r="I333">
        <v>2479.5500487999998</v>
      </c>
      <c r="J333">
        <v>2512.6679687999999</v>
      </c>
      <c r="L333" t="str">
        <f t="shared" si="38"/>
        <v>14SEP2024:20:00:00</v>
      </c>
      <c r="M333">
        <v>21</v>
      </c>
      <c r="N333">
        <f t="shared" si="39"/>
        <v>-68.677978499999881</v>
      </c>
      <c r="O333">
        <f t="shared" si="41"/>
        <v>-68.677978499999881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2.7166727727464424</v>
      </c>
    </row>
    <row r="334" spans="1:19" x14ac:dyDescent="0.3">
      <c r="A334" t="s">
        <v>358</v>
      </c>
      <c r="B334">
        <v>2438.3559570000002</v>
      </c>
      <c r="C334">
        <v>2339.9599609000002</v>
      </c>
      <c r="D334">
        <v>2187.0524902000002</v>
      </c>
      <c r="E334">
        <v>2224.5075683999999</v>
      </c>
      <c r="F334">
        <v>2339.9599609000002</v>
      </c>
      <c r="G334">
        <v>2762.9399414</v>
      </c>
      <c r="H334">
        <v>2237.2399902000002</v>
      </c>
      <c r="I334">
        <v>2355.8300780999998</v>
      </c>
      <c r="J334">
        <v>2384.0957030999998</v>
      </c>
      <c r="L334" t="str">
        <f t="shared" si="38"/>
        <v>14SEP2024:21:00:00</v>
      </c>
      <c r="M334">
        <v>22</v>
      </c>
      <c r="N334">
        <f t="shared" si="39"/>
        <v>-98.395996100000048</v>
      </c>
      <c r="O334">
        <f t="shared" si="41"/>
        <v>-98.395996100000048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4.0353417562979725</v>
      </c>
    </row>
    <row r="335" spans="1:19" x14ac:dyDescent="0.3">
      <c r="A335" t="s">
        <v>359</v>
      </c>
      <c r="B335">
        <v>2287.2575683999999</v>
      </c>
      <c r="C335">
        <v>2172.75</v>
      </c>
      <c r="D335">
        <v>2071.9770508000001</v>
      </c>
      <c r="E335">
        <v>2099.3962402000002</v>
      </c>
      <c r="F335">
        <v>2172.75</v>
      </c>
      <c r="G335">
        <v>2557.1799316000001</v>
      </c>
      <c r="H335">
        <v>2121.7099609000002</v>
      </c>
      <c r="I335">
        <v>2211.5</v>
      </c>
      <c r="J335">
        <v>2232.5073241999999</v>
      </c>
      <c r="L335" t="str">
        <f t="shared" si="38"/>
        <v>14SEP2024:22:00:00</v>
      </c>
      <c r="M335">
        <v>23</v>
      </c>
      <c r="N335">
        <f t="shared" si="39"/>
        <v>-114.50756839999985</v>
      </c>
      <c r="O335">
        <f t="shared" si="41"/>
        <v>-114.50756839999985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5.0063259154543349</v>
      </c>
    </row>
    <row r="336" spans="1:19" x14ac:dyDescent="0.3">
      <c r="A336" t="s">
        <v>360</v>
      </c>
      <c r="B336">
        <v>2191.6081543</v>
      </c>
      <c r="C336">
        <v>2019.3699951000001</v>
      </c>
      <c r="D336">
        <v>1963.9930420000001</v>
      </c>
      <c r="E336">
        <v>1974.0496826000001</v>
      </c>
      <c r="F336">
        <v>2019.3699951000001</v>
      </c>
      <c r="G336">
        <v>2368.8999023000001</v>
      </c>
      <c r="H336">
        <v>1973.8900146000001</v>
      </c>
      <c r="I336">
        <v>2049.3999023000001</v>
      </c>
      <c r="J336">
        <v>2077.1218262000002</v>
      </c>
      <c r="L336" t="str">
        <f t="shared" si="38"/>
        <v>14SEP2024:23:00:00</v>
      </c>
      <c r="M336">
        <v>24</v>
      </c>
      <c r="N336">
        <f t="shared" si="39"/>
        <v>-172.23815919999993</v>
      </c>
      <c r="O336">
        <f t="shared" si="41"/>
        <v>-172.23815919999993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7.8589851412107397</v>
      </c>
    </row>
    <row r="337" spans="1:19" x14ac:dyDescent="0.3">
      <c r="A337" t="s">
        <v>361</v>
      </c>
      <c r="B337">
        <v>2039.5732422000001</v>
      </c>
      <c r="C337">
        <v>1886.4899902</v>
      </c>
      <c r="D337">
        <v>1864.0180664</v>
      </c>
      <c r="E337">
        <v>1850.6079102000001</v>
      </c>
      <c r="F337">
        <v>1886.4899902</v>
      </c>
      <c r="G337">
        <v>2191.8701172000001</v>
      </c>
      <c r="H337">
        <v>1854.9699707</v>
      </c>
      <c r="I337">
        <v>1921.9300536999999</v>
      </c>
      <c r="J337">
        <v>1941.1735839999999</v>
      </c>
      <c r="L337" t="str">
        <f t="shared" si="38"/>
        <v>15SEP2024:00:00:00</v>
      </c>
      <c r="M337">
        <v>1</v>
      </c>
      <c r="N337">
        <f t="shared" si="39"/>
        <v>-153.08325200000013</v>
      </c>
      <c r="O337">
        <f t="shared" si="41"/>
        <v>-153.08325200000013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7.5056511250792743</v>
      </c>
    </row>
    <row r="338" spans="1:19" x14ac:dyDescent="0.3">
      <c r="A338" t="s">
        <v>362</v>
      </c>
      <c r="B338">
        <v>1905.5037841999999</v>
      </c>
      <c r="C338">
        <v>1779.6999512</v>
      </c>
      <c r="D338">
        <v>1770.5247803</v>
      </c>
      <c r="E338">
        <v>1738.5037841999999</v>
      </c>
      <c r="F338">
        <v>1779.6999512</v>
      </c>
      <c r="G338">
        <v>1645.7199707</v>
      </c>
      <c r="H338">
        <v>1736.1600341999999</v>
      </c>
      <c r="I338">
        <v>1763.9499512</v>
      </c>
      <c r="J338">
        <v>1732.8068848</v>
      </c>
      <c r="L338" t="str">
        <f t="shared" si="38"/>
        <v>15SEP2024:01:00:00</v>
      </c>
      <c r="M338">
        <v>2</v>
      </c>
      <c r="N338">
        <f t="shared" si="39"/>
        <v>-125.80383299999994</v>
      </c>
      <c r="O338">
        <f t="shared" si="41"/>
        <v>-125.80383299999994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6.6021297907218264</v>
      </c>
    </row>
    <row r="339" spans="1:19" x14ac:dyDescent="0.3">
      <c r="A339" t="s">
        <v>363</v>
      </c>
      <c r="B339">
        <v>1742.8615723</v>
      </c>
      <c r="C339">
        <v>1674.8900146000001</v>
      </c>
      <c r="D339">
        <v>1710.4748535000001</v>
      </c>
      <c r="E339">
        <v>1675.661499</v>
      </c>
      <c r="F339">
        <v>1674.8900146000001</v>
      </c>
      <c r="G339">
        <v>1541.7399902</v>
      </c>
      <c r="H339">
        <v>1633.6999512</v>
      </c>
      <c r="I339">
        <v>1651.8599853999999</v>
      </c>
      <c r="J339">
        <v>1635.5703125</v>
      </c>
      <c r="L339" t="str">
        <f t="shared" si="38"/>
        <v>15SEP2024:02:00:00</v>
      </c>
      <c r="M339">
        <v>3</v>
      </c>
      <c r="N339">
        <f t="shared" si="39"/>
        <v>-67.971557699999948</v>
      </c>
      <c r="O339">
        <f t="shared" si="41"/>
        <v>-67.971557699999948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3.8999974972366855</v>
      </c>
    </row>
    <row r="340" spans="1:19" x14ac:dyDescent="0.3">
      <c r="A340" t="s">
        <v>364</v>
      </c>
      <c r="B340">
        <v>1684.2515868999999</v>
      </c>
      <c r="C340">
        <v>1628.9499512</v>
      </c>
      <c r="D340">
        <v>1634.0267334</v>
      </c>
      <c r="E340">
        <v>1615.2521973</v>
      </c>
      <c r="F340">
        <v>1628.9499512</v>
      </c>
      <c r="G340">
        <v>1483.2700195</v>
      </c>
      <c r="H340">
        <v>1570.0400391000001</v>
      </c>
      <c r="I340">
        <v>1583.4899902</v>
      </c>
      <c r="J340">
        <v>1576.2005615</v>
      </c>
      <c r="L340" t="str">
        <f t="shared" si="38"/>
        <v>15SEP2024:03:00:00</v>
      </c>
      <c r="M340">
        <v>4</v>
      </c>
      <c r="N340">
        <f t="shared" si="39"/>
        <v>-55.301635699999906</v>
      </c>
      <c r="O340">
        <f t="shared" si="41"/>
        <v>-55.301635699999906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3.2834545699782893</v>
      </c>
    </row>
    <row r="341" spans="1:19" x14ac:dyDescent="0.3">
      <c r="A341" t="s">
        <v>365</v>
      </c>
      <c r="B341">
        <v>1637.4959716999999</v>
      </c>
      <c r="C341">
        <v>1559.9100341999999</v>
      </c>
      <c r="D341">
        <v>1589.1844481999999</v>
      </c>
      <c r="E341">
        <v>1585.3665771000001</v>
      </c>
      <c r="F341">
        <v>1559.9100341999999</v>
      </c>
      <c r="G341">
        <v>1415.4000243999999</v>
      </c>
      <c r="H341">
        <v>1508.7900391000001</v>
      </c>
      <c r="I341">
        <v>1515.6899414</v>
      </c>
      <c r="J341">
        <v>1517.0314940999999</v>
      </c>
      <c r="L341" t="str">
        <f t="shared" si="38"/>
        <v>15SEP2024:04:00:00</v>
      </c>
      <c r="M341">
        <v>5</v>
      </c>
      <c r="N341">
        <f t="shared" si="39"/>
        <v>-77.5859375</v>
      </c>
      <c r="O341">
        <f t="shared" si="41"/>
        <v>-77.5859375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4.7380841749157145</v>
      </c>
    </row>
    <row r="342" spans="1:19" x14ac:dyDescent="0.3">
      <c r="A342" t="s">
        <v>366</v>
      </c>
      <c r="B342">
        <v>1540.2722168</v>
      </c>
      <c r="C342">
        <v>1529.3100586</v>
      </c>
      <c r="D342">
        <v>1555.6564940999999</v>
      </c>
      <c r="E342">
        <v>1551.9613036999999</v>
      </c>
      <c r="F342">
        <v>1529.3100586</v>
      </c>
      <c r="G342">
        <v>1379.6800536999999</v>
      </c>
      <c r="H342">
        <v>1484.25</v>
      </c>
      <c r="I342">
        <v>1485.0600586</v>
      </c>
      <c r="J342">
        <v>1486.0522461</v>
      </c>
      <c r="L342" t="str">
        <f t="shared" si="38"/>
        <v>15SEP2024:05:00:00</v>
      </c>
      <c r="M342">
        <v>6</v>
      </c>
      <c r="N342">
        <f t="shared" si="39"/>
        <v>-10.962158199999976</v>
      </c>
      <c r="O342">
        <f t="shared" si="41"/>
        <v>-10.962158199999976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0.71170265102713215</v>
      </c>
    </row>
    <row r="343" spans="1:19" x14ac:dyDescent="0.3">
      <c r="A343" t="s">
        <v>367</v>
      </c>
      <c r="B343">
        <v>1500.0496826000001</v>
      </c>
      <c r="C343">
        <v>1521.0200195</v>
      </c>
      <c r="D343">
        <v>1546.3493652</v>
      </c>
      <c r="E343">
        <v>1551.7895507999999</v>
      </c>
      <c r="F343">
        <v>1521.0200195</v>
      </c>
      <c r="G343">
        <v>1374.5999756000001</v>
      </c>
      <c r="H343">
        <v>1474.4200439000001</v>
      </c>
      <c r="I343">
        <v>1479.7199707</v>
      </c>
      <c r="J343">
        <v>1480.3099365</v>
      </c>
      <c r="L343" t="str">
        <f t="shared" si="38"/>
        <v>15SEP2024:06:00:00</v>
      </c>
      <c r="M343">
        <v>7</v>
      </c>
      <c r="N343">
        <f t="shared" si="39"/>
        <v>20.970336899999893</v>
      </c>
      <c r="O343" t="str">
        <f t="shared" si="41"/>
        <v/>
      </c>
      <c r="P343">
        <f t="shared" si="42"/>
        <v>20.970336899999893</v>
      </c>
      <c r="Q343" t="str">
        <f t="shared" si="43"/>
        <v/>
      </c>
      <c r="R343">
        <f t="shared" si="44"/>
        <v>1</v>
      </c>
      <c r="S343">
        <f t="shared" si="40"/>
        <v>1.3979761566065274</v>
      </c>
    </row>
    <row r="344" spans="1:19" x14ac:dyDescent="0.3">
      <c r="A344" t="s">
        <v>368</v>
      </c>
      <c r="B344">
        <v>1472.7194824000001</v>
      </c>
      <c r="C344">
        <v>1542.25</v>
      </c>
      <c r="D344">
        <v>1575.8262939000001</v>
      </c>
      <c r="E344">
        <v>1582.2679443</v>
      </c>
      <c r="F344">
        <v>1542.25</v>
      </c>
      <c r="G344">
        <v>1402.0400391000001</v>
      </c>
      <c r="H344">
        <v>1497.0500488</v>
      </c>
      <c r="I344">
        <v>1507.2600098</v>
      </c>
      <c r="J344">
        <v>1506.1735839999999</v>
      </c>
      <c r="L344" t="str">
        <f t="shared" si="38"/>
        <v>15SEP2024:07:00:00</v>
      </c>
      <c r="M344">
        <v>8</v>
      </c>
      <c r="N344">
        <f t="shared" si="39"/>
        <v>69.530517599999939</v>
      </c>
      <c r="O344" t="str">
        <f t="shared" si="41"/>
        <v/>
      </c>
      <c r="P344">
        <f t="shared" si="42"/>
        <v>69.530517599999939</v>
      </c>
      <c r="Q344" t="str">
        <f t="shared" si="43"/>
        <v/>
      </c>
      <c r="R344">
        <f t="shared" si="44"/>
        <v>1</v>
      </c>
      <c r="S344">
        <f t="shared" si="40"/>
        <v>4.7212329592252251</v>
      </c>
    </row>
    <row r="345" spans="1:19" x14ac:dyDescent="0.3">
      <c r="A345" t="s">
        <v>369</v>
      </c>
      <c r="B345">
        <v>1461.989624</v>
      </c>
      <c r="C345">
        <v>1536.4799805</v>
      </c>
      <c r="D345">
        <v>1576.4870605000001</v>
      </c>
      <c r="E345">
        <v>1606.7429199000001</v>
      </c>
      <c r="F345">
        <v>1536.4799805</v>
      </c>
      <c r="G345">
        <v>1405.1899414</v>
      </c>
      <c r="H345">
        <v>1515.2099608999999</v>
      </c>
      <c r="I345">
        <v>1515.8599853999999</v>
      </c>
      <c r="J345">
        <v>1515.8966064000001</v>
      </c>
      <c r="L345" t="str">
        <f t="shared" si="38"/>
        <v>15SEP2024:08:00:00</v>
      </c>
      <c r="M345">
        <v>9</v>
      </c>
      <c r="N345">
        <f t="shared" si="39"/>
        <v>74.490356499999962</v>
      </c>
      <c r="O345" t="str">
        <f t="shared" si="41"/>
        <v/>
      </c>
      <c r="P345">
        <f t="shared" si="42"/>
        <v>74.490356499999962</v>
      </c>
      <c r="Q345" t="str">
        <f t="shared" si="43"/>
        <v/>
      </c>
      <c r="R345">
        <f t="shared" si="44"/>
        <v>1</v>
      </c>
      <c r="S345">
        <f t="shared" si="40"/>
        <v>5.095135784629889</v>
      </c>
    </row>
    <row r="346" spans="1:19" x14ac:dyDescent="0.3">
      <c r="A346" t="s">
        <v>370</v>
      </c>
      <c r="B346">
        <v>1439.0043945</v>
      </c>
      <c r="C346">
        <v>1650.0200195</v>
      </c>
      <c r="D346">
        <v>1660.5394286999999</v>
      </c>
      <c r="E346">
        <v>1713.5760498</v>
      </c>
      <c r="F346">
        <v>1650.0200195</v>
      </c>
      <c r="G346">
        <v>1495.1899414</v>
      </c>
      <c r="H346">
        <v>1596.4000243999999</v>
      </c>
      <c r="I346">
        <v>1603.9100341999999</v>
      </c>
      <c r="J346">
        <v>1611.8192139</v>
      </c>
      <c r="L346" t="str">
        <f t="shared" si="38"/>
        <v>15SEP2024:09:00:00</v>
      </c>
      <c r="M346">
        <v>10</v>
      </c>
      <c r="N346">
        <f t="shared" si="39"/>
        <v>211.015625</v>
      </c>
      <c r="O346" t="str">
        <f t="shared" si="41"/>
        <v/>
      </c>
      <c r="P346">
        <f t="shared" si="42"/>
        <v>211.015625</v>
      </c>
      <c r="Q346" t="str">
        <f t="shared" si="43"/>
        <v/>
      </c>
      <c r="R346">
        <f t="shared" si="44"/>
        <v>1</v>
      </c>
      <c r="S346">
        <f t="shared" si="40"/>
        <v>14.664001430886527</v>
      </c>
    </row>
    <row r="347" spans="1:19" x14ac:dyDescent="0.3">
      <c r="A347" t="s">
        <v>371</v>
      </c>
      <c r="B347">
        <v>1289.0305175999999</v>
      </c>
      <c r="C347">
        <v>1760.3499756000001</v>
      </c>
      <c r="D347">
        <v>1759.7906493999999</v>
      </c>
      <c r="E347">
        <v>1816.9589844</v>
      </c>
      <c r="F347">
        <v>1760.3499756000001</v>
      </c>
      <c r="G347">
        <v>1660.8199463000001</v>
      </c>
      <c r="H347">
        <v>1702.8100586</v>
      </c>
      <c r="I347">
        <v>1741.8399658000001</v>
      </c>
      <c r="J347">
        <v>1736.5557861</v>
      </c>
      <c r="L347" t="str">
        <f t="shared" si="38"/>
        <v>15SEP2024:10:00:00</v>
      </c>
      <c r="M347">
        <v>11</v>
      </c>
      <c r="N347">
        <f t="shared" si="39"/>
        <v>471.31945800000017</v>
      </c>
      <c r="O347" t="str">
        <f t="shared" si="41"/>
        <v/>
      </c>
      <c r="P347">
        <f t="shared" si="42"/>
        <v>471.31945800000017</v>
      </c>
      <c r="Q347" t="str">
        <f t="shared" si="43"/>
        <v/>
      </c>
      <c r="R347">
        <f t="shared" si="44"/>
        <v>1</v>
      </c>
      <c r="S347">
        <f t="shared" si="40"/>
        <v>36.563871185729028</v>
      </c>
    </row>
    <row r="348" spans="1:19" x14ac:dyDescent="0.3">
      <c r="A348" t="s">
        <v>372</v>
      </c>
      <c r="B348">
        <v>1393.4871826000001</v>
      </c>
      <c r="C348">
        <v>1900.5999756000001</v>
      </c>
      <c r="D348">
        <v>1831.5876464999999</v>
      </c>
      <c r="E348">
        <v>1891.1700439000001</v>
      </c>
      <c r="F348">
        <v>1900.5999756000001</v>
      </c>
      <c r="G348">
        <v>1869.9699707</v>
      </c>
      <c r="H348">
        <v>1842.3100586</v>
      </c>
      <c r="I348">
        <v>1917.2199707</v>
      </c>
      <c r="J348">
        <v>1884.2540283000001</v>
      </c>
      <c r="L348" t="str">
        <f t="shared" si="38"/>
        <v>15SEP2024:11:00:00</v>
      </c>
      <c r="M348">
        <v>12</v>
      </c>
      <c r="N348">
        <f t="shared" si="39"/>
        <v>507.11279300000001</v>
      </c>
      <c r="O348" t="str">
        <f t="shared" si="41"/>
        <v/>
      </c>
      <c r="P348">
        <f t="shared" si="42"/>
        <v>507.11279300000001</v>
      </c>
      <c r="Q348" t="str">
        <f t="shared" si="43"/>
        <v/>
      </c>
      <c r="R348">
        <f t="shared" si="44"/>
        <v>1</v>
      </c>
      <c r="S348">
        <f t="shared" si="40"/>
        <v>36.39163670338305</v>
      </c>
    </row>
    <row r="349" spans="1:19" x14ac:dyDescent="0.3">
      <c r="A349" t="s">
        <v>373</v>
      </c>
      <c r="B349">
        <v>1637.2470702999999</v>
      </c>
      <c r="C349">
        <v>2030.9599608999999</v>
      </c>
      <c r="D349">
        <v>1904.6494141000001</v>
      </c>
      <c r="E349">
        <v>1973.0874022999999</v>
      </c>
      <c r="F349">
        <v>2030.9599608999999</v>
      </c>
      <c r="G349">
        <v>2085.5300293</v>
      </c>
      <c r="H349">
        <v>1969.9399414</v>
      </c>
      <c r="I349">
        <v>2079.0100097999998</v>
      </c>
      <c r="J349">
        <v>2027.7055664</v>
      </c>
      <c r="L349" t="str">
        <f t="shared" si="38"/>
        <v>15SEP2024:12:00:00</v>
      </c>
      <c r="M349">
        <v>13</v>
      </c>
      <c r="N349">
        <f t="shared" si="39"/>
        <v>393.71289060000004</v>
      </c>
      <c r="O349" t="str">
        <f t="shared" si="41"/>
        <v/>
      </c>
      <c r="P349">
        <f t="shared" si="42"/>
        <v>393.71289060000004</v>
      </c>
      <c r="Q349" t="str">
        <f t="shared" si="43"/>
        <v/>
      </c>
      <c r="R349">
        <f t="shared" si="44"/>
        <v>1</v>
      </c>
      <c r="S349">
        <f t="shared" si="40"/>
        <v>24.047249663293538</v>
      </c>
    </row>
    <row r="350" spans="1:19" x14ac:dyDescent="0.3">
      <c r="A350" t="s">
        <v>374</v>
      </c>
      <c r="B350">
        <v>1857.7252197</v>
      </c>
      <c r="C350">
        <v>2205.1899414</v>
      </c>
      <c r="D350">
        <v>2012.8215332</v>
      </c>
      <c r="E350">
        <v>2079.9277344000002</v>
      </c>
      <c r="F350">
        <v>2205.1899414</v>
      </c>
      <c r="G350">
        <v>2326.4599609000002</v>
      </c>
      <c r="H350">
        <v>2137.9599609000002</v>
      </c>
      <c r="I350">
        <v>2270.8898926000002</v>
      </c>
      <c r="J350">
        <v>2204.0854491999999</v>
      </c>
      <c r="L350" t="str">
        <f t="shared" si="38"/>
        <v>15SEP2024:13:00:00</v>
      </c>
      <c r="M350">
        <v>14</v>
      </c>
      <c r="N350">
        <f t="shared" si="39"/>
        <v>347.46472169999993</v>
      </c>
      <c r="O350" t="str">
        <f t="shared" si="41"/>
        <v/>
      </c>
      <c r="P350">
        <f t="shared" si="42"/>
        <v>347.46472169999993</v>
      </c>
      <c r="Q350" t="str">
        <f t="shared" si="43"/>
        <v/>
      </c>
      <c r="R350">
        <f t="shared" si="44"/>
        <v>1</v>
      </c>
      <c r="S350">
        <f t="shared" si="40"/>
        <v>18.703773734422967</v>
      </c>
    </row>
    <row r="351" spans="1:19" x14ac:dyDescent="0.3">
      <c r="A351" t="s">
        <v>375</v>
      </c>
      <c r="B351">
        <v>2039.4781493999999</v>
      </c>
      <c r="C351">
        <v>2343.3701172000001</v>
      </c>
      <c r="D351">
        <v>2119.9641112999998</v>
      </c>
      <c r="E351">
        <v>2236.3767090000001</v>
      </c>
      <c r="F351">
        <v>2343.3701172000001</v>
      </c>
      <c r="G351">
        <v>2499.3100586</v>
      </c>
      <c r="H351">
        <v>2253.25</v>
      </c>
      <c r="I351">
        <v>2415.2399902000002</v>
      </c>
      <c r="J351">
        <v>2349.5095215000001</v>
      </c>
      <c r="L351" t="str">
        <f t="shared" si="38"/>
        <v>15SEP2024:14:00:00</v>
      </c>
      <c r="M351">
        <v>15</v>
      </c>
      <c r="N351">
        <f t="shared" si="39"/>
        <v>303.8919678000002</v>
      </c>
      <c r="O351" t="str">
        <f t="shared" si="41"/>
        <v/>
      </c>
      <c r="P351">
        <f t="shared" si="42"/>
        <v>303.8919678000002</v>
      </c>
      <c r="Q351" t="str">
        <f t="shared" si="43"/>
        <v/>
      </c>
      <c r="R351">
        <f t="shared" si="44"/>
        <v>1</v>
      </c>
      <c r="S351">
        <f t="shared" si="40"/>
        <v>14.900476766049348</v>
      </c>
    </row>
    <row r="352" spans="1:19" x14ac:dyDescent="0.3">
      <c r="A352" t="s">
        <v>376</v>
      </c>
      <c r="B352">
        <v>2168.8237304999998</v>
      </c>
      <c r="C352">
        <v>2420.25</v>
      </c>
      <c r="D352">
        <v>2204.6437987999998</v>
      </c>
      <c r="E352">
        <v>2361.8112793</v>
      </c>
      <c r="F352">
        <v>2420.25</v>
      </c>
      <c r="G352">
        <v>2625.2099609000002</v>
      </c>
      <c r="H352">
        <v>2330</v>
      </c>
      <c r="I352">
        <v>2508.8798827999999</v>
      </c>
      <c r="J352">
        <v>2449.2302245999999</v>
      </c>
      <c r="L352" t="str">
        <f t="shared" si="38"/>
        <v>15SEP2024:15:00:00</v>
      </c>
      <c r="M352">
        <v>16</v>
      </c>
      <c r="N352">
        <f t="shared" si="39"/>
        <v>251.42626950000022</v>
      </c>
      <c r="O352" t="str">
        <f t="shared" si="41"/>
        <v/>
      </c>
      <c r="P352">
        <f t="shared" si="42"/>
        <v>251.42626950000022</v>
      </c>
      <c r="Q352" t="str">
        <f t="shared" si="43"/>
        <v/>
      </c>
      <c r="R352">
        <f t="shared" si="44"/>
        <v>1</v>
      </c>
      <c r="S352">
        <f t="shared" si="40"/>
        <v>11.592747993495834</v>
      </c>
    </row>
    <row r="353" spans="1:19" x14ac:dyDescent="0.3">
      <c r="A353" t="s">
        <v>377</v>
      </c>
      <c r="B353">
        <v>2257.4199219000002</v>
      </c>
      <c r="C353">
        <v>2494.2099609000002</v>
      </c>
      <c r="D353">
        <v>2236.3574219000002</v>
      </c>
      <c r="E353">
        <v>2420.0002441000001</v>
      </c>
      <c r="F353">
        <v>2494.2099609000002</v>
      </c>
      <c r="G353">
        <v>2690.5</v>
      </c>
      <c r="H353">
        <v>2395.6398926000002</v>
      </c>
      <c r="I353">
        <v>2570.1398926000002</v>
      </c>
      <c r="J353">
        <v>2514.0981445000002</v>
      </c>
      <c r="L353" t="str">
        <f t="shared" si="38"/>
        <v>15SEP2024:16:00:00</v>
      </c>
      <c r="M353">
        <v>17</v>
      </c>
      <c r="N353">
        <f t="shared" si="39"/>
        <v>236.79003899999998</v>
      </c>
      <c r="O353" t="str">
        <f t="shared" si="41"/>
        <v/>
      </c>
      <c r="P353">
        <f t="shared" si="42"/>
        <v>236.79003899999998</v>
      </c>
      <c r="Q353" t="str">
        <f t="shared" si="43"/>
        <v/>
      </c>
      <c r="R353">
        <f t="shared" si="44"/>
        <v>1</v>
      </c>
      <c r="S353">
        <f t="shared" si="40"/>
        <v>10.489410353068079</v>
      </c>
    </row>
    <row r="354" spans="1:19" x14ac:dyDescent="0.3">
      <c r="A354" t="s">
        <v>378</v>
      </c>
      <c r="B354">
        <v>2384.4685058999999</v>
      </c>
      <c r="C354">
        <v>2531.0700683999999</v>
      </c>
      <c r="D354">
        <v>2313.8613280999998</v>
      </c>
      <c r="E354">
        <v>2472.2819823999998</v>
      </c>
      <c r="F354">
        <v>2531.0700683999999</v>
      </c>
      <c r="G354">
        <v>2695.9699707</v>
      </c>
      <c r="H354">
        <v>2428.4699707</v>
      </c>
      <c r="I354">
        <v>2592.3200683999999</v>
      </c>
      <c r="J354">
        <v>2544.0224609000002</v>
      </c>
      <c r="L354" t="str">
        <f t="shared" si="38"/>
        <v>15SEP2024:17:00:00</v>
      </c>
      <c r="M354">
        <v>18</v>
      </c>
      <c r="N354">
        <f t="shared" si="39"/>
        <v>146.6015625</v>
      </c>
      <c r="O354" t="str">
        <f t="shared" si="41"/>
        <v/>
      </c>
      <c r="P354">
        <f t="shared" si="42"/>
        <v>146.6015625</v>
      </c>
      <c r="Q354" t="str">
        <f t="shared" si="43"/>
        <v/>
      </c>
      <c r="R354">
        <f t="shared" si="44"/>
        <v>1</v>
      </c>
      <c r="S354">
        <f t="shared" si="40"/>
        <v>6.1481861528997772</v>
      </c>
    </row>
    <row r="355" spans="1:19" x14ac:dyDescent="0.3">
      <c r="A355" t="s">
        <v>379</v>
      </c>
      <c r="B355">
        <v>2426.2973633000001</v>
      </c>
      <c r="C355">
        <v>2551.3000487999998</v>
      </c>
      <c r="D355">
        <v>2335.1821289</v>
      </c>
      <c r="E355">
        <v>2486.4252929999998</v>
      </c>
      <c r="F355">
        <v>2551.3000487999998</v>
      </c>
      <c r="G355">
        <v>2649.6499023000001</v>
      </c>
      <c r="H355">
        <v>2439.6699219000002</v>
      </c>
      <c r="I355">
        <v>2578.9699707</v>
      </c>
      <c r="J355">
        <v>2541.203125</v>
      </c>
      <c r="L355" t="str">
        <f t="shared" si="38"/>
        <v>15SEP2024:18:00:00</v>
      </c>
      <c r="M355">
        <v>19</v>
      </c>
      <c r="N355">
        <f t="shared" si="39"/>
        <v>125.00268549999964</v>
      </c>
      <c r="O355" t="str">
        <f t="shared" si="41"/>
        <v/>
      </c>
      <c r="P355">
        <f t="shared" si="42"/>
        <v>125.00268549999964</v>
      </c>
      <c r="Q355" t="str">
        <f t="shared" si="43"/>
        <v/>
      </c>
      <c r="R355">
        <f t="shared" si="44"/>
        <v>1</v>
      </c>
      <c r="S355">
        <f t="shared" si="40"/>
        <v>5.1519936257930006</v>
      </c>
    </row>
    <row r="356" spans="1:19" x14ac:dyDescent="0.3">
      <c r="A356" t="s">
        <v>380</v>
      </c>
      <c r="B356">
        <v>2325.8579101999999</v>
      </c>
      <c r="C356">
        <v>2500.8100586</v>
      </c>
      <c r="D356">
        <v>2323.9091797000001</v>
      </c>
      <c r="E356">
        <v>2462.9196777000002</v>
      </c>
      <c r="F356">
        <v>2500.8100586</v>
      </c>
      <c r="G356">
        <v>2497.1799316000001</v>
      </c>
      <c r="H356">
        <v>2357</v>
      </c>
      <c r="I356">
        <v>2470.6398926000002</v>
      </c>
      <c r="J356">
        <v>2457.7099609000002</v>
      </c>
      <c r="L356" t="str">
        <f t="shared" si="38"/>
        <v>15SEP2024:19:00:00</v>
      </c>
      <c r="M356">
        <v>20</v>
      </c>
      <c r="N356">
        <f t="shared" si="39"/>
        <v>174.95214840000017</v>
      </c>
      <c r="O356" t="str">
        <f t="shared" si="41"/>
        <v/>
      </c>
      <c r="P356">
        <f t="shared" si="42"/>
        <v>174.95214840000017</v>
      </c>
      <c r="Q356" t="str">
        <f t="shared" si="43"/>
        <v/>
      </c>
      <c r="R356">
        <f t="shared" si="44"/>
        <v>1</v>
      </c>
      <c r="S356">
        <f t="shared" si="40"/>
        <v>7.522047999267337</v>
      </c>
    </row>
    <row r="357" spans="1:19" x14ac:dyDescent="0.3">
      <c r="A357" t="s">
        <v>381</v>
      </c>
      <c r="B357">
        <v>2241.6684570000002</v>
      </c>
      <c r="C357">
        <v>2431.1899414</v>
      </c>
      <c r="D357">
        <v>2241.7443847999998</v>
      </c>
      <c r="E357">
        <v>2381.6276855000001</v>
      </c>
      <c r="F357">
        <v>2431.1899414</v>
      </c>
      <c r="G357">
        <v>2329.9899902000002</v>
      </c>
      <c r="H357">
        <v>2264.4199219000002</v>
      </c>
      <c r="I357">
        <v>2352.0100097999998</v>
      </c>
      <c r="J357">
        <v>2351.8476562999999</v>
      </c>
      <c r="L357" t="str">
        <f t="shared" si="38"/>
        <v>15SEP2024:20:00:00</v>
      </c>
      <c r="M357">
        <v>21</v>
      </c>
      <c r="N357">
        <f t="shared" si="39"/>
        <v>189.52148439999974</v>
      </c>
      <c r="O357" t="str">
        <f t="shared" si="41"/>
        <v/>
      </c>
      <c r="P357">
        <f t="shared" si="42"/>
        <v>189.52148439999974</v>
      </c>
      <c r="Q357" t="str">
        <f t="shared" si="43"/>
        <v/>
      </c>
      <c r="R357">
        <f t="shared" si="44"/>
        <v>1</v>
      </c>
      <c r="S357">
        <f t="shared" si="40"/>
        <v>8.4544832581368521</v>
      </c>
    </row>
    <row r="358" spans="1:19" x14ac:dyDescent="0.3">
      <c r="A358" t="s">
        <v>382</v>
      </c>
      <c r="B358">
        <v>2143.2446289</v>
      </c>
      <c r="C358">
        <v>2333.8701172000001</v>
      </c>
      <c r="D358">
        <v>2210.7158202999999</v>
      </c>
      <c r="E358">
        <v>2355.6860351999999</v>
      </c>
      <c r="F358">
        <v>2333.8701172000001</v>
      </c>
      <c r="G358">
        <v>2198.2299804999998</v>
      </c>
      <c r="H358">
        <v>2181.0200195000002</v>
      </c>
      <c r="I358">
        <v>2247.9599609000002</v>
      </c>
      <c r="J358">
        <v>2263.3532715000001</v>
      </c>
      <c r="L358" t="str">
        <f t="shared" si="38"/>
        <v>15SEP2024:21:00:00</v>
      </c>
      <c r="M358">
        <v>22</v>
      </c>
      <c r="N358">
        <f t="shared" si="39"/>
        <v>190.62548830000014</v>
      </c>
      <c r="O358" t="str">
        <f t="shared" si="41"/>
        <v/>
      </c>
      <c r="P358">
        <f t="shared" si="42"/>
        <v>190.62548830000014</v>
      </c>
      <c r="Q358" t="str">
        <f t="shared" si="43"/>
        <v/>
      </c>
      <c r="R358">
        <f t="shared" si="44"/>
        <v>1</v>
      </c>
      <c r="S358">
        <f t="shared" si="40"/>
        <v>8.894247802120324</v>
      </c>
    </row>
    <row r="359" spans="1:19" x14ac:dyDescent="0.3">
      <c r="A359" t="s">
        <v>383</v>
      </c>
      <c r="B359">
        <v>1997.4324951000001</v>
      </c>
      <c r="C359">
        <v>2188.0900879000001</v>
      </c>
      <c r="D359">
        <v>2105.9980469000002</v>
      </c>
      <c r="E359">
        <v>2241.2297362999998</v>
      </c>
      <c r="F359">
        <v>2188.0900879000001</v>
      </c>
      <c r="G359">
        <v>2043.5200195</v>
      </c>
      <c r="H359">
        <v>2068.6201172000001</v>
      </c>
      <c r="I359">
        <v>2113.4899902000002</v>
      </c>
      <c r="J359">
        <v>2130.9899902000002</v>
      </c>
      <c r="L359" t="str">
        <f t="shared" si="38"/>
        <v>15SEP2024:22:00:00</v>
      </c>
      <c r="M359">
        <v>23</v>
      </c>
      <c r="N359">
        <f t="shared" si="39"/>
        <v>190.65759279999997</v>
      </c>
      <c r="O359" t="str">
        <f t="shared" si="41"/>
        <v/>
      </c>
      <c r="P359">
        <f t="shared" si="42"/>
        <v>190.65759279999997</v>
      </c>
      <c r="Q359" t="str">
        <f t="shared" si="43"/>
        <v/>
      </c>
      <c r="R359">
        <f t="shared" si="44"/>
        <v>1</v>
      </c>
      <c r="S359">
        <f t="shared" si="40"/>
        <v>9.5451332281672343</v>
      </c>
    </row>
    <row r="360" spans="1:19" x14ac:dyDescent="0.3">
      <c r="A360" t="s">
        <v>384</v>
      </c>
      <c r="B360">
        <v>1835.5759277</v>
      </c>
      <c r="C360">
        <v>2019.4599608999999</v>
      </c>
      <c r="D360">
        <v>1989.9617920000001</v>
      </c>
      <c r="E360">
        <v>2118.0952148000001</v>
      </c>
      <c r="F360">
        <v>2019.4599608999999</v>
      </c>
      <c r="G360">
        <v>1880.4100341999999</v>
      </c>
      <c r="H360">
        <v>1919.5699463000001</v>
      </c>
      <c r="I360">
        <v>1953.1400146000001</v>
      </c>
      <c r="J360">
        <v>1978.1351318</v>
      </c>
      <c r="L360" t="str">
        <f t="shared" ref="L360:L423" si="45">A360</f>
        <v>15SEP2024:23:00:00</v>
      </c>
      <c r="M360">
        <v>24</v>
      </c>
      <c r="N360">
        <f t="shared" ref="N360:N423" si="46">C360-B360</f>
        <v>183.88403319999998</v>
      </c>
      <c r="O360" t="str">
        <f t="shared" si="41"/>
        <v/>
      </c>
      <c r="P360">
        <f t="shared" si="42"/>
        <v>183.88403319999998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10.017784087548424</v>
      </c>
    </row>
    <row r="361" spans="1:19" x14ac:dyDescent="0.3">
      <c r="A361" t="s">
        <v>385</v>
      </c>
      <c r="B361">
        <v>1698.1024170000001</v>
      </c>
      <c r="C361">
        <v>1854.7299805</v>
      </c>
      <c r="D361">
        <v>1863.4591064000001</v>
      </c>
      <c r="E361">
        <v>1961.7747803</v>
      </c>
      <c r="F361">
        <v>1854.7299805</v>
      </c>
      <c r="G361">
        <v>1709.1400146000001</v>
      </c>
      <c r="H361">
        <v>1768.5899658000001</v>
      </c>
      <c r="I361">
        <v>1792.9000243999999</v>
      </c>
      <c r="J361">
        <v>1817.4270019999999</v>
      </c>
      <c r="L361" t="str">
        <f t="shared" si="45"/>
        <v>16SEP2024:00:00:00</v>
      </c>
      <c r="M361">
        <v>1</v>
      </c>
      <c r="N361">
        <f t="shared" si="46"/>
        <v>156.62756349999995</v>
      </c>
      <c r="O361" t="str">
        <f t="shared" si="41"/>
        <v/>
      </c>
      <c r="P361">
        <f t="shared" si="42"/>
        <v>156.62756349999995</v>
      </c>
      <c r="Q361" t="str">
        <f t="shared" si="43"/>
        <v/>
      </c>
      <c r="R361">
        <f t="shared" si="44"/>
        <v>1</v>
      </c>
      <c r="S361">
        <f t="shared" si="47"/>
        <v>9.2236817951599406</v>
      </c>
    </row>
    <row r="362" spans="1:19" x14ac:dyDescent="0.3">
      <c r="A362" t="s">
        <v>386</v>
      </c>
      <c r="B362">
        <v>1586.6896973</v>
      </c>
      <c r="C362">
        <v>1694.3399658000001</v>
      </c>
      <c r="D362">
        <v>1760.987793</v>
      </c>
      <c r="E362">
        <v>1808.5131836</v>
      </c>
      <c r="F362">
        <v>1694.3399658000001</v>
      </c>
      <c r="G362">
        <v>1541.4699707</v>
      </c>
      <c r="H362">
        <v>1664.1500243999999</v>
      </c>
      <c r="I362">
        <v>1659.0799560999999</v>
      </c>
      <c r="J362">
        <v>1673.5107422000001</v>
      </c>
      <c r="L362" t="str">
        <f t="shared" si="45"/>
        <v>16SEP2024:01:00:00</v>
      </c>
      <c r="M362">
        <v>2</v>
      </c>
      <c r="N362">
        <f t="shared" si="46"/>
        <v>107.65026850000004</v>
      </c>
      <c r="O362" t="str">
        <f t="shared" si="41"/>
        <v/>
      </c>
      <c r="P362">
        <f t="shared" si="42"/>
        <v>107.65026850000004</v>
      </c>
      <c r="Q362" t="str">
        <f t="shared" si="43"/>
        <v/>
      </c>
      <c r="R362">
        <f t="shared" si="44"/>
        <v>1</v>
      </c>
      <c r="S362">
        <f t="shared" si="47"/>
        <v>6.7845823088902479</v>
      </c>
    </row>
    <row r="363" spans="1:19" x14ac:dyDescent="0.3">
      <c r="A363" t="s">
        <v>387</v>
      </c>
      <c r="B363">
        <v>1481.0076904</v>
      </c>
      <c r="C363">
        <v>1614.9899902</v>
      </c>
      <c r="D363">
        <v>1686.7115478999999</v>
      </c>
      <c r="E363">
        <v>1742.3962402</v>
      </c>
      <c r="F363">
        <v>1614.9899902</v>
      </c>
      <c r="G363">
        <v>1455.2600098</v>
      </c>
      <c r="H363">
        <v>1566.0899658000001</v>
      </c>
      <c r="I363">
        <v>1566.0999756000001</v>
      </c>
      <c r="J363">
        <v>1588.9672852000001</v>
      </c>
      <c r="L363" t="str">
        <f t="shared" si="45"/>
        <v>16SEP2024:02:00:00</v>
      </c>
      <c r="M363">
        <v>3</v>
      </c>
      <c r="N363">
        <f t="shared" si="46"/>
        <v>133.98229979999996</v>
      </c>
      <c r="O363" t="str">
        <f t="shared" si="41"/>
        <v/>
      </c>
      <c r="P363">
        <f t="shared" si="42"/>
        <v>133.98229979999996</v>
      </c>
      <c r="Q363" t="str">
        <f t="shared" si="43"/>
        <v/>
      </c>
      <c r="R363">
        <f t="shared" si="44"/>
        <v>1</v>
      </c>
      <c r="S363">
        <f t="shared" si="47"/>
        <v>9.0466984519042679</v>
      </c>
    </row>
    <row r="364" spans="1:19" x14ac:dyDescent="0.3">
      <c r="A364" t="s">
        <v>388</v>
      </c>
      <c r="B364">
        <v>1422.5303954999999</v>
      </c>
      <c r="C364">
        <v>1546.5200195</v>
      </c>
      <c r="D364">
        <v>1594.9370117000001</v>
      </c>
      <c r="E364">
        <v>1658.5924072</v>
      </c>
      <c r="F364">
        <v>1546.5200195</v>
      </c>
      <c r="G364">
        <v>1392.1300048999999</v>
      </c>
      <c r="H364">
        <v>1492.2299805</v>
      </c>
      <c r="I364">
        <v>1497.5500488</v>
      </c>
      <c r="J364">
        <v>1517.4045410000001</v>
      </c>
      <c r="L364" t="str">
        <f t="shared" si="45"/>
        <v>16SEP2024:03:00:00</v>
      </c>
      <c r="M364">
        <v>4</v>
      </c>
      <c r="N364">
        <f t="shared" si="46"/>
        <v>123.98962400000005</v>
      </c>
      <c r="O364" t="str">
        <f t="shared" si="41"/>
        <v/>
      </c>
      <c r="P364">
        <f t="shared" si="42"/>
        <v>123.98962400000005</v>
      </c>
      <c r="Q364" t="str">
        <f t="shared" si="43"/>
        <v/>
      </c>
      <c r="R364">
        <f t="shared" si="44"/>
        <v>1</v>
      </c>
      <c r="S364">
        <f t="shared" si="47"/>
        <v>8.7161317882715181</v>
      </c>
    </row>
    <row r="365" spans="1:19" x14ac:dyDescent="0.3">
      <c r="A365" t="s">
        <v>389</v>
      </c>
      <c r="B365">
        <v>1398.2563477000001</v>
      </c>
      <c r="C365">
        <v>1502.8599853999999</v>
      </c>
      <c r="D365">
        <v>1544.2998047000001</v>
      </c>
      <c r="E365">
        <v>1621.6003418</v>
      </c>
      <c r="F365">
        <v>1502.8599853999999</v>
      </c>
      <c r="G365">
        <v>1360.7299805</v>
      </c>
      <c r="H365">
        <v>1460.0899658000001</v>
      </c>
      <c r="I365">
        <v>1459.1700439000001</v>
      </c>
      <c r="J365">
        <v>1480.8901367000001</v>
      </c>
      <c r="L365" t="str">
        <f t="shared" si="45"/>
        <v>16SEP2024:04:00:00</v>
      </c>
      <c r="M365">
        <v>5</v>
      </c>
      <c r="N365">
        <f t="shared" si="46"/>
        <v>104.60363769999981</v>
      </c>
      <c r="O365" t="str">
        <f t="shared" si="41"/>
        <v/>
      </c>
      <c r="P365">
        <f t="shared" si="42"/>
        <v>104.60363769999981</v>
      </c>
      <c r="Q365" t="str">
        <f t="shared" si="43"/>
        <v/>
      </c>
      <c r="R365">
        <f t="shared" si="44"/>
        <v>1</v>
      </c>
      <c r="S365">
        <f t="shared" si="47"/>
        <v>7.4810057449095746</v>
      </c>
    </row>
    <row r="366" spans="1:19" x14ac:dyDescent="0.3">
      <c r="A366" t="s">
        <v>390</v>
      </c>
      <c r="B366">
        <v>1383.8397216999999</v>
      </c>
      <c r="C366">
        <v>1506.2199707</v>
      </c>
      <c r="D366">
        <v>1535.6071777</v>
      </c>
      <c r="E366">
        <v>1607.2515868999999</v>
      </c>
      <c r="F366">
        <v>1506.2199707</v>
      </c>
      <c r="G366">
        <v>1359.2099608999999</v>
      </c>
      <c r="H366">
        <v>1463.5200195</v>
      </c>
      <c r="I366">
        <v>1454.5699463000001</v>
      </c>
      <c r="J366">
        <v>1478.1542969</v>
      </c>
      <c r="L366" t="str">
        <f t="shared" si="45"/>
        <v>16SEP2024:05:00:00</v>
      </c>
      <c r="M366">
        <v>6</v>
      </c>
      <c r="N366">
        <f t="shared" si="46"/>
        <v>122.38024900000005</v>
      </c>
      <c r="O366" t="str">
        <f t="shared" si="41"/>
        <v/>
      </c>
      <c r="P366">
        <f t="shared" si="42"/>
        <v>122.38024900000005</v>
      </c>
      <c r="Q366" t="str">
        <f t="shared" si="43"/>
        <v/>
      </c>
      <c r="R366">
        <f t="shared" si="44"/>
        <v>1</v>
      </c>
      <c r="S366">
        <f t="shared" si="47"/>
        <v>8.8435276918962895</v>
      </c>
    </row>
    <row r="367" spans="1:19" x14ac:dyDescent="0.3">
      <c r="A367" t="s">
        <v>391</v>
      </c>
      <c r="B367">
        <v>1425.3635254000001</v>
      </c>
      <c r="C367">
        <v>1549.8000488</v>
      </c>
      <c r="D367">
        <v>1567.3563231999999</v>
      </c>
      <c r="E367">
        <v>1638.2801514</v>
      </c>
      <c r="F367">
        <v>1549.8000488</v>
      </c>
      <c r="G367">
        <v>1413.0999756000001</v>
      </c>
      <c r="H367">
        <v>1516.7800293</v>
      </c>
      <c r="I367">
        <v>1502.0100098</v>
      </c>
      <c r="J367">
        <v>1523.9940185999999</v>
      </c>
      <c r="L367" t="str">
        <f t="shared" si="45"/>
        <v>16SEP2024:06:00:00</v>
      </c>
      <c r="M367">
        <v>7</v>
      </c>
      <c r="N367">
        <f t="shared" si="46"/>
        <v>124.43652339999994</v>
      </c>
      <c r="O367" t="str">
        <f t="shared" si="41"/>
        <v/>
      </c>
      <c r="P367">
        <f t="shared" si="42"/>
        <v>124.43652339999994</v>
      </c>
      <c r="Q367" t="str">
        <f t="shared" si="43"/>
        <v/>
      </c>
      <c r="R367">
        <f t="shared" si="44"/>
        <v>1</v>
      </c>
      <c r="S367">
        <f t="shared" si="47"/>
        <v>8.7301604946765625</v>
      </c>
    </row>
    <row r="368" spans="1:19" x14ac:dyDescent="0.3">
      <c r="A368" t="s">
        <v>392</v>
      </c>
      <c r="B368">
        <v>1558.6977539</v>
      </c>
      <c r="C368">
        <v>1651.2800293</v>
      </c>
      <c r="D368">
        <v>1653.713501</v>
      </c>
      <c r="E368">
        <v>1722.9445800999999</v>
      </c>
      <c r="F368">
        <v>1651.2800293</v>
      </c>
      <c r="G368">
        <v>1532.6300048999999</v>
      </c>
      <c r="H368">
        <v>1624.4200439000001</v>
      </c>
      <c r="I368">
        <v>1616.4799805</v>
      </c>
      <c r="J368">
        <v>1629.5510254000001</v>
      </c>
      <c r="L368" t="str">
        <f t="shared" si="45"/>
        <v>16SEP2024:07:00:00</v>
      </c>
      <c r="M368">
        <v>8</v>
      </c>
      <c r="N368">
        <f t="shared" si="46"/>
        <v>92.582275400000071</v>
      </c>
      <c r="O368" t="str">
        <f t="shared" si="41"/>
        <v/>
      </c>
      <c r="P368">
        <f t="shared" si="42"/>
        <v>92.582275400000071</v>
      </c>
      <c r="Q368" t="str">
        <f t="shared" si="43"/>
        <v/>
      </c>
      <c r="R368">
        <f t="shared" si="44"/>
        <v>1</v>
      </c>
      <c r="S368">
        <f t="shared" si="47"/>
        <v>5.9397195619452852</v>
      </c>
    </row>
    <row r="369" spans="1:19" x14ac:dyDescent="0.3">
      <c r="A369" t="s">
        <v>393</v>
      </c>
      <c r="B369">
        <v>1579.9095459</v>
      </c>
      <c r="C369">
        <v>1678.9499512</v>
      </c>
      <c r="D369">
        <v>1657.9033202999999</v>
      </c>
      <c r="E369">
        <v>1728.1979980000001</v>
      </c>
      <c r="F369">
        <v>1678.9499512</v>
      </c>
      <c r="G369">
        <v>1574.8299560999999</v>
      </c>
      <c r="H369">
        <v>1654.6500243999999</v>
      </c>
      <c r="I369">
        <v>1649.2399902</v>
      </c>
      <c r="J369">
        <v>1657.1737060999999</v>
      </c>
      <c r="L369" t="str">
        <f t="shared" si="45"/>
        <v>16SEP2024:08:00:00</v>
      </c>
      <c r="M369">
        <v>9</v>
      </c>
      <c r="N369">
        <f t="shared" si="46"/>
        <v>99.040405299999975</v>
      </c>
      <c r="O369" t="str">
        <f t="shared" si="41"/>
        <v/>
      </c>
      <c r="P369">
        <f t="shared" si="42"/>
        <v>99.040405299999975</v>
      </c>
      <c r="Q369" t="str">
        <f t="shared" si="43"/>
        <v/>
      </c>
      <c r="R369">
        <f t="shared" si="44"/>
        <v>1</v>
      </c>
      <c r="S369">
        <f t="shared" si="47"/>
        <v>6.2687389640133677</v>
      </c>
    </row>
    <row r="370" spans="1:19" x14ac:dyDescent="0.3">
      <c r="A370" t="s">
        <v>394</v>
      </c>
      <c r="B370">
        <v>1463.848999</v>
      </c>
      <c r="C370">
        <v>1749.0200195</v>
      </c>
      <c r="D370">
        <v>1700.8206786999999</v>
      </c>
      <c r="E370">
        <v>1799.3005370999999</v>
      </c>
      <c r="F370">
        <v>1749.0200195</v>
      </c>
      <c r="G370">
        <v>1652.1999512</v>
      </c>
      <c r="H370">
        <v>1698.5</v>
      </c>
      <c r="I370">
        <v>1704.6400146000001</v>
      </c>
      <c r="J370">
        <v>1720.7321777</v>
      </c>
      <c r="L370" t="str">
        <f t="shared" si="45"/>
        <v>16SEP2024:09:00:00</v>
      </c>
      <c r="M370">
        <v>10</v>
      </c>
      <c r="N370">
        <f t="shared" si="46"/>
        <v>285.17102049999994</v>
      </c>
      <c r="O370" t="str">
        <f t="shared" si="41"/>
        <v/>
      </c>
      <c r="P370">
        <f t="shared" si="42"/>
        <v>285.17102049999994</v>
      </c>
      <c r="Q370" t="str">
        <f t="shared" si="43"/>
        <v/>
      </c>
      <c r="R370">
        <f t="shared" si="44"/>
        <v>1</v>
      </c>
      <c r="S370">
        <f t="shared" si="47"/>
        <v>19.480904157109713</v>
      </c>
    </row>
    <row r="371" spans="1:19" x14ac:dyDescent="0.3">
      <c r="A371" t="s">
        <v>395</v>
      </c>
      <c r="B371">
        <v>1455.4279785000001</v>
      </c>
      <c r="C371">
        <v>1899.0899658000001</v>
      </c>
      <c r="D371">
        <v>1814.1053466999999</v>
      </c>
      <c r="E371">
        <v>1910.9758300999999</v>
      </c>
      <c r="F371">
        <v>1899.0899658000001</v>
      </c>
      <c r="G371">
        <v>1782.9000243999999</v>
      </c>
      <c r="H371">
        <v>1790.3199463000001</v>
      </c>
      <c r="I371">
        <v>1818.5699463000001</v>
      </c>
      <c r="J371">
        <v>1840.3712158000001</v>
      </c>
      <c r="L371" t="str">
        <f t="shared" si="45"/>
        <v>16SEP2024:10:00:00</v>
      </c>
      <c r="M371">
        <v>11</v>
      </c>
      <c r="N371">
        <f t="shared" si="46"/>
        <v>443.66198729999996</v>
      </c>
      <c r="O371" t="str">
        <f t="shared" si="41"/>
        <v/>
      </c>
      <c r="P371">
        <f t="shared" si="42"/>
        <v>443.66198729999996</v>
      </c>
      <c r="Q371" t="str">
        <f t="shared" si="43"/>
        <v/>
      </c>
      <c r="R371">
        <f t="shared" si="44"/>
        <v>1</v>
      </c>
      <c r="S371">
        <f t="shared" si="47"/>
        <v>30.48326635559452</v>
      </c>
    </row>
    <row r="372" spans="1:19" x14ac:dyDescent="0.3">
      <c r="A372" t="s">
        <v>396</v>
      </c>
      <c r="B372">
        <v>1675.7696533000001</v>
      </c>
      <c r="C372">
        <v>2008.5899658000001</v>
      </c>
      <c r="D372">
        <v>1923.9381103999999</v>
      </c>
      <c r="E372">
        <v>2040.8236084</v>
      </c>
      <c r="F372">
        <v>2008.5899658000001</v>
      </c>
      <c r="G372">
        <v>1960.8699951000001</v>
      </c>
      <c r="H372">
        <v>1924.5300293</v>
      </c>
      <c r="I372">
        <v>1972.5999756000001</v>
      </c>
      <c r="J372">
        <v>1981.4826660000001</v>
      </c>
      <c r="L372" t="str">
        <f t="shared" si="45"/>
        <v>16SEP2024:11:00:00</v>
      </c>
      <c r="M372">
        <v>12</v>
      </c>
      <c r="N372">
        <f t="shared" si="46"/>
        <v>332.8203125</v>
      </c>
      <c r="O372" t="str">
        <f t="shared" si="41"/>
        <v/>
      </c>
      <c r="P372">
        <f t="shared" si="42"/>
        <v>332.8203125</v>
      </c>
      <c r="Q372" t="str">
        <f t="shared" si="43"/>
        <v/>
      </c>
      <c r="R372">
        <f t="shared" si="44"/>
        <v>1</v>
      </c>
      <c r="S372">
        <f t="shared" si="47"/>
        <v>19.860743500432502</v>
      </c>
    </row>
    <row r="373" spans="1:19" x14ac:dyDescent="0.3">
      <c r="A373" t="s">
        <v>397</v>
      </c>
      <c r="B373">
        <v>1775.8267822</v>
      </c>
      <c r="C373">
        <v>2100.5</v>
      </c>
      <c r="D373">
        <v>2029.1611327999999</v>
      </c>
      <c r="E373">
        <v>2166.5375976999999</v>
      </c>
      <c r="F373">
        <v>2100.5</v>
      </c>
      <c r="G373">
        <v>2136.5600586</v>
      </c>
      <c r="H373">
        <v>2056.8300780999998</v>
      </c>
      <c r="I373">
        <v>2130.4499512000002</v>
      </c>
      <c r="J373">
        <v>2118.1755370999999</v>
      </c>
      <c r="L373" t="str">
        <f t="shared" si="45"/>
        <v>16SEP2024:12:00:00</v>
      </c>
      <c r="M373">
        <v>13</v>
      </c>
      <c r="N373">
        <f t="shared" si="46"/>
        <v>324.67321779999997</v>
      </c>
      <c r="O373" t="str">
        <f t="shared" si="41"/>
        <v/>
      </c>
      <c r="P373">
        <f t="shared" si="42"/>
        <v>324.67321779999997</v>
      </c>
      <c r="Q373" t="str">
        <f t="shared" si="43"/>
        <v/>
      </c>
      <c r="R373">
        <f t="shared" si="44"/>
        <v>1</v>
      </c>
      <c r="S373">
        <f t="shared" si="47"/>
        <v>18.28293283187088</v>
      </c>
    </row>
    <row r="374" spans="1:19" x14ac:dyDescent="0.3">
      <c r="A374" t="s">
        <v>398</v>
      </c>
      <c r="B374">
        <v>1921.3519286999999</v>
      </c>
      <c r="C374">
        <v>2226.6599120999999</v>
      </c>
      <c r="D374">
        <v>2147.0224609000002</v>
      </c>
      <c r="E374">
        <v>2305.5373534999999</v>
      </c>
      <c r="F374">
        <v>2226.6599120999999</v>
      </c>
      <c r="G374">
        <v>2325.2199707</v>
      </c>
      <c r="H374">
        <v>2205.2600097999998</v>
      </c>
      <c r="I374">
        <v>2291.7700195000002</v>
      </c>
      <c r="J374">
        <v>2270.8894043</v>
      </c>
      <c r="L374" t="str">
        <f t="shared" si="45"/>
        <v>16SEP2024:13:00:00</v>
      </c>
      <c r="M374">
        <v>14</v>
      </c>
      <c r="N374">
        <f t="shared" si="46"/>
        <v>305.30798340000001</v>
      </c>
      <c r="O374" t="str">
        <f t="shared" si="41"/>
        <v/>
      </c>
      <c r="P374">
        <f t="shared" si="42"/>
        <v>305.30798340000001</v>
      </c>
      <c r="Q374" t="str">
        <f t="shared" si="43"/>
        <v/>
      </c>
      <c r="R374">
        <f t="shared" si="44"/>
        <v>1</v>
      </c>
      <c r="S374">
        <f t="shared" si="47"/>
        <v>15.890268661326065</v>
      </c>
    </row>
    <row r="375" spans="1:19" x14ac:dyDescent="0.3">
      <c r="A375" t="s">
        <v>399</v>
      </c>
      <c r="B375">
        <v>2010.2825928</v>
      </c>
      <c r="C375">
        <v>2340.9299316000001</v>
      </c>
      <c r="D375">
        <v>2275.3244629000001</v>
      </c>
      <c r="E375">
        <v>2453.9321289</v>
      </c>
      <c r="F375">
        <v>2340.9299316000001</v>
      </c>
      <c r="G375">
        <v>2472.9799804999998</v>
      </c>
      <c r="H375">
        <v>2329.4199219000002</v>
      </c>
      <c r="I375">
        <v>2425.1699219000002</v>
      </c>
      <c r="J375">
        <v>2404.4863280999998</v>
      </c>
      <c r="L375" t="str">
        <f t="shared" si="45"/>
        <v>16SEP2024:14:00:00</v>
      </c>
      <c r="M375">
        <v>15</v>
      </c>
      <c r="N375">
        <f t="shared" si="46"/>
        <v>330.64733880000017</v>
      </c>
      <c r="O375" t="str">
        <f t="shared" si="41"/>
        <v/>
      </c>
      <c r="P375">
        <f t="shared" si="42"/>
        <v>330.64733880000017</v>
      </c>
      <c r="Q375" t="str">
        <f t="shared" si="43"/>
        <v/>
      </c>
      <c r="R375">
        <f t="shared" si="44"/>
        <v>1</v>
      </c>
      <c r="S375">
        <f t="shared" si="47"/>
        <v>16.44780390499535</v>
      </c>
    </row>
    <row r="376" spans="1:19" x14ac:dyDescent="0.3">
      <c r="A376" t="s">
        <v>400</v>
      </c>
      <c r="B376">
        <v>2122.4716797000001</v>
      </c>
      <c r="C376">
        <v>2441.3000487999998</v>
      </c>
      <c r="D376">
        <v>2373.7456054999998</v>
      </c>
      <c r="E376">
        <v>2558.4921875</v>
      </c>
      <c r="F376">
        <v>2441.3000487999998</v>
      </c>
      <c r="G376">
        <v>2582.5300293</v>
      </c>
      <c r="H376">
        <v>2423.4899902000002</v>
      </c>
      <c r="I376">
        <v>2521.8000487999998</v>
      </c>
      <c r="J376">
        <v>2505.5227051000002</v>
      </c>
      <c r="L376" t="str">
        <f t="shared" si="45"/>
        <v>16SEP2024:15:00:00</v>
      </c>
      <c r="M376">
        <v>16</v>
      </c>
      <c r="N376">
        <f t="shared" si="46"/>
        <v>318.82836909999969</v>
      </c>
      <c r="O376" t="str">
        <f t="shared" si="41"/>
        <v/>
      </c>
      <c r="P376">
        <f t="shared" si="42"/>
        <v>318.82836909999969</v>
      </c>
      <c r="Q376" t="str">
        <f t="shared" si="43"/>
        <v/>
      </c>
      <c r="R376">
        <f t="shared" si="44"/>
        <v>1</v>
      </c>
      <c r="S376">
        <f t="shared" si="47"/>
        <v>15.021560577197635</v>
      </c>
    </row>
    <row r="377" spans="1:19" x14ac:dyDescent="0.3">
      <c r="A377" t="s">
        <v>401</v>
      </c>
      <c r="B377">
        <v>2167.0993652000002</v>
      </c>
      <c r="C377">
        <v>2497.6101073999998</v>
      </c>
      <c r="D377">
        <v>2409.5454101999999</v>
      </c>
      <c r="E377">
        <v>2607.4755859000002</v>
      </c>
      <c r="F377">
        <v>2497.6101073999998</v>
      </c>
      <c r="G377">
        <v>2632.3400879000001</v>
      </c>
      <c r="H377">
        <v>2490.3601073999998</v>
      </c>
      <c r="I377">
        <v>2584.9399414</v>
      </c>
      <c r="J377">
        <v>2562.5451659999999</v>
      </c>
      <c r="L377" t="str">
        <f t="shared" si="45"/>
        <v>16SEP2024:16:00:00</v>
      </c>
      <c r="M377">
        <v>17</v>
      </c>
      <c r="N377">
        <f t="shared" si="46"/>
        <v>330.51074219999964</v>
      </c>
      <c r="O377" t="str">
        <f t="shared" si="41"/>
        <v/>
      </c>
      <c r="P377">
        <f t="shared" si="42"/>
        <v>330.51074219999964</v>
      </c>
      <c r="Q377" t="str">
        <f t="shared" si="43"/>
        <v/>
      </c>
      <c r="R377">
        <f t="shared" si="44"/>
        <v>1</v>
      </c>
      <c r="S377">
        <f t="shared" si="47"/>
        <v>15.251296156856057</v>
      </c>
    </row>
    <row r="378" spans="1:19" x14ac:dyDescent="0.3">
      <c r="A378" t="s">
        <v>402</v>
      </c>
      <c r="B378">
        <v>2214.8144530999998</v>
      </c>
      <c r="C378">
        <v>2545.1899414</v>
      </c>
      <c r="D378">
        <v>2477.9514159999999</v>
      </c>
      <c r="E378">
        <v>2629.4743652000002</v>
      </c>
      <c r="F378">
        <v>2545.1899414</v>
      </c>
      <c r="G378">
        <v>2641.9899902000002</v>
      </c>
      <c r="H378">
        <v>2529.8200683999999</v>
      </c>
      <c r="I378">
        <v>2609.5700683999999</v>
      </c>
      <c r="J378">
        <v>2591.2089844000002</v>
      </c>
      <c r="L378" t="str">
        <f t="shared" si="45"/>
        <v>16SEP2024:17:00:00</v>
      </c>
      <c r="M378">
        <v>18</v>
      </c>
      <c r="N378">
        <f t="shared" si="46"/>
        <v>330.37548830000014</v>
      </c>
      <c r="O378" t="str">
        <f t="shared" si="41"/>
        <v/>
      </c>
      <c r="P378">
        <f t="shared" si="42"/>
        <v>330.37548830000014</v>
      </c>
      <c r="Q378" t="str">
        <f t="shared" si="43"/>
        <v/>
      </c>
      <c r="R378">
        <f t="shared" si="44"/>
        <v>1</v>
      </c>
      <c r="S378">
        <f t="shared" si="47"/>
        <v>14.91662147308028</v>
      </c>
    </row>
    <row r="379" spans="1:19" x14ac:dyDescent="0.3">
      <c r="A379" t="s">
        <v>403</v>
      </c>
      <c r="B379">
        <v>2235.8051758000001</v>
      </c>
      <c r="C379">
        <v>2530.3798827999999</v>
      </c>
      <c r="D379">
        <v>2459.9765625</v>
      </c>
      <c r="E379">
        <v>2613.9978027000002</v>
      </c>
      <c r="F379">
        <v>2530.3798827999999</v>
      </c>
      <c r="G379">
        <v>2601.5500487999998</v>
      </c>
      <c r="H379">
        <v>2529.6799316000001</v>
      </c>
      <c r="I379">
        <v>2591</v>
      </c>
      <c r="J379">
        <v>2573.3215332</v>
      </c>
      <c r="L379" t="str">
        <f t="shared" si="45"/>
        <v>16SEP2024:18:00:00</v>
      </c>
      <c r="M379">
        <v>19</v>
      </c>
      <c r="N379">
        <f t="shared" si="46"/>
        <v>294.57470699999976</v>
      </c>
      <c r="O379" t="str">
        <f t="shared" si="41"/>
        <v/>
      </c>
      <c r="P379">
        <f t="shared" si="42"/>
        <v>294.57470699999976</v>
      </c>
      <c r="Q379" t="str">
        <f t="shared" si="43"/>
        <v/>
      </c>
      <c r="R379">
        <f t="shared" si="44"/>
        <v>1</v>
      </c>
      <c r="S379">
        <f t="shared" si="47"/>
        <v>13.175329862746073</v>
      </c>
    </row>
    <row r="380" spans="1:19" x14ac:dyDescent="0.3">
      <c r="A380" t="s">
        <v>404</v>
      </c>
      <c r="B380">
        <v>2328.5039062999999</v>
      </c>
      <c r="C380">
        <v>2477.8300780999998</v>
      </c>
      <c r="D380">
        <v>2408.9782715000001</v>
      </c>
      <c r="E380">
        <v>2553.4172362999998</v>
      </c>
      <c r="F380">
        <v>2477.8300780999998</v>
      </c>
      <c r="G380">
        <v>2473.5400390999998</v>
      </c>
      <c r="H380">
        <v>2453.1499023000001</v>
      </c>
      <c r="I380">
        <v>2498.8300780999998</v>
      </c>
      <c r="J380">
        <v>2491.3535155999998</v>
      </c>
      <c r="L380" t="str">
        <f t="shared" si="45"/>
        <v>16SEP2024:19:00:00</v>
      </c>
      <c r="M380">
        <v>20</v>
      </c>
      <c r="N380">
        <f t="shared" si="46"/>
        <v>149.32617179999988</v>
      </c>
      <c r="O380" t="str">
        <f t="shared" si="41"/>
        <v/>
      </c>
      <c r="P380">
        <f t="shared" si="42"/>
        <v>149.32617179999988</v>
      </c>
      <c r="Q380" t="str">
        <f t="shared" si="43"/>
        <v/>
      </c>
      <c r="R380">
        <f t="shared" si="44"/>
        <v>1</v>
      </c>
      <c r="S380">
        <f t="shared" si="47"/>
        <v>6.4129663427225951</v>
      </c>
    </row>
    <row r="381" spans="1:19" x14ac:dyDescent="0.3">
      <c r="A381" t="s">
        <v>405</v>
      </c>
      <c r="B381">
        <v>2317.7114258000001</v>
      </c>
      <c r="C381">
        <v>2366.8000487999998</v>
      </c>
      <c r="D381">
        <v>2332.8901366999999</v>
      </c>
      <c r="E381">
        <v>2458.0932616999999</v>
      </c>
      <c r="F381">
        <v>2366.8000487999998</v>
      </c>
      <c r="G381">
        <v>2328.3000487999998</v>
      </c>
      <c r="H381">
        <v>2341.3400879000001</v>
      </c>
      <c r="I381">
        <v>2376.3601073999998</v>
      </c>
      <c r="J381">
        <v>2374.1787109000002</v>
      </c>
      <c r="L381" t="str">
        <f t="shared" si="45"/>
        <v>16SEP2024:20:00:00</v>
      </c>
      <c r="M381">
        <v>21</v>
      </c>
      <c r="N381">
        <f t="shared" si="46"/>
        <v>49.088622999999643</v>
      </c>
      <c r="O381" t="str">
        <f t="shared" si="41"/>
        <v/>
      </c>
      <c r="P381">
        <f t="shared" si="42"/>
        <v>49.088622999999643</v>
      </c>
      <c r="Q381" t="str">
        <f t="shared" si="43"/>
        <v/>
      </c>
      <c r="R381">
        <f t="shared" si="44"/>
        <v>1</v>
      </c>
      <c r="S381">
        <f t="shared" si="47"/>
        <v>2.1179782113321468</v>
      </c>
    </row>
    <row r="382" spans="1:19" x14ac:dyDescent="0.3">
      <c r="A382" t="s">
        <v>406</v>
      </c>
      <c r="B382">
        <v>2257.546875</v>
      </c>
      <c r="C382">
        <v>2269.1999512000002</v>
      </c>
      <c r="D382">
        <v>2295.125</v>
      </c>
      <c r="E382">
        <v>2414.2236327999999</v>
      </c>
      <c r="F382">
        <v>2269.1999512000002</v>
      </c>
      <c r="G382">
        <v>2215.7099609000002</v>
      </c>
      <c r="H382">
        <v>2246.6699219000002</v>
      </c>
      <c r="I382">
        <v>2273.8300780999998</v>
      </c>
      <c r="J382">
        <v>2283.9267577999999</v>
      </c>
      <c r="L382" t="str">
        <f t="shared" si="45"/>
        <v>16SEP2024:21:00:00</v>
      </c>
      <c r="M382">
        <v>22</v>
      </c>
      <c r="N382">
        <f t="shared" si="46"/>
        <v>11.653076200000214</v>
      </c>
      <c r="O382" t="str">
        <f t="shared" si="41"/>
        <v/>
      </c>
      <c r="P382">
        <f t="shared" si="42"/>
        <v>11.653076200000214</v>
      </c>
      <c r="Q382" t="str">
        <f t="shared" si="43"/>
        <v/>
      </c>
      <c r="R382">
        <f t="shared" si="44"/>
        <v>1</v>
      </c>
      <c r="S382">
        <f t="shared" si="47"/>
        <v>0.51618313351744749</v>
      </c>
    </row>
    <row r="383" spans="1:19" x14ac:dyDescent="0.3">
      <c r="A383" t="s">
        <v>407</v>
      </c>
      <c r="B383">
        <v>2082.5419922000001</v>
      </c>
      <c r="C383">
        <v>2144.4099120999999</v>
      </c>
      <c r="D383">
        <v>2169.4777832</v>
      </c>
      <c r="E383">
        <v>2267.6088866999999</v>
      </c>
      <c r="F383">
        <v>2144.4099120999999</v>
      </c>
      <c r="G383">
        <v>2066.8798827999999</v>
      </c>
      <c r="H383">
        <v>2124.1699219000002</v>
      </c>
      <c r="I383">
        <v>2141.6999512000002</v>
      </c>
      <c r="J383">
        <v>2148.9538573999998</v>
      </c>
      <c r="L383" t="str">
        <f t="shared" si="45"/>
        <v>16SEP2024:22:00:00</v>
      </c>
      <c r="M383">
        <v>23</v>
      </c>
      <c r="N383">
        <f t="shared" si="46"/>
        <v>61.867919899999833</v>
      </c>
      <c r="O383" t="str">
        <f t="shared" si="41"/>
        <v/>
      </c>
      <c r="P383">
        <f t="shared" si="42"/>
        <v>61.867919899999833</v>
      </c>
      <c r="Q383" t="str">
        <f t="shared" si="43"/>
        <v/>
      </c>
      <c r="R383">
        <f t="shared" si="44"/>
        <v>1</v>
      </c>
      <c r="S383">
        <f t="shared" si="47"/>
        <v>2.9707885906609008</v>
      </c>
    </row>
    <row r="384" spans="1:19" x14ac:dyDescent="0.3">
      <c r="A384" t="s">
        <v>408</v>
      </c>
      <c r="B384">
        <v>1920.2010498</v>
      </c>
      <c r="C384">
        <v>1980.1199951000001</v>
      </c>
      <c r="D384">
        <v>2016.3044434000001</v>
      </c>
      <c r="E384">
        <v>2131.1208495999999</v>
      </c>
      <c r="F384">
        <v>1980.1199951000001</v>
      </c>
      <c r="G384">
        <v>1901.2900391000001</v>
      </c>
      <c r="H384">
        <v>1957.0999756000001</v>
      </c>
      <c r="I384">
        <v>1974.2399902</v>
      </c>
      <c r="J384">
        <v>1988.7742920000001</v>
      </c>
      <c r="L384" t="str">
        <f t="shared" si="45"/>
        <v>16SEP2024:23:00:00</v>
      </c>
      <c r="M384">
        <v>24</v>
      </c>
      <c r="N384">
        <f t="shared" si="46"/>
        <v>59.918945300000132</v>
      </c>
      <c r="O384" t="str">
        <f t="shared" si="41"/>
        <v/>
      </c>
      <c r="P384">
        <f t="shared" si="42"/>
        <v>59.918945300000132</v>
      </c>
      <c r="Q384" t="str">
        <f t="shared" si="43"/>
        <v/>
      </c>
      <c r="R384">
        <f t="shared" si="44"/>
        <v>1</v>
      </c>
      <c r="S384">
        <f t="shared" si="47"/>
        <v>3.1204516478230775</v>
      </c>
    </row>
    <row r="385" spans="1:19" x14ac:dyDescent="0.3">
      <c r="A385" t="s">
        <v>409</v>
      </c>
      <c r="B385">
        <v>1757.2287598</v>
      </c>
      <c r="C385">
        <v>1826.3299560999999</v>
      </c>
      <c r="D385">
        <v>1880.1289062999999</v>
      </c>
      <c r="E385">
        <v>1957.5288086</v>
      </c>
      <c r="F385">
        <v>1826.3299560999999</v>
      </c>
      <c r="G385">
        <v>1740.6700439000001</v>
      </c>
      <c r="H385">
        <v>1795.2099608999999</v>
      </c>
      <c r="I385">
        <v>1812.1700439000001</v>
      </c>
      <c r="J385">
        <v>1826.3818358999999</v>
      </c>
      <c r="L385" t="str">
        <f t="shared" si="45"/>
        <v>17SEP2024:00:00:00</v>
      </c>
      <c r="M385">
        <v>1</v>
      </c>
      <c r="N385">
        <f t="shared" si="46"/>
        <v>69.101196299999856</v>
      </c>
      <c r="O385" t="str">
        <f t="shared" si="41"/>
        <v/>
      </c>
      <c r="P385">
        <f t="shared" si="42"/>
        <v>69.101196299999856</v>
      </c>
      <c r="Q385" t="str">
        <f t="shared" si="43"/>
        <v/>
      </c>
      <c r="R385">
        <f t="shared" si="44"/>
        <v>1</v>
      </c>
      <c r="S385">
        <f t="shared" si="47"/>
        <v>3.9323961615484055</v>
      </c>
    </row>
    <row r="386" spans="1:19" x14ac:dyDescent="0.3">
      <c r="A386" t="s">
        <v>410</v>
      </c>
      <c r="B386">
        <v>1620.9581298999999</v>
      </c>
      <c r="C386">
        <v>1677.9899902</v>
      </c>
      <c r="D386">
        <v>1733.5941161999999</v>
      </c>
      <c r="E386">
        <v>1829.0142822</v>
      </c>
      <c r="F386">
        <v>1677.9899902</v>
      </c>
      <c r="G386">
        <v>1595.6400146000001</v>
      </c>
      <c r="H386">
        <v>1636.6400146000001</v>
      </c>
      <c r="I386">
        <v>1621.5</v>
      </c>
      <c r="J386">
        <v>1672.1569824000001</v>
      </c>
      <c r="L386" t="str">
        <f t="shared" si="45"/>
        <v>17SEP2024:01:00:00</v>
      </c>
      <c r="M386">
        <v>2</v>
      </c>
      <c r="N386">
        <f t="shared" si="46"/>
        <v>57.031860300000062</v>
      </c>
      <c r="O386" t="str">
        <f t="shared" si="41"/>
        <v/>
      </c>
      <c r="P386">
        <f t="shared" si="42"/>
        <v>57.031860300000062</v>
      </c>
      <c r="Q386" t="str">
        <f t="shared" si="43"/>
        <v/>
      </c>
      <c r="R386">
        <f t="shared" si="44"/>
        <v>1</v>
      </c>
      <c r="S386">
        <f t="shared" si="47"/>
        <v>3.5184042849717825</v>
      </c>
    </row>
    <row r="387" spans="1:19" x14ac:dyDescent="0.3">
      <c r="A387" t="s">
        <v>411</v>
      </c>
      <c r="B387">
        <v>1525.4083252</v>
      </c>
      <c r="C387">
        <v>1597.6800536999999</v>
      </c>
      <c r="D387">
        <v>1649.0777588000001</v>
      </c>
      <c r="E387">
        <v>1707.4257812999999</v>
      </c>
      <c r="F387">
        <v>1597.6800536999999</v>
      </c>
      <c r="G387">
        <v>1495.1999512</v>
      </c>
      <c r="H387">
        <v>1537.6800536999999</v>
      </c>
      <c r="I387">
        <v>1526.6500243999999</v>
      </c>
      <c r="J387">
        <v>1572.9272461</v>
      </c>
      <c r="L387" t="str">
        <f t="shared" si="45"/>
        <v>17SEP2024:02:00:00</v>
      </c>
      <c r="M387">
        <v>3</v>
      </c>
      <c r="N387">
        <f t="shared" si="46"/>
        <v>72.271728499999881</v>
      </c>
      <c r="O387" t="str">
        <f t="shared" ref="O387:O450" si="48">IF(N387&lt;0,N387,"")</f>
        <v/>
      </c>
      <c r="P387">
        <f t="shared" ref="P387:P450" si="49">IF(N387&gt;0,N387,"")</f>
        <v>72.271728499999881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4.7378611553417445</v>
      </c>
    </row>
    <row r="388" spans="1:19" x14ac:dyDescent="0.3">
      <c r="A388" t="s">
        <v>412</v>
      </c>
      <c r="B388">
        <v>1448.4691161999999</v>
      </c>
      <c r="C388">
        <v>1505.8000488</v>
      </c>
      <c r="D388">
        <v>1571.1303711</v>
      </c>
      <c r="E388">
        <v>1630.4691161999999</v>
      </c>
      <c r="F388">
        <v>1505.8000488</v>
      </c>
      <c r="G388">
        <v>1425.0500488</v>
      </c>
      <c r="H388">
        <v>1472.4000243999999</v>
      </c>
      <c r="I388">
        <v>1464.2099608999999</v>
      </c>
      <c r="J388">
        <v>1499.5859375</v>
      </c>
      <c r="L388" t="str">
        <f t="shared" si="45"/>
        <v>17SEP2024:03:00:00</v>
      </c>
      <c r="M388">
        <v>4</v>
      </c>
      <c r="N388">
        <f t="shared" si="46"/>
        <v>57.330932600000096</v>
      </c>
      <c r="O388" t="str">
        <f t="shared" si="48"/>
        <v/>
      </c>
      <c r="P388">
        <f t="shared" si="49"/>
        <v>57.330932600000096</v>
      </c>
      <c r="Q388" t="str">
        <f t="shared" si="50"/>
        <v/>
      </c>
      <c r="R388">
        <f t="shared" si="51"/>
        <v>1</v>
      </c>
      <c r="S388">
        <f t="shared" si="47"/>
        <v>3.9580362438382859</v>
      </c>
    </row>
    <row r="389" spans="1:19" x14ac:dyDescent="0.3">
      <c r="A389" t="s">
        <v>413</v>
      </c>
      <c r="B389">
        <v>1410.9337158000001</v>
      </c>
      <c r="C389">
        <v>1473.0799560999999</v>
      </c>
      <c r="D389">
        <v>1523.130249</v>
      </c>
      <c r="E389">
        <v>1594.8088379000001</v>
      </c>
      <c r="F389">
        <v>1473.0799560999999</v>
      </c>
      <c r="G389">
        <v>1390.1199951000001</v>
      </c>
      <c r="H389">
        <v>1433.9899902</v>
      </c>
      <c r="I389">
        <v>1426.0799560999999</v>
      </c>
      <c r="J389">
        <v>1463.6157227000001</v>
      </c>
      <c r="L389" t="str">
        <f t="shared" si="45"/>
        <v>17SEP2024:04:00:00</v>
      </c>
      <c r="M389">
        <v>5</v>
      </c>
      <c r="N389">
        <f t="shared" si="46"/>
        <v>62.146240299999818</v>
      </c>
      <c r="O389" t="str">
        <f t="shared" si="48"/>
        <v/>
      </c>
      <c r="P389">
        <f t="shared" si="49"/>
        <v>62.146240299999818</v>
      </c>
      <c r="Q389" t="str">
        <f t="shared" si="50"/>
        <v/>
      </c>
      <c r="R389">
        <f t="shared" si="51"/>
        <v>1</v>
      </c>
      <c r="S389">
        <f t="shared" si="47"/>
        <v>4.404617991906365</v>
      </c>
    </row>
    <row r="390" spans="1:19" x14ac:dyDescent="0.3">
      <c r="A390" t="s">
        <v>414</v>
      </c>
      <c r="B390">
        <v>1424.791626</v>
      </c>
      <c r="C390">
        <v>1473.6099853999999</v>
      </c>
      <c r="D390">
        <v>1490.0029297000001</v>
      </c>
      <c r="E390">
        <v>1542.5284423999999</v>
      </c>
      <c r="F390">
        <v>1473.6099853999999</v>
      </c>
      <c r="G390">
        <v>1384.2600098</v>
      </c>
      <c r="H390">
        <v>1431.8499756000001</v>
      </c>
      <c r="I390">
        <v>1424.1500243999999</v>
      </c>
      <c r="J390">
        <v>1451.2797852000001</v>
      </c>
      <c r="L390" t="str">
        <f t="shared" si="45"/>
        <v>17SEP2024:05:00:00</v>
      </c>
      <c r="M390">
        <v>6</v>
      </c>
      <c r="N390">
        <f t="shared" si="46"/>
        <v>48.818359399999963</v>
      </c>
      <c r="O390" t="str">
        <f t="shared" si="48"/>
        <v/>
      </c>
      <c r="P390">
        <f t="shared" si="49"/>
        <v>48.818359399999963</v>
      </c>
      <c r="Q390" t="str">
        <f t="shared" si="50"/>
        <v/>
      </c>
      <c r="R390">
        <f t="shared" si="51"/>
        <v>1</v>
      </c>
      <c r="S390">
        <f t="shared" si="47"/>
        <v>3.4263508087181842</v>
      </c>
    </row>
    <row r="391" spans="1:19" x14ac:dyDescent="0.3">
      <c r="A391" t="s">
        <v>415</v>
      </c>
      <c r="B391">
        <v>1485.7642822</v>
      </c>
      <c r="C391">
        <v>1524.1500243999999</v>
      </c>
      <c r="D391">
        <v>1524.1191406</v>
      </c>
      <c r="E391">
        <v>1566.2496338000001</v>
      </c>
      <c r="F391">
        <v>1524.1500243999999</v>
      </c>
      <c r="G391">
        <v>1428.9799805</v>
      </c>
      <c r="H391">
        <v>1471.9899902</v>
      </c>
      <c r="I391">
        <v>1467.2700195</v>
      </c>
      <c r="J391">
        <v>1491.7279053</v>
      </c>
      <c r="L391" t="str">
        <f t="shared" si="45"/>
        <v>17SEP2024:06:00:00</v>
      </c>
      <c r="M391">
        <v>7</v>
      </c>
      <c r="N391">
        <f t="shared" si="46"/>
        <v>38.385742199999868</v>
      </c>
      <c r="O391" t="str">
        <f t="shared" si="48"/>
        <v/>
      </c>
      <c r="P391">
        <f t="shared" si="49"/>
        <v>38.385742199999868</v>
      </c>
      <c r="Q391" t="str">
        <f t="shared" si="50"/>
        <v/>
      </c>
      <c r="R391">
        <f t="shared" si="51"/>
        <v>1</v>
      </c>
      <c r="S391">
        <f t="shared" si="47"/>
        <v>2.5835687840847372</v>
      </c>
    </row>
    <row r="392" spans="1:19" x14ac:dyDescent="0.3">
      <c r="A392" t="s">
        <v>416</v>
      </c>
      <c r="B392">
        <v>1588.7652588000001</v>
      </c>
      <c r="C392">
        <v>1625.0500488</v>
      </c>
      <c r="D392">
        <v>1605.6157227000001</v>
      </c>
      <c r="E392">
        <v>1639.4768065999999</v>
      </c>
      <c r="F392">
        <v>1625.0500488</v>
      </c>
      <c r="G392">
        <v>1542.5200195</v>
      </c>
      <c r="H392">
        <v>1575.5600586</v>
      </c>
      <c r="I392">
        <v>1574.6600341999999</v>
      </c>
      <c r="J392">
        <v>1591.4534911999999</v>
      </c>
      <c r="L392" t="str">
        <f t="shared" si="45"/>
        <v>17SEP2024:07:00:00</v>
      </c>
      <c r="M392">
        <v>8</v>
      </c>
      <c r="N392">
        <f t="shared" si="46"/>
        <v>36.28478999999993</v>
      </c>
      <c r="O392" t="str">
        <f t="shared" si="48"/>
        <v/>
      </c>
      <c r="P392">
        <f t="shared" si="49"/>
        <v>36.28478999999993</v>
      </c>
      <c r="Q392" t="str">
        <f t="shared" si="50"/>
        <v/>
      </c>
      <c r="R392">
        <f t="shared" si="51"/>
        <v>1</v>
      </c>
      <c r="S392">
        <f t="shared" si="47"/>
        <v>2.2838358152044411</v>
      </c>
    </row>
    <row r="393" spans="1:19" x14ac:dyDescent="0.3">
      <c r="A393" t="s">
        <v>417</v>
      </c>
      <c r="B393">
        <v>1615.3656006000001</v>
      </c>
      <c r="C393">
        <v>1647.2199707</v>
      </c>
      <c r="D393">
        <v>1617.1339111</v>
      </c>
      <c r="E393">
        <v>1649.8255615</v>
      </c>
      <c r="F393">
        <v>1647.2199707</v>
      </c>
      <c r="G393">
        <v>1575.4100341999999</v>
      </c>
      <c r="H393">
        <v>1608.6199951000001</v>
      </c>
      <c r="I393">
        <v>1610.9399414</v>
      </c>
      <c r="J393">
        <v>1618.4030762</v>
      </c>
      <c r="L393" t="str">
        <f t="shared" si="45"/>
        <v>17SEP2024:08:00:00</v>
      </c>
      <c r="M393">
        <v>9</v>
      </c>
      <c r="N393">
        <f t="shared" si="46"/>
        <v>31.854370099999869</v>
      </c>
      <c r="O393" t="str">
        <f t="shared" si="48"/>
        <v/>
      </c>
      <c r="P393">
        <f t="shared" si="49"/>
        <v>31.854370099999869</v>
      </c>
      <c r="Q393" t="str">
        <f t="shared" si="50"/>
        <v/>
      </c>
      <c r="R393">
        <f t="shared" si="51"/>
        <v>1</v>
      </c>
      <c r="S393">
        <f t="shared" si="47"/>
        <v>1.9719604087253131</v>
      </c>
    </row>
    <row r="394" spans="1:19" x14ac:dyDescent="0.3">
      <c r="A394" t="s">
        <v>418</v>
      </c>
      <c r="B394">
        <v>1587.3925781</v>
      </c>
      <c r="C394">
        <v>1688.7099608999999</v>
      </c>
      <c r="D394">
        <v>1635.2204589999999</v>
      </c>
      <c r="E394">
        <v>1646.1494141000001</v>
      </c>
      <c r="F394">
        <v>1688.7099608999999</v>
      </c>
      <c r="G394">
        <v>1657.9899902</v>
      </c>
      <c r="H394">
        <v>1676.1099853999999</v>
      </c>
      <c r="I394">
        <v>1666.7600098</v>
      </c>
      <c r="J394">
        <v>1667.144043</v>
      </c>
      <c r="L394" t="str">
        <f t="shared" si="45"/>
        <v>17SEP2024:09:00:00</v>
      </c>
      <c r="M394">
        <v>10</v>
      </c>
      <c r="N394">
        <f t="shared" si="46"/>
        <v>101.3173827999999</v>
      </c>
      <c r="O394" t="str">
        <f t="shared" si="48"/>
        <v/>
      </c>
      <c r="P394">
        <f t="shared" si="49"/>
        <v>101.3173827999999</v>
      </c>
      <c r="Q394" t="str">
        <f t="shared" si="50"/>
        <v/>
      </c>
      <c r="R394">
        <f t="shared" si="51"/>
        <v>1</v>
      </c>
      <c r="S394">
        <f t="shared" si="47"/>
        <v>6.382629237265923</v>
      </c>
    </row>
    <row r="395" spans="1:19" x14ac:dyDescent="0.3">
      <c r="A395" t="s">
        <v>419</v>
      </c>
      <c r="B395">
        <v>1628.8015137</v>
      </c>
      <c r="C395">
        <v>1825.3599853999999</v>
      </c>
      <c r="D395">
        <v>1692.1182861</v>
      </c>
      <c r="E395">
        <v>1644.6225586</v>
      </c>
      <c r="F395">
        <v>1825.3599853999999</v>
      </c>
      <c r="G395">
        <v>1802.6899414</v>
      </c>
      <c r="H395">
        <v>1793.2199707</v>
      </c>
      <c r="I395">
        <v>1778.0200195</v>
      </c>
      <c r="J395">
        <v>1768.7825928</v>
      </c>
      <c r="L395" t="str">
        <f t="shared" si="45"/>
        <v>17SEP2024:10:00:00</v>
      </c>
      <c r="M395">
        <v>11</v>
      </c>
      <c r="N395">
        <f t="shared" si="46"/>
        <v>196.55847169999993</v>
      </c>
      <c r="O395" t="str">
        <f t="shared" si="48"/>
        <v/>
      </c>
      <c r="P395">
        <f t="shared" si="49"/>
        <v>196.55847169999993</v>
      </c>
      <c r="Q395" t="str">
        <f t="shared" si="50"/>
        <v/>
      </c>
      <c r="R395">
        <f t="shared" si="51"/>
        <v>1</v>
      </c>
      <c r="S395">
        <f t="shared" si="47"/>
        <v>12.067674915987519</v>
      </c>
    </row>
    <row r="396" spans="1:19" x14ac:dyDescent="0.3">
      <c r="A396" t="s">
        <v>420</v>
      </c>
      <c r="B396">
        <v>1753.3919678</v>
      </c>
      <c r="C396">
        <v>1983.2099608999999</v>
      </c>
      <c r="D396">
        <v>1831.1663818</v>
      </c>
      <c r="E396">
        <v>1795.6356201000001</v>
      </c>
      <c r="F396">
        <v>1983.2099608999999</v>
      </c>
      <c r="G396">
        <v>2005.7399902</v>
      </c>
      <c r="H396">
        <v>1954.0200195</v>
      </c>
      <c r="I396">
        <v>1942.6700439000001</v>
      </c>
      <c r="J396">
        <v>1936.255249</v>
      </c>
      <c r="L396" t="str">
        <f t="shared" si="45"/>
        <v>17SEP2024:11:00:00</v>
      </c>
      <c r="M396">
        <v>12</v>
      </c>
      <c r="N396">
        <f t="shared" si="46"/>
        <v>229.81799309999997</v>
      </c>
      <c r="O396" t="str">
        <f t="shared" si="48"/>
        <v/>
      </c>
      <c r="P396">
        <f t="shared" si="49"/>
        <v>229.81799309999997</v>
      </c>
      <c r="Q396" t="str">
        <f t="shared" si="50"/>
        <v/>
      </c>
      <c r="R396">
        <f t="shared" si="51"/>
        <v>1</v>
      </c>
      <c r="S396">
        <f t="shared" si="47"/>
        <v>13.107051778522466</v>
      </c>
    </row>
    <row r="397" spans="1:19" x14ac:dyDescent="0.3">
      <c r="A397" t="s">
        <v>421</v>
      </c>
      <c r="B397">
        <v>1977.6173096</v>
      </c>
      <c r="C397">
        <v>2124.6899414</v>
      </c>
      <c r="D397">
        <v>1977.6395264</v>
      </c>
      <c r="E397">
        <v>1984.1960449000001</v>
      </c>
      <c r="F397">
        <v>2124.6899414</v>
      </c>
      <c r="G397">
        <v>2185.7399902000002</v>
      </c>
      <c r="H397">
        <v>2090.1799316000001</v>
      </c>
      <c r="I397">
        <v>2083.3000487999998</v>
      </c>
      <c r="J397">
        <v>2093.6213379000001</v>
      </c>
      <c r="L397" t="str">
        <f t="shared" si="45"/>
        <v>17SEP2024:12:00:00</v>
      </c>
      <c r="M397">
        <v>13</v>
      </c>
      <c r="N397">
        <f t="shared" si="46"/>
        <v>147.07263179999995</v>
      </c>
      <c r="O397" t="str">
        <f t="shared" si="48"/>
        <v/>
      </c>
      <c r="P397">
        <f t="shared" si="49"/>
        <v>147.07263179999995</v>
      </c>
      <c r="Q397" t="str">
        <f t="shared" si="50"/>
        <v/>
      </c>
      <c r="R397">
        <f t="shared" si="51"/>
        <v>1</v>
      </c>
      <c r="S397">
        <f t="shared" si="47"/>
        <v>7.4368600581144486</v>
      </c>
    </row>
    <row r="398" spans="1:19" x14ac:dyDescent="0.3">
      <c r="A398" t="s">
        <v>422</v>
      </c>
      <c r="B398">
        <v>2172.5893554999998</v>
      </c>
      <c r="C398">
        <v>2284.4799804999998</v>
      </c>
      <c r="D398">
        <v>2119.7871094000002</v>
      </c>
      <c r="E398">
        <v>2155.2783202999999</v>
      </c>
      <c r="F398">
        <v>2284.4799804999998</v>
      </c>
      <c r="G398">
        <v>2376.2700195000002</v>
      </c>
      <c r="H398">
        <v>2244</v>
      </c>
      <c r="I398">
        <v>2234.8999023000001</v>
      </c>
      <c r="J398">
        <v>2258.9858398000001</v>
      </c>
      <c r="L398" t="str">
        <f t="shared" si="45"/>
        <v>17SEP2024:13:00:00</v>
      </c>
      <c r="M398">
        <v>14</v>
      </c>
      <c r="N398">
        <f t="shared" si="46"/>
        <v>111.890625</v>
      </c>
      <c r="O398" t="str">
        <f t="shared" si="48"/>
        <v/>
      </c>
      <c r="P398">
        <f t="shared" si="49"/>
        <v>111.890625</v>
      </c>
      <c r="Q398" t="str">
        <f t="shared" si="50"/>
        <v/>
      </c>
      <c r="R398">
        <f t="shared" si="51"/>
        <v>1</v>
      </c>
      <c r="S398">
        <f t="shared" si="47"/>
        <v>5.1501046305296612</v>
      </c>
    </row>
    <row r="399" spans="1:19" x14ac:dyDescent="0.3">
      <c r="A399" t="s">
        <v>423</v>
      </c>
      <c r="B399">
        <v>2273.4873047000001</v>
      </c>
      <c r="C399">
        <v>2377.8300780999998</v>
      </c>
      <c r="D399">
        <v>2246.5849609000002</v>
      </c>
      <c r="E399">
        <v>2310.9348144999999</v>
      </c>
      <c r="F399">
        <v>2377.8300780999998</v>
      </c>
      <c r="G399">
        <v>2541.7399902000002</v>
      </c>
      <c r="H399">
        <v>2381.75</v>
      </c>
      <c r="I399">
        <v>2369.7600097999998</v>
      </c>
      <c r="J399">
        <v>2396.4028320000002</v>
      </c>
      <c r="L399" t="str">
        <f t="shared" si="45"/>
        <v>17SEP2024:14:00:00</v>
      </c>
      <c r="M399">
        <v>15</v>
      </c>
      <c r="N399">
        <f t="shared" si="46"/>
        <v>104.34277339999971</v>
      </c>
      <c r="O399" t="str">
        <f t="shared" si="48"/>
        <v/>
      </c>
      <c r="P399">
        <f t="shared" si="49"/>
        <v>104.34277339999971</v>
      </c>
      <c r="Q399" t="str">
        <f t="shared" si="50"/>
        <v/>
      </c>
      <c r="R399">
        <f t="shared" si="51"/>
        <v>1</v>
      </c>
      <c r="S399">
        <f t="shared" si="47"/>
        <v>4.5895472204437207</v>
      </c>
    </row>
    <row r="400" spans="1:19" x14ac:dyDescent="0.3">
      <c r="A400" t="s">
        <v>424</v>
      </c>
      <c r="B400">
        <v>2241.8305664</v>
      </c>
      <c r="C400">
        <v>2471.9699707</v>
      </c>
      <c r="D400">
        <v>2352.4655762000002</v>
      </c>
      <c r="E400">
        <v>2440.5727539</v>
      </c>
      <c r="F400">
        <v>2471.9699707</v>
      </c>
      <c r="G400">
        <v>2658.25</v>
      </c>
      <c r="H400">
        <v>2480.4899902000002</v>
      </c>
      <c r="I400">
        <v>2467.8000487999998</v>
      </c>
      <c r="J400">
        <v>2503.8166504000001</v>
      </c>
      <c r="L400" t="str">
        <f t="shared" si="45"/>
        <v>17SEP2024:15:00:00</v>
      </c>
      <c r="M400">
        <v>16</v>
      </c>
      <c r="N400">
        <f t="shared" si="46"/>
        <v>230.13940430000002</v>
      </c>
      <c r="O400" t="str">
        <f t="shared" si="48"/>
        <v/>
      </c>
      <c r="P400">
        <f t="shared" si="49"/>
        <v>230.13940430000002</v>
      </c>
      <c r="Q400" t="str">
        <f t="shared" si="50"/>
        <v/>
      </c>
      <c r="R400">
        <f t="shared" si="51"/>
        <v>1</v>
      </c>
      <c r="S400">
        <f t="shared" si="47"/>
        <v>10.265691250234173</v>
      </c>
    </row>
    <row r="401" spans="1:19" x14ac:dyDescent="0.3">
      <c r="A401" t="s">
        <v>425</v>
      </c>
      <c r="B401">
        <v>2309.8073730000001</v>
      </c>
      <c r="C401">
        <v>2510.8701172000001</v>
      </c>
      <c r="D401">
        <v>2397.3833008000001</v>
      </c>
      <c r="E401">
        <v>2458.5405273000001</v>
      </c>
      <c r="F401">
        <v>2510.8701172000001</v>
      </c>
      <c r="G401">
        <v>2716.7700195000002</v>
      </c>
      <c r="H401">
        <v>2545.0400390999998</v>
      </c>
      <c r="I401">
        <v>2526.4199219000002</v>
      </c>
      <c r="J401">
        <v>2551.5280762000002</v>
      </c>
      <c r="L401" t="str">
        <f t="shared" si="45"/>
        <v>17SEP2024:16:00:00</v>
      </c>
      <c r="M401">
        <v>17</v>
      </c>
      <c r="N401">
        <f t="shared" si="46"/>
        <v>201.0627442</v>
      </c>
      <c r="O401" t="str">
        <f t="shared" si="48"/>
        <v/>
      </c>
      <c r="P401">
        <f t="shared" si="49"/>
        <v>201.0627442</v>
      </c>
      <c r="Q401" t="str">
        <f t="shared" si="50"/>
        <v/>
      </c>
      <c r="R401">
        <f t="shared" si="51"/>
        <v>1</v>
      </c>
      <c r="S401">
        <f t="shared" si="47"/>
        <v>8.7047407740697338</v>
      </c>
    </row>
    <row r="402" spans="1:19" x14ac:dyDescent="0.3">
      <c r="A402" t="s">
        <v>426</v>
      </c>
      <c r="B402">
        <v>2301.5034179999998</v>
      </c>
      <c r="C402">
        <v>2580.5300293</v>
      </c>
      <c r="D402">
        <v>2465.4421387000002</v>
      </c>
      <c r="E402">
        <v>2544.8166504000001</v>
      </c>
      <c r="F402">
        <v>2580.5300293</v>
      </c>
      <c r="G402">
        <v>2726.4399414</v>
      </c>
      <c r="H402">
        <v>2576.9699707</v>
      </c>
      <c r="I402">
        <v>2547.3000487999998</v>
      </c>
      <c r="J402">
        <v>2595.2114258000001</v>
      </c>
      <c r="L402" t="str">
        <f t="shared" si="45"/>
        <v>17SEP2024:17:00:00</v>
      </c>
      <c r="M402">
        <v>18</v>
      </c>
      <c r="N402">
        <f t="shared" si="46"/>
        <v>279.02661130000024</v>
      </c>
      <c r="O402" t="str">
        <f t="shared" si="48"/>
        <v/>
      </c>
      <c r="P402">
        <f t="shared" si="49"/>
        <v>279.02661130000024</v>
      </c>
      <c r="Q402" t="str">
        <f t="shared" si="50"/>
        <v/>
      </c>
      <c r="R402">
        <f t="shared" si="51"/>
        <v>1</v>
      </c>
      <c r="S402">
        <f t="shared" si="47"/>
        <v>12.123667039455176</v>
      </c>
    </row>
    <row r="403" spans="1:19" x14ac:dyDescent="0.3">
      <c r="A403" t="s">
        <v>427</v>
      </c>
      <c r="B403">
        <v>2316.1127929999998</v>
      </c>
      <c r="C403">
        <v>2543.0300293</v>
      </c>
      <c r="D403">
        <v>2455.6015625</v>
      </c>
      <c r="E403">
        <v>2514.0722655999998</v>
      </c>
      <c r="F403">
        <v>2543.0300293</v>
      </c>
      <c r="G403">
        <v>2675.2900390999998</v>
      </c>
      <c r="H403">
        <v>2568.3999023000001</v>
      </c>
      <c r="I403">
        <v>2530.8100586</v>
      </c>
      <c r="J403">
        <v>2566.3205566000001</v>
      </c>
      <c r="L403" t="str">
        <f t="shared" si="45"/>
        <v>17SEP2024:18:00:00</v>
      </c>
      <c r="M403">
        <v>19</v>
      </c>
      <c r="N403">
        <f t="shared" si="46"/>
        <v>226.91723630000024</v>
      </c>
      <c r="O403" t="str">
        <f t="shared" si="48"/>
        <v/>
      </c>
      <c r="P403">
        <f t="shared" si="49"/>
        <v>226.91723630000024</v>
      </c>
      <c r="Q403" t="str">
        <f t="shared" si="50"/>
        <v/>
      </c>
      <c r="R403">
        <f t="shared" si="51"/>
        <v>1</v>
      </c>
      <c r="S403">
        <f t="shared" si="47"/>
        <v>9.7973309843032439</v>
      </c>
    </row>
    <row r="404" spans="1:19" x14ac:dyDescent="0.3">
      <c r="A404" t="s">
        <v>428</v>
      </c>
      <c r="B404">
        <v>2418.8793945000002</v>
      </c>
      <c r="C404">
        <v>2485.3999023000001</v>
      </c>
      <c r="D404">
        <v>2385.0371094000002</v>
      </c>
      <c r="E404">
        <v>2428.8222655999998</v>
      </c>
      <c r="F404">
        <v>2485.3999023000001</v>
      </c>
      <c r="G404">
        <v>2556.0800780999998</v>
      </c>
      <c r="H404">
        <v>2497.4299316000001</v>
      </c>
      <c r="I404">
        <v>2446.8798827999999</v>
      </c>
      <c r="J404">
        <v>2482.9223633000001</v>
      </c>
      <c r="L404" t="str">
        <f t="shared" si="45"/>
        <v>17SEP2024:19:00:00</v>
      </c>
      <c r="M404">
        <v>20</v>
      </c>
      <c r="N404">
        <f t="shared" si="46"/>
        <v>66.520507799999905</v>
      </c>
      <c r="O404" t="str">
        <f t="shared" si="48"/>
        <v/>
      </c>
      <c r="P404">
        <f t="shared" si="49"/>
        <v>66.520507799999905</v>
      </c>
      <c r="Q404" t="str">
        <f t="shared" si="50"/>
        <v/>
      </c>
      <c r="R404">
        <f t="shared" si="51"/>
        <v>1</v>
      </c>
      <c r="S404">
        <f t="shared" si="47"/>
        <v>2.7500547547452308</v>
      </c>
    </row>
    <row r="405" spans="1:19" x14ac:dyDescent="0.3">
      <c r="A405" t="s">
        <v>429</v>
      </c>
      <c r="B405">
        <v>2413.6767577999999</v>
      </c>
      <c r="C405">
        <v>2393.9499512000002</v>
      </c>
      <c r="D405">
        <v>2326.5307616999999</v>
      </c>
      <c r="E405">
        <v>2358.9560547000001</v>
      </c>
      <c r="F405">
        <v>2393.9499512000002</v>
      </c>
      <c r="G405">
        <v>2410.2199707</v>
      </c>
      <c r="H405">
        <v>2385.9899902000002</v>
      </c>
      <c r="I405">
        <v>2334.3601073999998</v>
      </c>
      <c r="J405">
        <v>2376.6953125</v>
      </c>
      <c r="L405" t="str">
        <f t="shared" si="45"/>
        <v>17SEP2024:20:00:00</v>
      </c>
      <c r="M405">
        <v>21</v>
      </c>
      <c r="N405">
        <f t="shared" si="46"/>
        <v>-19.726806599999691</v>
      </c>
      <c r="O405">
        <f t="shared" si="48"/>
        <v>-19.726806599999691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0.81729281007702681</v>
      </c>
    </row>
    <row r="406" spans="1:19" x14ac:dyDescent="0.3">
      <c r="A406" t="s">
        <v>430</v>
      </c>
      <c r="B406">
        <v>2315.7065429999998</v>
      </c>
      <c r="C406">
        <v>2307.2900390999998</v>
      </c>
      <c r="D406">
        <v>2271.0820312999999</v>
      </c>
      <c r="E406">
        <v>2288.8391112999998</v>
      </c>
      <c r="F406">
        <v>2307.2900390999998</v>
      </c>
      <c r="G406">
        <v>2296.1699219000002</v>
      </c>
      <c r="H406">
        <v>2286.3798827999999</v>
      </c>
      <c r="I406">
        <v>2246.7099609000002</v>
      </c>
      <c r="J406">
        <v>2285.0778808999999</v>
      </c>
      <c r="L406" t="str">
        <f t="shared" si="45"/>
        <v>17SEP2024:21:00:00</v>
      </c>
      <c r="M406">
        <v>22</v>
      </c>
      <c r="N406">
        <f t="shared" si="46"/>
        <v>-8.4165038999999524</v>
      </c>
      <c r="O406">
        <f t="shared" si="48"/>
        <v>-8.4165038999999524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0.36345295674193523</v>
      </c>
    </row>
    <row r="407" spans="1:19" x14ac:dyDescent="0.3">
      <c r="A407" t="s">
        <v>431</v>
      </c>
      <c r="B407">
        <v>2225.4685058999999</v>
      </c>
      <c r="C407">
        <v>2173.5200195000002</v>
      </c>
      <c r="D407">
        <v>2142.0854491999999</v>
      </c>
      <c r="E407">
        <v>2147.2561034999999</v>
      </c>
      <c r="F407">
        <v>2173.5200195000002</v>
      </c>
      <c r="G407">
        <v>2145.4599609000002</v>
      </c>
      <c r="H407">
        <v>2160.6000976999999</v>
      </c>
      <c r="I407">
        <v>2124.8898926000002</v>
      </c>
      <c r="J407">
        <v>2150.3452148000001</v>
      </c>
      <c r="L407" t="str">
        <f t="shared" si="45"/>
        <v>17SEP2024:22:00:00</v>
      </c>
      <c r="M407">
        <v>23</v>
      </c>
      <c r="N407">
        <f t="shared" si="46"/>
        <v>-51.948486399999638</v>
      </c>
      <c r="O407">
        <f t="shared" si="48"/>
        <v>-51.948486399999638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2.3342719190263801</v>
      </c>
    </row>
    <row r="408" spans="1:19" x14ac:dyDescent="0.3">
      <c r="A408" t="s">
        <v>432</v>
      </c>
      <c r="B408">
        <v>2104.3752441000001</v>
      </c>
      <c r="C408">
        <v>2004.2900391000001</v>
      </c>
      <c r="D408">
        <v>1994.9108887</v>
      </c>
      <c r="E408">
        <v>1990.1867675999999</v>
      </c>
      <c r="F408">
        <v>2004.2900391000001</v>
      </c>
      <c r="G408">
        <v>1972.3599853999999</v>
      </c>
      <c r="H408">
        <v>1992.2700195</v>
      </c>
      <c r="I408">
        <v>1966.0799560999999</v>
      </c>
      <c r="J408">
        <v>1985.0373535000001</v>
      </c>
      <c r="L408" t="str">
        <f t="shared" si="45"/>
        <v>17SEP2024:23:00:00</v>
      </c>
      <c r="M408">
        <v>24</v>
      </c>
      <c r="N408">
        <f t="shared" si="46"/>
        <v>-100.08520500000009</v>
      </c>
      <c r="O408">
        <f t="shared" si="48"/>
        <v>-100.08520500000009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4.7560531459684867</v>
      </c>
    </row>
    <row r="409" spans="1:19" x14ac:dyDescent="0.3">
      <c r="A409" t="s">
        <v>433</v>
      </c>
      <c r="B409">
        <v>1940.8699951000001</v>
      </c>
      <c r="C409">
        <v>1861.5100098</v>
      </c>
      <c r="D409">
        <v>1863.5675048999999</v>
      </c>
      <c r="E409">
        <v>1835.447876</v>
      </c>
      <c r="F409">
        <v>1861.5100098</v>
      </c>
      <c r="G409">
        <v>1823.3699951000001</v>
      </c>
      <c r="H409">
        <v>1835.8599853999999</v>
      </c>
      <c r="I409">
        <v>1820.1600341999999</v>
      </c>
      <c r="J409">
        <v>1835.2696533000001</v>
      </c>
      <c r="L409" t="str">
        <f t="shared" si="45"/>
        <v>18SEP2024:00:00:00</v>
      </c>
      <c r="M409">
        <v>1</v>
      </c>
      <c r="N409">
        <f t="shared" si="46"/>
        <v>-79.359985300000062</v>
      </c>
      <c r="O409">
        <f t="shared" si="48"/>
        <v>-79.359985300000062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4.0888872258500326</v>
      </c>
    </row>
    <row r="410" spans="1:19" x14ac:dyDescent="0.3">
      <c r="A410" t="s">
        <v>434</v>
      </c>
      <c r="B410">
        <v>1742.9760742000001</v>
      </c>
      <c r="C410">
        <v>1700.9899902</v>
      </c>
      <c r="D410">
        <v>1696.5534668</v>
      </c>
      <c r="E410">
        <v>1687.3892822</v>
      </c>
      <c r="F410">
        <v>1700.9899902</v>
      </c>
      <c r="G410">
        <v>1645.6700439000001</v>
      </c>
      <c r="H410">
        <v>1675.1099853999999</v>
      </c>
      <c r="I410">
        <v>1677.9799805</v>
      </c>
      <c r="J410">
        <v>1677.4279785000001</v>
      </c>
      <c r="L410" t="str">
        <f t="shared" si="45"/>
        <v>18SEP2024:01:00:00</v>
      </c>
      <c r="M410">
        <v>2</v>
      </c>
      <c r="N410">
        <f t="shared" si="46"/>
        <v>-41.986084000000119</v>
      </c>
      <c r="O410">
        <f t="shared" si="48"/>
        <v>-41.986084000000119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2.4088732267464485</v>
      </c>
    </row>
    <row r="411" spans="1:19" x14ac:dyDescent="0.3">
      <c r="A411" t="s">
        <v>435</v>
      </c>
      <c r="B411">
        <v>1612.3973389</v>
      </c>
      <c r="C411">
        <v>1599.3699951000001</v>
      </c>
      <c r="D411">
        <v>1605.7523193</v>
      </c>
      <c r="E411">
        <v>1587.2181396000001</v>
      </c>
      <c r="F411">
        <v>1599.3699951000001</v>
      </c>
      <c r="G411">
        <v>1542.1300048999999</v>
      </c>
      <c r="H411">
        <v>1569.1800536999999</v>
      </c>
      <c r="I411">
        <v>1577.4599608999999</v>
      </c>
      <c r="J411">
        <v>1575.0717772999999</v>
      </c>
      <c r="L411" t="str">
        <f t="shared" si="45"/>
        <v>18SEP2024:02:00:00</v>
      </c>
      <c r="M411">
        <v>3</v>
      </c>
      <c r="N411">
        <f t="shared" si="46"/>
        <v>-13.027343799999926</v>
      </c>
      <c r="O411">
        <f t="shared" si="48"/>
        <v>-13.027343799999926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0.80794872862339007</v>
      </c>
    </row>
    <row r="412" spans="1:19" x14ac:dyDescent="0.3">
      <c r="A412" t="s">
        <v>436</v>
      </c>
      <c r="B412">
        <v>1555.5527344</v>
      </c>
      <c r="C412">
        <v>1533.9000243999999</v>
      </c>
      <c r="D412">
        <v>1550.1749268000001</v>
      </c>
      <c r="E412">
        <v>1532.3150635</v>
      </c>
      <c r="F412">
        <v>1533.9000243999999</v>
      </c>
      <c r="G412">
        <v>1472.6300048999999</v>
      </c>
      <c r="H412">
        <v>1500.0100098</v>
      </c>
      <c r="I412">
        <v>1513.8499756000001</v>
      </c>
      <c r="J412">
        <v>1510.5410156</v>
      </c>
      <c r="L412" t="str">
        <f t="shared" si="45"/>
        <v>18SEP2024:03:00:00</v>
      </c>
      <c r="M412">
        <v>4</v>
      </c>
      <c r="N412">
        <f t="shared" si="46"/>
        <v>-21.65271000000007</v>
      </c>
      <c r="O412">
        <f t="shared" si="48"/>
        <v>-21.65271000000007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1.3919624530345378</v>
      </c>
    </row>
    <row r="413" spans="1:19" x14ac:dyDescent="0.3">
      <c r="A413" t="s">
        <v>437</v>
      </c>
      <c r="B413">
        <v>1533.7270507999999</v>
      </c>
      <c r="C413">
        <v>1490.3100586</v>
      </c>
      <c r="D413">
        <v>1510.9810791</v>
      </c>
      <c r="E413">
        <v>1489.6628418</v>
      </c>
      <c r="F413">
        <v>1490.3100586</v>
      </c>
      <c r="G413">
        <v>1432.1099853999999</v>
      </c>
      <c r="H413">
        <v>1458.8000488</v>
      </c>
      <c r="I413">
        <v>1470.6199951000001</v>
      </c>
      <c r="J413">
        <v>1468.3006591999999</v>
      </c>
      <c r="L413" t="str">
        <f t="shared" si="45"/>
        <v>18SEP2024:04:00:00</v>
      </c>
      <c r="M413">
        <v>5</v>
      </c>
      <c r="N413">
        <f t="shared" si="46"/>
        <v>-43.416992199999868</v>
      </c>
      <c r="O413">
        <f t="shared" si="48"/>
        <v>-43.416992199999868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2.8308160945165142</v>
      </c>
    </row>
    <row r="414" spans="1:19" x14ac:dyDescent="0.3">
      <c r="A414" t="s">
        <v>438</v>
      </c>
      <c r="B414">
        <v>1524.9229736</v>
      </c>
      <c r="C414">
        <v>1481.1099853999999</v>
      </c>
      <c r="D414">
        <v>1490.8248291</v>
      </c>
      <c r="E414">
        <v>1473.0244141000001</v>
      </c>
      <c r="F414">
        <v>1481.1099853999999</v>
      </c>
      <c r="G414">
        <v>1418.0300293</v>
      </c>
      <c r="H414">
        <v>1451.2199707</v>
      </c>
      <c r="I414">
        <v>1458.5999756000001</v>
      </c>
      <c r="J414">
        <v>1456.3968506000001</v>
      </c>
      <c r="L414" t="str">
        <f t="shared" si="45"/>
        <v>18SEP2024:05:00:00</v>
      </c>
      <c r="M414">
        <v>6</v>
      </c>
      <c r="N414">
        <f t="shared" si="46"/>
        <v>-43.812988200000063</v>
      </c>
      <c r="O414">
        <f t="shared" si="48"/>
        <v>-43.812988200000063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2.8731279519363171</v>
      </c>
    </row>
    <row r="415" spans="1:19" x14ac:dyDescent="0.3">
      <c r="A415" t="s">
        <v>439</v>
      </c>
      <c r="B415">
        <v>1584.1234131000001</v>
      </c>
      <c r="C415">
        <v>1515.8900146000001</v>
      </c>
      <c r="D415">
        <v>1525.3876952999999</v>
      </c>
      <c r="E415">
        <v>1504.9282227000001</v>
      </c>
      <c r="F415">
        <v>1515.8900146000001</v>
      </c>
      <c r="G415">
        <v>1450.5</v>
      </c>
      <c r="H415">
        <v>1485.0500488</v>
      </c>
      <c r="I415">
        <v>1494.9699707</v>
      </c>
      <c r="J415">
        <v>1490.2677002</v>
      </c>
      <c r="L415" t="str">
        <f t="shared" si="45"/>
        <v>18SEP2024:06:00:00</v>
      </c>
      <c r="M415">
        <v>7</v>
      </c>
      <c r="N415">
        <f t="shared" si="46"/>
        <v>-68.233398500000021</v>
      </c>
      <c r="O415">
        <f t="shared" si="48"/>
        <v>-68.233398500000021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4.3073284528048754</v>
      </c>
    </row>
    <row r="416" spans="1:19" x14ac:dyDescent="0.3">
      <c r="A416" t="s">
        <v>440</v>
      </c>
      <c r="B416">
        <v>1699.7441406</v>
      </c>
      <c r="C416">
        <v>1620.8900146000001</v>
      </c>
      <c r="D416">
        <v>1627.9919434000001</v>
      </c>
      <c r="E416">
        <v>1606.2944336</v>
      </c>
      <c r="F416">
        <v>1620.8900146000001</v>
      </c>
      <c r="G416">
        <v>1553.8199463000001</v>
      </c>
      <c r="H416">
        <v>1586.6700439000001</v>
      </c>
      <c r="I416">
        <v>1599.7700195</v>
      </c>
      <c r="J416">
        <v>1593.4888916</v>
      </c>
      <c r="L416" t="str">
        <f t="shared" si="45"/>
        <v>18SEP2024:07:00:00</v>
      </c>
      <c r="M416">
        <v>8</v>
      </c>
      <c r="N416">
        <f t="shared" si="46"/>
        <v>-78.854125999999951</v>
      </c>
      <c r="O416">
        <f t="shared" si="48"/>
        <v>-78.854125999999951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4.6391762216732744</v>
      </c>
    </row>
    <row r="417" spans="1:19" x14ac:dyDescent="0.3">
      <c r="A417" t="s">
        <v>441</v>
      </c>
      <c r="B417">
        <v>1727.7441406</v>
      </c>
      <c r="C417">
        <v>1652.1899414</v>
      </c>
      <c r="D417">
        <v>1638.9663086</v>
      </c>
      <c r="E417">
        <v>1624.8192139</v>
      </c>
      <c r="F417">
        <v>1652.1899414</v>
      </c>
      <c r="G417">
        <v>1582.4399414</v>
      </c>
      <c r="H417">
        <v>1617.1899414</v>
      </c>
      <c r="I417">
        <v>1633.8699951000001</v>
      </c>
      <c r="J417">
        <v>1622.1019286999999</v>
      </c>
      <c r="L417" t="str">
        <f t="shared" si="45"/>
        <v>18SEP2024:08:00:00</v>
      </c>
      <c r="M417">
        <v>9</v>
      </c>
      <c r="N417">
        <f t="shared" si="46"/>
        <v>-75.554199200000085</v>
      </c>
      <c r="O417">
        <f t="shared" si="48"/>
        <v>-75.554199200000085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4.3729969863339893</v>
      </c>
    </row>
    <row r="418" spans="1:19" x14ac:dyDescent="0.3">
      <c r="A418" t="s">
        <v>442</v>
      </c>
      <c r="B418">
        <v>1677.8376464999999</v>
      </c>
      <c r="C418">
        <v>1724.5300293</v>
      </c>
      <c r="D418">
        <v>1632.5783690999999</v>
      </c>
      <c r="E418">
        <v>1556.8580322</v>
      </c>
      <c r="F418">
        <v>1724.5300293</v>
      </c>
      <c r="G418">
        <v>1665.1899414</v>
      </c>
      <c r="H418">
        <v>1685.0999756000001</v>
      </c>
      <c r="I418">
        <v>1707.1899414</v>
      </c>
      <c r="J418">
        <v>1667.7735596</v>
      </c>
      <c r="L418" t="str">
        <f t="shared" si="45"/>
        <v>18SEP2024:09:00:00</v>
      </c>
      <c r="M418">
        <v>10</v>
      </c>
      <c r="N418">
        <f t="shared" si="46"/>
        <v>46.692382800000132</v>
      </c>
      <c r="O418" t="str">
        <f t="shared" si="48"/>
        <v/>
      </c>
      <c r="P418">
        <f t="shared" si="49"/>
        <v>46.692382800000132</v>
      </c>
      <c r="Q418" t="str">
        <f t="shared" si="50"/>
        <v/>
      </c>
      <c r="R418">
        <f t="shared" si="51"/>
        <v>1</v>
      </c>
      <c r="S418">
        <f t="shared" si="47"/>
        <v>2.7828904004747601</v>
      </c>
    </row>
    <row r="419" spans="1:19" x14ac:dyDescent="0.3">
      <c r="A419" t="s">
        <v>443</v>
      </c>
      <c r="B419">
        <v>1776.3544922000001</v>
      </c>
      <c r="C419">
        <v>1858.5400391000001</v>
      </c>
      <c r="D419">
        <v>1702.3734131000001</v>
      </c>
      <c r="E419">
        <v>1538.3801269999999</v>
      </c>
      <c r="F419">
        <v>1858.5400391000001</v>
      </c>
      <c r="G419">
        <v>1822.2600098</v>
      </c>
      <c r="H419">
        <v>1807.6300048999999</v>
      </c>
      <c r="I419">
        <v>1839.6800536999999</v>
      </c>
      <c r="J419">
        <v>1773.2980957</v>
      </c>
      <c r="L419" t="str">
        <f t="shared" si="45"/>
        <v>18SEP2024:10:00:00</v>
      </c>
      <c r="M419">
        <v>11</v>
      </c>
      <c r="N419">
        <f t="shared" si="46"/>
        <v>82.185546899999963</v>
      </c>
      <c r="O419" t="str">
        <f t="shared" si="48"/>
        <v/>
      </c>
      <c r="P419">
        <f t="shared" si="49"/>
        <v>82.185546899999963</v>
      </c>
      <c r="Q419" t="str">
        <f t="shared" si="50"/>
        <v/>
      </c>
      <c r="R419">
        <f t="shared" si="51"/>
        <v>1</v>
      </c>
      <c r="S419">
        <f t="shared" si="47"/>
        <v>4.6266410933672288</v>
      </c>
    </row>
    <row r="420" spans="1:19" x14ac:dyDescent="0.3">
      <c r="A420" t="s">
        <v>444</v>
      </c>
      <c r="B420">
        <v>1874.9415283000001</v>
      </c>
      <c r="C420">
        <v>2039.8800048999999</v>
      </c>
      <c r="D420">
        <v>1874.2952881000001</v>
      </c>
      <c r="E420">
        <v>1735.0776367000001</v>
      </c>
      <c r="F420">
        <v>2039.8800048999999</v>
      </c>
      <c r="G420">
        <v>2033.5799560999999</v>
      </c>
      <c r="H420">
        <v>1971.4300536999999</v>
      </c>
      <c r="I420">
        <v>2011.1099853999999</v>
      </c>
      <c r="J420">
        <v>1958.2155762</v>
      </c>
      <c r="L420" t="str">
        <f t="shared" si="45"/>
        <v>18SEP2024:11:00:00</v>
      </c>
      <c r="M420">
        <v>12</v>
      </c>
      <c r="N420">
        <f t="shared" si="46"/>
        <v>164.93847659999983</v>
      </c>
      <c r="O420" t="str">
        <f t="shared" si="48"/>
        <v/>
      </c>
      <c r="P420">
        <f t="shared" si="49"/>
        <v>164.93847659999983</v>
      </c>
      <c r="Q420" t="str">
        <f t="shared" si="50"/>
        <v/>
      </c>
      <c r="R420">
        <f t="shared" si="51"/>
        <v>1</v>
      </c>
      <c r="S420">
        <f t="shared" si="47"/>
        <v>8.7969930854083067</v>
      </c>
    </row>
    <row r="421" spans="1:19" x14ac:dyDescent="0.3">
      <c r="A421" t="s">
        <v>445</v>
      </c>
      <c r="B421">
        <v>2028.4548339999999</v>
      </c>
      <c r="C421">
        <v>2202.5300293</v>
      </c>
      <c r="D421">
        <v>2011.2850341999999</v>
      </c>
      <c r="E421">
        <v>1906.2595214999999</v>
      </c>
      <c r="F421">
        <v>2202.5300293</v>
      </c>
      <c r="G421">
        <v>2227.7700195000002</v>
      </c>
      <c r="H421">
        <v>2118.5600586</v>
      </c>
      <c r="I421">
        <v>2166.4899902000002</v>
      </c>
      <c r="J421">
        <v>2124.3220215000001</v>
      </c>
      <c r="L421" t="str">
        <f t="shared" si="45"/>
        <v>18SEP2024:12:00:00</v>
      </c>
      <c r="M421">
        <v>13</v>
      </c>
      <c r="N421">
        <f t="shared" si="46"/>
        <v>174.07519530000013</v>
      </c>
      <c r="O421" t="str">
        <f t="shared" si="48"/>
        <v/>
      </c>
      <c r="P421">
        <f t="shared" si="49"/>
        <v>174.07519530000013</v>
      </c>
      <c r="Q421" t="str">
        <f t="shared" si="50"/>
        <v/>
      </c>
      <c r="R421">
        <f t="shared" si="51"/>
        <v>1</v>
      </c>
      <c r="S421">
        <f t="shared" si="47"/>
        <v>8.5816648407563285</v>
      </c>
    </row>
    <row r="422" spans="1:19" x14ac:dyDescent="0.3">
      <c r="A422" t="s">
        <v>446</v>
      </c>
      <c r="B422">
        <v>2160.7431640999998</v>
      </c>
      <c r="C422">
        <v>2369.4299316000001</v>
      </c>
      <c r="D422">
        <v>2157.5651855000001</v>
      </c>
      <c r="E422">
        <v>2063.9565429999998</v>
      </c>
      <c r="F422">
        <v>2369.4299316000001</v>
      </c>
      <c r="G422">
        <v>2426.5600586</v>
      </c>
      <c r="H422">
        <v>2276.7900390999998</v>
      </c>
      <c r="I422">
        <v>2338.7399902000002</v>
      </c>
      <c r="J422">
        <v>2295.0952148000001</v>
      </c>
      <c r="L422" t="str">
        <f t="shared" si="45"/>
        <v>18SEP2024:13:00:00</v>
      </c>
      <c r="M422">
        <v>14</v>
      </c>
      <c r="N422">
        <f t="shared" si="46"/>
        <v>208.68676750000031</v>
      </c>
      <c r="O422" t="str">
        <f t="shared" si="48"/>
        <v/>
      </c>
      <c r="P422">
        <f t="shared" si="49"/>
        <v>208.68676750000031</v>
      </c>
      <c r="Q422" t="str">
        <f t="shared" si="50"/>
        <v/>
      </c>
      <c r="R422">
        <f t="shared" si="51"/>
        <v>1</v>
      </c>
      <c r="S422">
        <f t="shared" si="47"/>
        <v>9.6581014794936646</v>
      </c>
    </row>
    <row r="423" spans="1:19" x14ac:dyDescent="0.3">
      <c r="A423" t="s">
        <v>447</v>
      </c>
      <c r="B423">
        <v>2542.2958984000002</v>
      </c>
      <c r="C423">
        <v>2522.5</v>
      </c>
      <c r="D423">
        <v>2291.3754883000001</v>
      </c>
      <c r="E423">
        <v>2194.6665039</v>
      </c>
      <c r="F423">
        <v>2522.5</v>
      </c>
      <c r="G423">
        <v>2603.3798827999999</v>
      </c>
      <c r="H423">
        <v>2424.0700683999999</v>
      </c>
      <c r="I423">
        <v>2495.9299316000001</v>
      </c>
      <c r="J423">
        <v>2448.109375</v>
      </c>
      <c r="L423" t="str">
        <f t="shared" si="45"/>
        <v>18SEP2024:14:00:00</v>
      </c>
      <c r="M423">
        <v>15</v>
      </c>
      <c r="N423">
        <f t="shared" si="46"/>
        <v>-19.795898400000169</v>
      </c>
      <c r="O423">
        <f t="shared" si="48"/>
        <v>-19.795898400000169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0.77866224826381392</v>
      </c>
    </row>
    <row r="424" spans="1:19" x14ac:dyDescent="0.3">
      <c r="A424" t="s">
        <v>448</v>
      </c>
      <c r="B424">
        <v>2648.3120116999999</v>
      </c>
      <c r="C424">
        <v>2626.1699219000002</v>
      </c>
      <c r="D424">
        <v>2399.3039551000002</v>
      </c>
      <c r="E424">
        <v>2317.2631836</v>
      </c>
      <c r="F424">
        <v>2626.1699219000002</v>
      </c>
      <c r="G424">
        <v>2711.6201172000001</v>
      </c>
      <c r="H424">
        <v>2523.3798827999999</v>
      </c>
      <c r="I424">
        <v>2605.6298827999999</v>
      </c>
      <c r="J424">
        <v>2556.8127441000001</v>
      </c>
      <c r="L424" t="str">
        <f t="shared" ref="L424:L487" si="52">A424</f>
        <v>18SEP2024:15:00:00</v>
      </c>
      <c r="M424">
        <v>16</v>
      </c>
      <c r="N424">
        <f t="shared" ref="N424:N487" si="53">C424-B424</f>
        <v>-22.142089799999667</v>
      </c>
      <c r="O424">
        <f t="shared" si="48"/>
        <v>-22.142089799999667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0.83608312397398576</v>
      </c>
    </row>
    <row r="425" spans="1:19" x14ac:dyDescent="0.3">
      <c r="A425" t="s">
        <v>449</v>
      </c>
      <c r="B425">
        <v>2764.0346679999998</v>
      </c>
      <c r="C425">
        <v>2687.7800293</v>
      </c>
      <c r="D425">
        <v>2453.0268554999998</v>
      </c>
      <c r="E425">
        <v>2344.9963379000001</v>
      </c>
      <c r="F425">
        <v>2687.7800293</v>
      </c>
      <c r="G425">
        <v>2768.0200195000002</v>
      </c>
      <c r="H425">
        <v>2586.0800780999998</v>
      </c>
      <c r="I425">
        <v>2669.5</v>
      </c>
      <c r="J425">
        <v>2611.2753905999998</v>
      </c>
      <c r="L425" t="str">
        <f t="shared" si="52"/>
        <v>18SEP2024:16:00:00</v>
      </c>
      <c r="M425">
        <v>17</v>
      </c>
      <c r="N425">
        <f t="shared" si="53"/>
        <v>-76.254638699999759</v>
      </c>
      <c r="O425">
        <f t="shared" si="48"/>
        <v>-76.254638699999759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2.7588162906500768</v>
      </c>
    </row>
    <row r="426" spans="1:19" x14ac:dyDescent="0.3">
      <c r="A426" t="s">
        <v>450</v>
      </c>
      <c r="B426">
        <v>2725.5998534999999</v>
      </c>
      <c r="C426">
        <v>2714.4299316000001</v>
      </c>
      <c r="D426">
        <v>2521.3889159999999</v>
      </c>
      <c r="E426">
        <v>2415.6677245999999</v>
      </c>
      <c r="F426">
        <v>2714.4299316000001</v>
      </c>
      <c r="G426">
        <v>2772.8000487999998</v>
      </c>
      <c r="H426">
        <v>2617.0300293</v>
      </c>
      <c r="I426">
        <v>2697.5</v>
      </c>
      <c r="J426">
        <v>2643.4855957</v>
      </c>
      <c r="L426" t="str">
        <f t="shared" si="52"/>
        <v>18SEP2024:17:00:00</v>
      </c>
      <c r="M426">
        <v>18</v>
      </c>
      <c r="N426">
        <f t="shared" si="53"/>
        <v>-11.169921899999736</v>
      </c>
      <c r="O426">
        <f t="shared" si="48"/>
        <v>-11.169921899999736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0.40981517832326725</v>
      </c>
    </row>
    <row r="427" spans="1:19" x14ac:dyDescent="0.3">
      <c r="A427" t="s">
        <v>451</v>
      </c>
      <c r="B427">
        <v>2671.1042480000001</v>
      </c>
      <c r="C427">
        <v>2689.1298827999999</v>
      </c>
      <c r="D427">
        <v>2516.8364258000001</v>
      </c>
      <c r="E427">
        <v>2429.8308105000001</v>
      </c>
      <c r="F427">
        <v>2689.1298827999999</v>
      </c>
      <c r="G427">
        <v>2714.2700195000002</v>
      </c>
      <c r="H427">
        <v>2605.2299804999998</v>
      </c>
      <c r="I427">
        <v>2675.3000487999998</v>
      </c>
      <c r="J427">
        <v>2622.7521972999998</v>
      </c>
      <c r="L427" t="str">
        <f t="shared" si="52"/>
        <v>18SEP2024:18:00:00</v>
      </c>
      <c r="M427">
        <v>19</v>
      </c>
      <c r="N427">
        <f t="shared" si="53"/>
        <v>18.025634799999807</v>
      </c>
      <c r="O427" t="str">
        <f t="shared" si="48"/>
        <v/>
      </c>
      <c r="P427">
        <f t="shared" si="49"/>
        <v>18.025634799999807</v>
      </c>
      <c r="Q427" t="str">
        <f t="shared" si="50"/>
        <v/>
      </c>
      <c r="R427">
        <f t="shared" si="51"/>
        <v>1</v>
      </c>
      <c r="S427">
        <f t="shared" si="54"/>
        <v>0.67483831129004312</v>
      </c>
    </row>
    <row r="428" spans="1:19" x14ac:dyDescent="0.3">
      <c r="A428" t="s">
        <v>452</v>
      </c>
      <c r="B428">
        <v>2648.2280273000001</v>
      </c>
      <c r="C428">
        <v>2595.7700195000002</v>
      </c>
      <c r="D428">
        <v>2489.7482909999999</v>
      </c>
      <c r="E428">
        <v>2401.8669433999999</v>
      </c>
      <c r="F428">
        <v>2595.7700195000002</v>
      </c>
      <c r="G428">
        <v>2595.0700683999999</v>
      </c>
      <c r="H428">
        <v>2526.8798827999999</v>
      </c>
      <c r="I428">
        <v>2586.3500976999999</v>
      </c>
      <c r="J428">
        <v>2541.1875</v>
      </c>
      <c r="L428" t="str">
        <f t="shared" si="52"/>
        <v>18SEP2024:19:00:00</v>
      </c>
      <c r="M428">
        <v>20</v>
      </c>
      <c r="N428">
        <f t="shared" si="53"/>
        <v>-52.458007799999905</v>
      </c>
      <c r="O428">
        <f t="shared" si="48"/>
        <v>-52.458007799999905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1.980872011746037</v>
      </c>
    </row>
    <row r="429" spans="1:19" x14ac:dyDescent="0.3">
      <c r="A429" t="s">
        <v>453</v>
      </c>
      <c r="B429">
        <v>2542.7148437999999</v>
      </c>
      <c r="C429">
        <v>2463.9699707</v>
      </c>
      <c r="D429">
        <v>2424.1108398000001</v>
      </c>
      <c r="E429">
        <v>2368.3183594000002</v>
      </c>
      <c r="F429">
        <v>2463.9699707</v>
      </c>
      <c r="G429">
        <v>2438.0900879000001</v>
      </c>
      <c r="H429">
        <v>2402.8601073999998</v>
      </c>
      <c r="I429">
        <v>2455.8500976999999</v>
      </c>
      <c r="J429">
        <v>2425.8176269999999</v>
      </c>
      <c r="L429" t="str">
        <f t="shared" si="52"/>
        <v>18SEP2024:20:00:00</v>
      </c>
      <c r="M429">
        <v>21</v>
      </c>
      <c r="N429">
        <f t="shared" si="53"/>
        <v>-78.74487309999995</v>
      </c>
      <c r="O429">
        <f t="shared" si="48"/>
        <v>-78.74487309999995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3.0968817951413872</v>
      </c>
    </row>
    <row r="430" spans="1:19" x14ac:dyDescent="0.3">
      <c r="A430" t="s">
        <v>454</v>
      </c>
      <c r="B430">
        <v>2467.3085937999999</v>
      </c>
      <c r="C430">
        <v>2354.7399902000002</v>
      </c>
      <c r="D430">
        <v>2378.6860351999999</v>
      </c>
      <c r="E430">
        <v>2312.9135741999999</v>
      </c>
      <c r="F430">
        <v>2354.7399902000002</v>
      </c>
      <c r="G430">
        <v>2327.75</v>
      </c>
      <c r="H430">
        <v>2295.3100586</v>
      </c>
      <c r="I430">
        <v>2347.3500976999999</v>
      </c>
      <c r="J430">
        <v>2327.6127929999998</v>
      </c>
      <c r="L430" t="str">
        <f t="shared" si="52"/>
        <v>18SEP2024:21:00:00</v>
      </c>
      <c r="M430">
        <v>22</v>
      </c>
      <c r="N430">
        <f t="shared" si="53"/>
        <v>-112.56860359999973</v>
      </c>
      <c r="O430">
        <f t="shared" si="48"/>
        <v>-112.56860359999973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4.5624047143056536</v>
      </c>
    </row>
    <row r="431" spans="1:19" x14ac:dyDescent="0.3">
      <c r="A431" t="s">
        <v>455</v>
      </c>
      <c r="B431">
        <v>2362.5268554999998</v>
      </c>
      <c r="C431">
        <v>2206.8100586</v>
      </c>
      <c r="D431">
        <v>2224.0339355000001</v>
      </c>
      <c r="E431">
        <v>2162.8342284999999</v>
      </c>
      <c r="F431">
        <v>2206.8100586</v>
      </c>
      <c r="G431">
        <v>2167.4399414</v>
      </c>
      <c r="H431">
        <v>2156.6298827999999</v>
      </c>
      <c r="I431">
        <v>2199.1398926000002</v>
      </c>
      <c r="J431">
        <v>2178.5708008000001</v>
      </c>
      <c r="L431" t="str">
        <f t="shared" si="52"/>
        <v>18SEP2024:22:00:00</v>
      </c>
      <c r="M431">
        <v>23</v>
      </c>
      <c r="N431">
        <f t="shared" si="53"/>
        <v>-155.71679689999974</v>
      </c>
      <c r="O431">
        <f t="shared" si="48"/>
        <v>-155.71679689999974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6.5911122465121856</v>
      </c>
    </row>
    <row r="432" spans="1:19" x14ac:dyDescent="0.3">
      <c r="A432" t="s">
        <v>456</v>
      </c>
      <c r="B432">
        <v>2235.8200683999999</v>
      </c>
      <c r="C432">
        <v>2035.0500488</v>
      </c>
      <c r="D432">
        <v>2068.8837890999998</v>
      </c>
      <c r="E432">
        <v>2003.7709961</v>
      </c>
      <c r="F432">
        <v>2035.0500488</v>
      </c>
      <c r="G432">
        <v>1994.3900146000001</v>
      </c>
      <c r="H432">
        <v>1986.3699951000001</v>
      </c>
      <c r="I432">
        <v>2031.25</v>
      </c>
      <c r="J432">
        <v>2010.1662598</v>
      </c>
      <c r="L432" t="str">
        <f t="shared" si="52"/>
        <v>18SEP2024:23:00:00</v>
      </c>
      <c r="M432">
        <v>24</v>
      </c>
      <c r="N432">
        <f t="shared" si="53"/>
        <v>-200.77001959999984</v>
      </c>
      <c r="O432">
        <f t="shared" si="48"/>
        <v>-200.77001959999984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8.9797037980643548</v>
      </c>
    </row>
    <row r="433" spans="1:19" x14ac:dyDescent="0.3">
      <c r="A433" t="s">
        <v>457</v>
      </c>
      <c r="B433">
        <v>2042.8574219</v>
      </c>
      <c r="C433">
        <v>1872.9699707</v>
      </c>
      <c r="D433">
        <v>1911.9750977000001</v>
      </c>
      <c r="E433">
        <v>1846.1906738</v>
      </c>
      <c r="F433">
        <v>1872.9699707</v>
      </c>
      <c r="G433">
        <v>1838.5799560999999</v>
      </c>
      <c r="H433">
        <v>1823.2099608999999</v>
      </c>
      <c r="I433">
        <v>1870.1700439000001</v>
      </c>
      <c r="J433">
        <v>1850.2241211</v>
      </c>
      <c r="L433" t="str">
        <f t="shared" si="52"/>
        <v>19SEP2024:00:00:00</v>
      </c>
      <c r="M433">
        <v>1</v>
      </c>
      <c r="N433">
        <f t="shared" si="53"/>
        <v>-169.88745119999999</v>
      </c>
      <c r="O433">
        <f t="shared" si="48"/>
        <v>-169.88745119999999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8.316167803918141</v>
      </c>
    </row>
    <row r="434" spans="1:19" x14ac:dyDescent="0.3">
      <c r="A434" t="s">
        <v>458</v>
      </c>
      <c r="B434">
        <v>1906.1369629000001</v>
      </c>
      <c r="C434">
        <v>1731.2600098</v>
      </c>
      <c r="D434">
        <v>1778.4624022999999</v>
      </c>
      <c r="E434">
        <v>1708.5899658000001</v>
      </c>
      <c r="F434">
        <v>1763.9000243999999</v>
      </c>
      <c r="G434">
        <v>1731.2600098</v>
      </c>
      <c r="H434">
        <v>1753.3599853999999</v>
      </c>
      <c r="I434">
        <v>1765.0799560999999</v>
      </c>
      <c r="J434">
        <v>1744.4379882999999</v>
      </c>
      <c r="L434" t="str">
        <f t="shared" si="52"/>
        <v>19SEP2024:01:00:00</v>
      </c>
      <c r="M434">
        <v>2</v>
      </c>
      <c r="N434">
        <f t="shared" si="53"/>
        <v>-174.87695310000004</v>
      </c>
      <c r="O434">
        <f t="shared" si="48"/>
        <v>-174.87695310000004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9.1744169754696916</v>
      </c>
    </row>
    <row r="435" spans="1:19" x14ac:dyDescent="0.3">
      <c r="A435" t="s">
        <v>459</v>
      </c>
      <c r="B435">
        <v>1756.6888428</v>
      </c>
      <c r="C435">
        <v>1629.2399902</v>
      </c>
      <c r="D435">
        <v>1683.8380127</v>
      </c>
      <c r="E435">
        <v>1608.1333007999999</v>
      </c>
      <c r="F435">
        <v>1687.8000488</v>
      </c>
      <c r="G435">
        <v>1629.2399902</v>
      </c>
      <c r="H435">
        <v>1649.9399414</v>
      </c>
      <c r="I435">
        <v>1664.9499512</v>
      </c>
      <c r="J435">
        <v>1648.0126952999999</v>
      </c>
      <c r="L435" t="str">
        <f t="shared" si="52"/>
        <v>19SEP2024:02:00:00</v>
      </c>
      <c r="M435">
        <v>3</v>
      </c>
      <c r="N435">
        <f t="shared" si="53"/>
        <v>-127.44885260000001</v>
      </c>
      <c r="O435">
        <f t="shared" si="48"/>
        <v>-127.44885260000001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7.2550613116468767</v>
      </c>
    </row>
    <row r="436" spans="1:19" x14ac:dyDescent="0.3">
      <c r="A436" t="s">
        <v>460</v>
      </c>
      <c r="B436">
        <v>1642.4553223</v>
      </c>
      <c r="C436">
        <v>1553.1600341999999</v>
      </c>
      <c r="D436">
        <v>1621.5623779</v>
      </c>
      <c r="E436">
        <v>1538.7670897999999</v>
      </c>
      <c r="F436">
        <v>1616.0200195</v>
      </c>
      <c r="G436">
        <v>1553.1600341999999</v>
      </c>
      <c r="H436">
        <v>1576.3800048999999</v>
      </c>
      <c r="I436">
        <v>1594.5200195</v>
      </c>
      <c r="J436">
        <v>1575.7695312999999</v>
      </c>
      <c r="L436" t="str">
        <f t="shared" si="52"/>
        <v>19SEP2024:03:00:00</v>
      </c>
      <c r="M436">
        <v>4</v>
      </c>
      <c r="N436">
        <f t="shared" si="53"/>
        <v>-89.295288100000107</v>
      </c>
      <c r="O436">
        <f t="shared" si="48"/>
        <v>-89.295288100000107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5.4366951044340199</v>
      </c>
    </row>
    <row r="437" spans="1:19" x14ac:dyDescent="0.3">
      <c r="A437" t="s">
        <v>461</v>
      </c>
      <c r="B437">
        <v>1615.302124</v>
      </c>
      <c r="C437">
        <v>1509.3299560999999</v>
      </c>
      <c r="D437">
        <v>1583.4528809000001</v>
      </c>
      <c r="E437">
        <v>1504.5803223</v>
      </c>
      <c r="F437">
        <v>1586.5</v>
      </c>
      <c r="G437">
        <v>1509.3299560999999</v>
      </c>
      <c r="H437">
        <v>1531.5799560999999</v>
      </c>
      <c r="I437">
        <v>1548.0600586</v>
      </c>
      <c r="J437">
        <v>1536.0101318</v>
      </c>
      <c r="L437" t="str">
        <f t="shared" si="52"/>
        <v>19SEP2024:04:00:00</v>
      </c>
      <c r="M437">
        <v>5</v>
      </c>
      <c r="N437">
        <f t="shared" si="53"/>
        <v>-105.97216790000016</v>
      </c>
      <c r="O437">
        <f t="shared" si="48"/>
        <v>-105.97216790000016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6.5605168423588447</v>
      </c>
    </row>
    <row r="438" spans="1:19" x14ac:dyDescent="0.3">
      <c r="A438" t="s">
        <v>462</v>
      </c>
      <c r="B438">
        <v>1613.7498779</v>
      </c>
      <c r="C438">
        <v>1490.1800536999999</v>
      </c>
      <c r="D438">
        <v>1569.7608643000001</v>
      </c>
      <c r="E438">
        <v>1495.7915039</v>
      </c>
      <c r="F438">
        <v>1569.1099853999999</v>
      </c>
      <c r="G438">
        <v>1490.1800536999999</v>
      </c>
      <c r="H438">
        <v>1522.4699707</v>
      </c>
      <c r="I438">
        <v>1535.8499756000001</v>
      </c>
      <c r="J438">
        <v>1522.6802978999999</v>
      </c>
      <c r="L438" t="str">
        <f t="shared" si="52"/>
        <v>19SEP2024:05:00:00</v>
      </c>
      <c r="M438">
        <v>6</v>
      </c>
      <c r="N438">
        <f t="shared" si="53"/>
        <v>-123.56982420000008</v>
      </c>
      <c r="O438">
        <f t="shared" si="48"/>
        <v>-123.56982420000008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7.6573095925375743</v>
      </c>
    </row>
    <row r="439" spans="1:19" x14ac:dyDescent="0.3">
      <c r="A439" t="s">
        <v>463</v>
      </c>
      <c r="B439">
        <v>1665.7961425999999</v>
      </c>
      <c r="C439">
        <v>1530.5500488</v>
      </c>
      <c r="D439">
        <v>1614.296875</v>
      </c>
      <c r="E439">
        <v>1558.9797363</v>
      </c>
      <c r="F439">
        <v>1614.2299805</v>
      </c>
      <c r="G439">
        <v>1530.5500488</v>
      </c>
      <c r="H439">
        <v>1564.5300293</v>
      </c>
      <c r="I439">
        <v>1580.0999756000001</v>
      </c>
      <c r="J439">
        <v>1569.6779785000001</v>
      </c>
      <c r="L439" t="str">
        <f t="shared" si="52"/>
        <v>19SEP2024:06:00:00</v>
      </c>
      <c r="M439">
        <v>7</v>
      </c>
      <c r="N439">
        <f t="shared" si="53"/>
        <v>-135.24609379999993</v>
      </c>
      <c r="O439">
        <f t="shared" si="48"/>
        <v>-135.24609379999993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8.1190063022301011</v>
      </c>
    </row>
    <row r="440" spans="1:19" x14ac:dyDescent="0.3">
      <c r="A440" t="s">
        <v>464</v>
      </c>
      <c r="B440">
        <v>1776.296875</v>
      </c>
      <c r="C440">
        <v>1629.25</v>
      </c>
      <c r="D440">
        <v>1720.8032227000001</v>
      </c>
      <c r="E440">
        <v>1659.6369629000001</v>
      </c>
      <c r="F440">
        <v>1715.4200439000001</v>
      </c>
      <c r="G440">
        <v>1629.25</v>
      </c>
      <c r="H440">
        <v>1671.4000243999999</v>
      </c>
      <c r="I440">
        <v>1687.3100586</v>
      </c>
      <c r="J440">
        <v>1672.6035156</v>
      </c>
      <c r="L440" t="str">
        <f t="shared" si="52"/>
        <v>19SEP2024:07:00:00</v>
      </c>
      <c r="M440">
        <v>8</v>
      </c>
      <c r="N440">
        <f t="shared" si="53"/>
        <v>-147.046875</v>
      </c>
      <c r="O440">
        <f t="shared" si="48"/>
        <v>-147.046875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8.2782825928239046</v>
      </c>
    </row>
    <row r="441" spans="1:19" x14ac:dyDescent="0.3">
      <c r="A441" t="s">
        <v>465</v>
      </c>
      <c r="B441">
        <v>1784.4769286999999</v>
      </c>
      <c r="C441">
        <v>1652.2199707</v>
      </c>
      <c r="D441">
        <v>1744.1763916</v>
      </c>
      <c r="E441">
        <v>1688.4622803</v>
      </c>
      <c r="F441">
        <v>1745.8599853999999</v>
      </c>
      <c r="G441">
        <v>1652.2199707</v>
      </c>
      <c r="H441">
        <v>1702.5899658000001</v>
      </c>
      <c r="I441">
        <v>1716.2099608999999</v>
      </c>
      <c r="J441">
        <v>1701.0683594</v>
      </c>
      <c r="L441" t="str">
        <f t="shared" si="52"/>
        <v>19SEP2024:08:00:00</v>
      </c>
      <c r="M441">
        <v>9</v>
      </c>
      <c r="N441">
        <f t="shared" si="53"/>
        <v>-132.25695799999994</v>
      </c>
      <c r="O441">
        <f t="shared" si="48"/>
        <v>-132.25695799999994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7.411525241536733</v>
      </c>
    </row>
    <row r="442" spans="1:19" x14ac:dyDescent="0.3">
      <c r="A442" t="s">
        <v>466</v>
      </c>
      <c r="B442">
        <v>1819.4248047000001</v>
      </c>
      <c r="C442">
        <v>1742.2299805</v>
      </c>
      <c r="D442">
        <v>1741.1539307</v>
      </c>
      <c r="E442">
        <v>1638.9240723</v>
      </c>
      <c r="F442">
        <v>1815.8699951000001</v>
      </c>
      <c r="G442">
        <v>1742.2299805</v>
      </c>
      <c r="H442">
        <v>1767.1800536999999</v>
      </c>
      <c r="I442">
        <v>1790.9499512</v>
      </c>
      <c r="J442">
        <v>1751.0310059000001</v>
      </c>
      <c r="L442" t="str">
        <f t="shared" si="52"/>
        <v>19SEP2024:09:00:00</v>
      </c>
      <c r="M442">
        <v>10</v>
      </c>
      <c r="N442">
        <f t="shared" si="53"/>
        <v>-77.194824200000085</v>
      </c>
      <c r="O442">
        <f t="shared" si="48"/>
        <v>-77.194824200000085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4.242814762148333</v>
      </c>
    </row>
    <row r="443" spans="1:19" x14ac:dyDescent="0.3">
      <c r="A443" t="s">
        <v>467</v>
      </c>
      <c r="B443">
        <v>2003.4624022999999</v>
      </c>
      <c r="C443">
        <v>1917.4699707</v>
      </c>
      <c r="D443">
        <v>1821.2818603999999</v>
      </c>
      <c r="E443">
        <v>1654.1281738</v>
      </c>
      <c r="F443">
        <v>1948.4499512</v>
      </c>
      <c r="G443">
        <v>1917.4699707</v>
      </c>
      <c r="H443">
        <v>1890.3100586</v>
      </c>
      <c r="I443">
        <v>1935.7800293</v>
      </c>
      <c r="J443">
        <v>1869.2276611</v>
      </c>
      <c r="L443" t="str">
        <f t="shared" si="52"/>
        <v>19SEP2024:10:00:00</v>
      </c>
      <c r="M443">
        <v>11</v>
      </c>
      <c r="N443">
        <f t="shared" si="53"/>
        <v>-85.992431599999918</v>
      </c>
      <c r="O443">
        <f t="shared" si="48"/>
        <v>-85.992431599999918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4.29219093411883</v>
      </c>
    </row>
    <row r="444" spans="1:19" x14ac:dyDescent="0.3">
      <c r="A444" t="s">
        <v>468</v>
      </c>
      <c r="B444">
        <v>2294.6704101999999</v>
      </c>
      <c r="C444">
        <v>2166.5600586</v>
      </c>
      <c r="D444">
        <v>1985.9027100000001</v>
      </c>
      <c r="E444">
        <v>1812.5936279</v>
      </c>
      <c r="F444">
        <v>2130.8701172000001</v>
      </c>
      <c r="G444">
        <v>2166.5600586</v>
      </c>
      <c r="H444">
        <v>2067.6000976999999</v>
      </c>
      <c r="I444">
        <v>2140.8300780999998</v>
      </c>
      <c r="J444">
        <v>2063.6909179999998</v>
      </c>
      <c r="L444" t="str">
        <f t="shared" si="52"/>
        <v>19SEP2024:11:00:00</v>
      </c>
      <c r="M444">
        <v>12</v>
      </c>
      <c r="N444">
        <f t="shared" si="53"/>
        <v>-128.11035159999983</v>
      </c>
      <c r="O444">
        <f t="shared" si="48"/>
        <v>-128.11035159999983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5.5829521760745555</v>
      </c>
    </row>
    <row r="445" spans="1:19" x14ac:dyDescent="0.3">
      <c r="A445" t="s">
        <v>469</v>
      </c>
      <c r="B445">
        <v>2396.9018554999998</v>
      </c>
      <c r="C445">
        <v>2375.6101073999998</v>
      </c>
      <c r="D445">
        <v>2160.9208984000002</v>
      </c>
      <c r="E445">
        <v>2042.161499</v>
      </c>
      <c r="F445">
        <v>2258.2800293</v>
      </c>
      <c r="G445">
        <v>2375.6101073999998</v>
      </c>
      <c r="H445">
        <v>2209.5700683999999</v>
      </c>
      <c r="I445">
        <v>2303.5100097999998</v>
      </c>
      <c r="J445">
        <v>2237.8264159999999</v>
      </c>
      <c r="L445" t="str">
        <f t="shared" si="52"/>
        <v>19SEP2024:12:00:00</v>
      </c>
      <c r="M445">
        <v>13</v>
      </c>
      <c r="N445">
        <f t="shared" si="53"/>
        <v>-21.29174809999995</v>
      </c>
      <c r="O445">
        <f t="shared" si="48"/>
        <v>-21.29174809999995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0.88830287527807172</v>
      </c>
    </row>
    <row r="446" spans="1:19" x14ac:dyDescent="0.3">
      <c r="A446" t="s">
        <v>470</v>
      </c>
      <c r="B446">
        <v>2645.9255370999999</v>
      </c>
      <c r="C446">
        <v>2600.5600586</v>
      </c>
      <c r="D446">
        <v>2343.1162109000002</v>
      </c>
      <c r="E446">
        <v>2260.2470702999999</v>
      </c>
      <c r="F446">
        <v>2400.6398926000002</v>
      </c>
      <c r="G446">
        <v>2600.5600586</v>
      </c>
      <c r="H446">
        <v>2372.0300293</v>
      </c>
      <c r="I446">
        <v>2489.0200195000002</v>
      </c>
      <c r="J446">
        <v>2424.4992676000002</v>
      </c>
      <c r="L446" t="str">
        <f t="shared" si="52"/>
        <v>19SEP2024:13:00:00</v>
      </c>
      <c r="M446">
        <v>14</v>
      </c>
      <c r="N446">
        <f t="shared" si="53"/>
        <v>-45.365478499999881</v>
      </c>
      <c r="O446">
        <f t="shared" si="48"/>
        <v>-45.365478499999881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1.7145410127346807</v>
      </c>
    </row>
    <row r="447" spans="1:19" x14ac:dyDescent="0.3">
      <c r="A447" t="s">
        <v>471</v>
      </c>
      <c r="B447">
        <v>2771.9804687999999</v>
      </c>
      <c r="C447">
        <v>2788.9699707</v>
      </c>
      <c r="D447">
        <v>2466.8066405999998</v>
      </c>
      <c r="E447">
        <v>2368.4885254000001</v>
      </c>
      <c r="F447">
        <v>2543.5200195000002</v>
      </c>
      <c r="G447">
        <v>2788.9699707</v>
      </c>
      <c r="H447">
        <v>2512.8300780999998</v>
      </c>
      <c r="I447">
        <v>2647.2299804999998</v>
      </c>
      <c r="J447">
        <v>2572.2077637000002</v>
      </c>
      <c r="L447" t="str">
        <f t="shared" si="52"/>
        <v>19SEP2024:14:00:00</v>
      </c>
      <c r="M447">
        <v>15</v>
      </c>
      <c r="N447">
        <f t="shared" si="53"/>
        <v>16.98950190000005</v>
      </c>
      <c r="O447" t="str">
        <f t="shared" si="48"/>
        <v/>
      </c>
      <c r="P447">
        <f t="shared" si="49"/>
        <v>16.98950190000005</v>
      </c>
      <c r="Q447" t="str">
        <f t="shared" si="50"/>
        <v/>
      </c>
      <c r="R447">
        <f t="shared" si="51"/>
        <v>1</v>
      </c>
      <c r="S447">
        <f t="shared" si="54"/>
        <v>0.61290121237235362</v>
      </c>
    </row>
    <row r="448" spans="1:19" x14ac:dyDescent="0.3">
      <c r="A448" t="s">
        <v>472</v>
      </c>
      <c r="B448">
        <v>2861.9580077999999</v>
      </c>
      <c r="C448">
        <v>2912.25</v>
      </c>
      <c r="D448">
        <v>2545.1286620999999</v>
      </c>
      <c r="E448">
        <v>2418.5507812999999</v>
      </c>
      <c r="F448">
        <v>2644.0300293</v>
      </c>
      <c r="G448">
        <v>2912.25</v>
      </c>
      <c r="H448">
        <v>2610.3300780999998</v>
      </c>
      <c r="I448">
        <v>2758.4299316000001</v>
      </c>
      <c r="J448">
        <v>2668.7182616999999</v>
      </c>
      <c r="L448" t="str">
        <f t="shared" si="52"/>
        <v>19SEP2024:15:00:00</v>
      </c>
      <c r="M448">
        <v>16</v>
      </c>
      <c r="N448">
        <f t="shared" si="53"/>
        <v>50.291992200000095</v>
      </c>
      <c r="O448" t="str">
        <f t="shared" si="48"/>
        <v/>
      </c>
      <c r="P448">
        <f t="shared" si="49"/>
        <v>50.291992200000095</v>
      </c>
      <c r="Q448" t="str">
        <f t="shared" si="50"/>
        <v/>
      </c>
      <c r="R448">
        <f t="shared" si="51"/>
        <v>1</v>
      </c>
      <c r="S448">
        <f t="shared" si="54"/>
        <v>1.7572582149330618</v>
      </c>
    </row>
    <row r="449" spans="1:19" x14ac:dyDescent="0.3">
      <c r="A449" t="s">
        <v>473</v>
      </c>
      <c r="B449">
        <v>2886.1015625</v>
      </c>
      <c r="C449">
        <v>2969.3300780999998</v>
      </c>
      <c r="D449">
        <v>2608.6298827999999</v>
      </c>
      <c r="E449">
        <v>2472.0319823999998</v>
      </c>
      <c r="F449">
        <v>2681.6599120999999</v>
      </c>
      <c r="G449">
        <v>2969.3300780999998</v>
      </c>
      <c r="H449">
        <v>2665.5600586</v>
      </c>
      <c r="I449">
        <v>2811.7800293</v>
      </c>
      <c r="J449">
        <v>2720.0725097999998</v>
      </c>
      <c r="L449" t="str">
        <f t="shared" si="52"/>
        <v>19SEP2024:16:00:00</v>
      </c>
      <c r="M449">
        <v>17</v>
      </c>
      <c r="N449">
        <f t="shared" si="53"/>
        <v>83.22851559999981</v>
      </c>
      <c r="O449" t="str">
        <f t="shared" si="48"/>
        <v/>
      </c>
      <c r="P449">
        <f t="shared" si="49"/>
        <v>83.22851559999981</v>
      </c>
      <c r="Q449" t="str">
        <f t="shared" si="50"/>
        <v/>
      </c>
      <c r="R449">
        <f t="shared" si="51"/>
        <v>1</v>
      </c>
      <c r="S449">
        <f t="shared" si="54"/>
        <v>2.8837694654066706</v>
      </c>
    </row>
    <row r="450" spans="1:19" x14ac:dyDescent="0.3">
      <c r="A450" t="s">
        <v>474</v>
      </c>
      <c r="B450">
        <v>2896.4025879000001</v>
      </c>
      <c r="C450">
        <v>2982.9099120999999</v>
      </c>
      <c r="D450">
        <v>2671.6560058999999</v>
      </c>
      <c r="E450">
        <v>2508.0332030999998</v>
      </c>
      <c r="F450">
        <v>2723.7700195000002</v>
      </c>
      <c r="G450">
        <v>2982.9099120999999</v>
      </c>
      <c r="H450">
        <v>2699.4299316000001</v>
      </c>
      <c r="I450">
        <v>2830.7800293</v>
      </c>
      <c r="J450">
        <v>2748.9846191000001</v>
      </c>
      <c r="L450" t="str">
        <f t="shared" si="52"/>
        <v>19SEP2024:17:00:00</v>
      </c>
      <c r="M450">
        <v>18</v>
      </c>
      <c r="N450">
        <f t="shared" si="53"/>
        <v>86.507324199999857</v>
      </c>
      <c r="O450" t="str">
        <f t="shared" si="48"/>
        <v/>
      </c>
      <c r="P450">
        <f t="shared" si="49"/>
        <v>86.507324199999857</v>
      </c>
      <c r="Q450" t="str">
        <f t="shared" si="50"/>
        <v/>
      </c>
      <c r="R450">
        <f t="shared" si="51"/>
        <v>1</v>
      </c>
      <c r="S450">
        <f t="shared" si="54"/>
        <v>2.9867161616756079</v>
      </c>
    </row>
    <row r="451" spans="1:19" x14ac:dyDescent="0.3">
      <c r="A451" t="s">
        <v>475</v>
      </c>
      <c r="B451">
        <v>2839.4721679999998</v>
      </c>
      <c r="C451">
        <v>2923.4399414</v>
      </c>
      <c r="D451">
        <v>2650.1967773000001</v>
      </c>
      <c r="E451">
        <v>2513.7087402000002</v>
      </c>
      <c r="F451">
        <v>2716.5</v>
      </c>
      <c r="G451">
        <v>2923.4399414</v>
      </c>
      <c r="H451">
        <v>2681.1201172000001</v>
      </c>
      <c r="I451">
        <v>2801.0600586</v>
      </c>
      <c r="J451">
        <v>2727.1660155999998</v>
      </c>
      <c r="L451" t="str">
        <f t="shared" si="52"/>
        <v>19SEP2024:18:00:00</v>
      </c>
      <c r="M451">
        <v>19</v>
      </c>
      <c r="N451">
        <f t="shared" si="53"/>
        <v>83.967773400000169</v>
      </c>
      <c r="O451" t="str">
        <f t="shared" ref="O451:O514" si="55">IF(N451&lt;0,N451,"")</f>
        <v/>
      </c>
      <c r="P451">
        <f t="shared" ref="P451:P514" si="56">IF(N451&gt;0,N451,"")</f>
        <v>83.967773400000169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2.9571613466154663</v>
      </c>
    </row>
    <row r="452" spans="1:19" x14ac:dyDescent="0.3">
      <c r="A452" t="s">
        <v>476</v>
      </c>
      <c r="B452">
        <v>2733.6264648000001</v>
      </c>
      <c r="C452">
        <v>2789.3000487999998</v>
      </c>
      <c r="D452">
        <v>2647.1083984000002</v>
      </c>
      <c r="E452">
        <v>2538.7355957</v>
      </c>
      <c r="F452">
        <v>2673.6000976999999</v>
      </c>
      <c r="G452">
        <v>2789.3000487999998</v>
      </c>
      <c r="H452">
        <v>2597.9399414</v>
      </c>
      <c r="I452">
        <v>2707.4499512000002</v>
      </c>
      <c r="J452">
        <v>2661.4050293</v>
      </c>
      <c r="L452" t="str">
        <f t="shared" si="52"/>
        <v>19SEP2024:19:00:00</v>
      </c>
      <c r="M452">
        <v>20</v>
      </c>
      <c r="N452">
        <f t="shared" si="53"/>
        <v>55.673583999999664</v>
      </c>
      <c r="O452" t="str">
        <f t="shared" si="55"/>
        <v/>
      </c>
      <c r="P452">
        <f t="shared" si="56"/>
        <v>55.673583999999664</v>
      </c>
      <c r="Q452" t="str">
        <f t="shared" si="57"/>
        <v/>
      </c>
      <c r="R452">
        <f t="shared" si="58"/>
        <v>1</v>
      </c>
      <c r="S452">
        <f t="shared" si="54"/>
        <v>2.0366200253359379</v>
      </c>
    </row>
    <row r="453" spans="1:19" x14ac:dyDescent="0.3">
      <c r="A453" t="s">
        <v>477</v>
      </c>
      <c r="B453">
        <v>2658.7849120999999</v>
      </c>
      <c r="C453">
        <v>2621.4599609000002</v>
      </c>
      <c r="D453">
        <v>2587.8393554999998</v>
      </c>
      <c r="E453">
        <v>2536.0141601999999</v>
      </c>
      <c r="F453">
        <v>2581.1899414</v>
      </c>
      <c r="G453">
        <v>2621.4599609000002</v>
      </c>
      <c r="H453">
        <v>2478.6699219000002</v>
      </c>
      <c r="I453">
        <v>2572.8200683999999</v>
      </c>
      <c r="J453">
        <v>2558.0307616999999</v>
      </c>
      <c r="L453" t="str">
        <f t="shared" si="52"/>
        <v>19SEP2024:20:00:00</v>
      </c>
      <c r="M453">
        <v>21</v>
      </c>
      <c r="N453">
        <f t="shared" si="53"/>
        <v>-37.324951199999759</v>
      </c>
      <c r="O453">
        <f t="shared" si="55"/>
        <v>-37.324951199999759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1.403834925876694</v>
      </c>
    </row>
    <row r="454" spans="1:19" x14ac:dyDescent="0.3">
      <c r="A454" t="s">
        <v>478</v>
      </c>
      <c r="B454">
        <v>2553.1469726999999</v>
      </c>
      <c r="C454">
        <v>2480.4699707</v>
      </c>
      <c r="D454">
        <v>2511.3049316000001</v>
      </c>
      <c r="E454">
        <v>2462.7521972999998</v>
      </c>
      <c r="F454">
        <v>2462.6499023000001</v>
      </c>
      <c r="G454">
        <v>2480.4699707</v>
      </c>
      <c r="H454">
        <v>2370.5400390999998</v>
      </c>
      <c r="I454">
        <v>2449.5300293</v>
      </c>
      <c r="J454">
        <v>2445.1884765999998</v>
      </c>
      <c r="L454" t="str">
        <f t="shared" si="52"/>
        <v>19SEP2024:21:00:00</v>
      </c>
      <c r="M454">
        <v>22</v>
      </c>
      <c r="N454">
        <f t="shared" si="53"/>
        <v>-72.677001999999902</v>
      </c>
      <c r="O454">
        <f t="shared" si="55"/>
        <v>-72.677001999999902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2.8465655435081607</v>
      </c>
    </row>
    <row r="455" spans="1:19" x14ac:dyDescent="0.3">
      <c r="A455" t="s">
        <v>479</v>
      </c>
      <c r="B455">
        <v>2382.3513183999999</v>
      </c>
      <c r="C455">
        <v>2309.3400879000001</v>
      </c>
      <c r="D455">
        <v>2374.8867187999999</v>
      </c>
      <c r="E455">
        <v>2334.3562012000002</v>
      </c>
      <c r="F455">
        <v>2314.5300293</v>
      </c>
      <c r="G455">
        <v>2309.3400879000001</v>
      </c>
      <c r="H455">
        <v>2234.6000976999999</v>
      </c>
      <c r="I455">
        <v>2296.8601073999998</v>
      </c>
      <c r="J455">
        <v>2297.9372558999999</v>
      </c>
      <c r="L455" t="str">
        <f t="shared" si="52"/>
        <v>19SEP2024:22:00:00</v>
      </c>
      <c r="M455">
        <v>23</v>
      </c>
      <c r="N455">
        <f t="shared" si="53"/>
        <v>-73.011230499999783</v>
      </c>
      <c r="O455">
        <f t="shared" si="55"/>
        <v>-73.011230499999783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3.0646710221158533</v>
      </c>
    </row>
    <row r="456" spans="1:19" x14ac:dyDescent="0.3">
      <c r="A456" t="s">
        <v>480</v>
      </c>
      <c r="B456">
        <v>2293.7568359000002</v>
      </c>
      <c r="C456">
        <v>2125.8798827999999</v>
      </c>
      <c r="D456">
        <v>2206.4179687999999</v>
      </c>
      <c r="E456">
        <v>2173.8833008000001</v>
      </c>
      <c r="F456">
        <v>2157.6201172000001</v>
      </c>
      <c r="G456">
        <v>2125.8798827999999</v>
      </c>
      <c r="H456">
        <v>2068.2199707</v>
      </c>
      <c r="I456">
        <v>2124.6799316000001</v>
      </c>
      <c r="J456">
        <v>2130.0566405999998</v>
      </c>
      <c r="L456" t="str">
        <f t="shared" si="52"/>
        <v>19SEP2024:23:00:00</v>
      </c>
      <c r="M456">
        <v>24</v>
      </c>
      <c r="N456">
        <f t="shared" si="53"/>
        <v>-167.87695310000026</v>
      </c>
      <c r="O456">
        <f t="shared" si="55"/>
        <v>-167.87695310000026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7.3188644268009542</v>
      </c>
    </row>
    <row r="457" spans="1:19" x14ac:dyDescent="0.3">
      <c r="A457" t="s">
        <v>481</v>
      </c>
      <c r="B457">
        <v>2128.6655273000001</v>
      </c>
      <c r="C457">
        <v>1962.1999512</v>
      </c>
      <c r="D457">
        <v>2032.2905272999999</v>
      </c>
      <c r="E457">
        <v>2003.1163329999999</v>
      </c>
      <c r="F457">
        <v>1990.5300293</v>
      </c>
      <c r="G457">
        <v>1962.1999512</v>
      </c>
      <c r="H457">
        <v>1908.75</v>
      </c>
      <c r="I457">
        <v>1961.1600341999999</v>
      </c>
      <c r="J457">
        <v>1965.1512451000001</v>
      </c>
      <c r="L457" t="str">
        <f t="shared" si="52"/>
        <v>20SEP2024:00:00:00</v>
      </c>
      <c r="M457">
        <v>1</v>
      </c>
      <c r="N457">
        <f t="shared" si="53"/>
        <v>-166.46557610000013</v>
      </c>
      <c r="O457">
        <f t="shared" si="55"/>
        <v>-166.46557610000013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7.8201847103309419</v>
      </c>
    </row>
    <row r="458" spans="1:19" x14ac:dyDescent="0.3">
      <c r="A458" t="s">
        <v>482</v>
      </c>
      <c r="B458">
        <v>1950.9025879000001</v>
      </c>
      <c r="C458">
        <v>1861.5321045000001</v>
      </c>
      <c r="D458">
        <v>1908.0651855000001</v>
      </c>
      <c r="E458">
        <v>1859.9106445</v>
      </c>
      <c r="F458">
        <v>1869.0999756000001</v>
      </c>
      <c r="G458">
        <v>1852.2700195</v>
      </c>
      <c r="H458">
        <v>1858.6999512</v>
      </c>
      <c r="I458">
        <v>1867.6800536999999</v>
      </c>
      <c r="J458">
        <v>1861.5321045000001</v>
      </c>
      <c r="L458" t="str">
        <f t="shared" si="52"/>
        <v>20SEP2024:01:00:00</v>
      </c>
      <c r="M458">
        <v>2</v>
      </c>
      <c r="N458">
        <f t="shared" si="53"/>
        <v>-89.370483400000012</v>
      </c>
      <c r="O458">
        <f t="shared" si="55"/>
        <v>-89.370483400000012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4.5809813341936572</v>
      </c>
    </row>
    <row r="459" spans="1:19" x14ac:dyDescent="0.3">
      <c r="A459" t="s">
        <v>483</v>
      </c>
      <c r="B459">
        <v>1782.0799560999999</v>
      </c>
      <c r="C459">
        <v>1750.807251</v>
      </c>
      <c r="D459">
        <v>1790.6271973</v>
      </c>
      <c r="E459">
        <v>1738.6162108999999</v>
      </c>
      <c r="F459">
        <v>1765.6800536999999</v>
      </c>
      <c r="G459">
        <v>1741.25</v>
      </c>
      <c r="H459">
        <v>1747.5899658000001</v>
      </c>
      <c r="I459">
        <v>1760.9000243999999</v>
      </c>
      <c r="J459">
        <v>1750.807251</v>
      </c>
      <c r="L459" t="str">
        <f t="shared" si="52"/>
        <v>20SEP2024:02:00:00</v>
      </c>
      <c r="M459">
        <v>3</v>
      </c>
      <c r="N459">
        <f t="shared" si="53"/>
        <v>-31.272705099999939</v>
      </c>
      <c r="O459">
        <f t="shared" si="55"/>
        <v>-31.272705099999939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1.7548429851845042</v>
      </c>
    </row>
    <row r="460" spans="1:19" x14ac:dyDescent="0.3">
      <c r="A460" t="s">
        <v>484</v>
      </c>
      <c r="B460">
        <v>1676.1993408000001</v>
      </c>
      <c r="C460">
        <v>1673.765625</v>
      </c>
      <c r="D460">
        <v>1712.1289062999999</v>
      </c>
      <c r="E460">
        <v>1667.2185059000001</v>
      </c>
      <c r="F460">
        <v>1688.4899902</v>
      </c>
      <c r="G460">
        <v>1658.6800536999999</v>
      </c>
      <c r="H460">
        <v>1668.4899902</v>
      </c>
      <c r="I460">
        <v>1685.9499512</v>
      </c>
      <c r="J460">
        <v>1673.765625</v>
      </c>
      <c r="L460" t="str">
        <f t="shared" si="52"/>
        <v>20SEP2024:03:00:00</v>
      </c>
      <c r="M460">
        <v>4</v>
      </c>
      <c r="N460">
        <f t="shared" si="53"/>
        <v>-2.4337158000000727</v>
      </c>
      <c r="O460">
        <f t="shared" si="55"/>
        <v>-2.4337158000000727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0.14519250430193659</v>
      </c>
    </row>
    <row r="461" spans="1:19" x14ac:dyDescent="0.3">
      <c r="A461" t="s">
        <v>485</v>
      </c>
      <c r="B461">
        <v>1629.2479248</v>
      </c>
      <c r="C461">
        <v>1623.8688964999999</v>
      </c>
      <c r="D461">
        <v>1668.8234863</v>
      </c>
      <c r="E461">
        <v>1624.59375</v>
      </c>
      <c r="F461">
        <v>1641.6500243999999</v>
      </c>
      <c r="G461">
        <v>1606.1199951000001</v>
      </c>
      <c r="H461">
        <v>1615.2199707</v>
      </c>
      <c r="I461">
        <v>1631.7600098</v>
      </c>
      <c r="J461">
        <v>1623.8688964999999</v>
      </c>
      <c r="L461" t="str">
        <f t="shared" si="52"/>
        <v>20SEP2024:04:00:00</v>
      </c>
      <c r="M461">
        <v>5</v>
      </c>
      <c r="N461">
        <f t="shared" si="53"/>
        <v>-5.3790283000000727</v>
      </c>
      <c r="O461">
        <f t="shared" si="55"/>
        <v>-5.3790283000000727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0.33015406790592539</v>
      </c>
    </row>
    <row r="462" spans="1:19" x14ac:dyDescent="0.3">
      <c r="A462" t="s">
        <v>486</v>
      </c>
      <c r="B462">
        <v>1615.1474608999999</v>
      </c>
      <c r="C462">
        <v>1612.2648925999999</v>
      </c>
      <c r="D462">
        <v>1651.8553466999999</v>
      </c>
      <c r="E462">
        <v>1622.6444091999999</v>
      </c>
      <c r="F462">
        <v>1628.0799560999999</v>
      </c>
      <c r="G462">
        <v>1587.5100098</v>
      </c>
      <c r="H462">
        <v>1605.2399902</v>
      </c>
      <c r="I462">
        <v>1617.8499756000001</v>
      </c>
      <c r="J462">
        <v>1612.2648925999999</v>
      </c>
      <c r="L462" t="str">
        <f t="shared" si="52"/>
        <v>20SEP2024:05:00:00</v>
      </c>
      <c r="M462">
        <v>6</v>
      </c>
      <c r="N462">
        <f t="shared" si="53"/>
        <v>-2.8825683000000026</v>
      </c>
      <c r="O462">
        <f t="shared" si="55"/>
        <v>-2.8825683000000026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0.17847090558491574</v>
      </c>
    </row>
    <row r="463" spans="1:19" x14ac:dyDescent="0.3">
      <c r="A463" t="s">
        <v>487</v>
      </c>
      <c r="B463">
        <v>1656.0827637</v>
      </c>
      <c r="C463">
        <v>1651.5870361</v>
      </c>
      <c r="D463">
        <v>1697.2364502</v>
      </c>
      <c r="E463">
        <v>1679.3951416</v>
      </c>
      <c r="F463">
        <v>1665.4300536999999</v>
      </c>
      <c r="G463">
        <v>1620.8100586</v>
      </c>
      <c r="H463">
        <v>1639.4599608999999</v>
      </c>
      <c r="I463">
        <v>1652.8399658000001</v>
      </c>
      <c r="J463">
        <v>1651.5870361</v>
      </c>
      <c r="L463" t="str">
        <f t="shared" si="52"/>
        <v>20SEP2024:06:00:00</v>
      </c>
      <c r="M463">
        <v>7</v>
      </c>
      <c r="N463">
        <f t="shared" si="53"/>
        <v>-4.4957276000000093</v>
      </c>
      <c r="O463">
        <f t="shared" si="55"/>
        <v>-4.4957276000000093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0.27146756783795695</v>
      </c>
    </row>
    <row r="464" spans="1:19" x14ac:dyDescent="0.3">
      <c r="A464" t="s">
        <v>488</v>
      </c>
      <c r="B464">
        <v>1764.9493408000001</v>
      </c>
      <c r="C464">
        <v>1741.9007568</v>
      </c>
      <c r="D464">
        <v>1804.2871094</v>
      </c>
      <c r="E464">
        <v>1795.0037841999999</v>
      </c>
      <c r="F464">
        <v>1742.2299805</v>
      </c>
      <c r="G464">
        <v>1701.9399414</v>
      </c>
      <c r="H464">
        <v>1729.6600341999999</v>
      </c>
      <c r="I464">
        <v>1740.6700439000001</v>
      </c>
      <c r="J464">
        <v>1741.9007568</v>
      </c>
      <c r="L464" t="str">
        <f t="shared" si="52"/>
        <v>20SEP2024:07:00:00</v>
      </c>
      <c r="M464">
        <v>8</v>
      </c>
      <c r="N464">
        <f t="shared" si="53"/>
        <v>-23.048584000000119</v>
      </c>
      <c r="O464">
        <f t="shared" si="55"/>
        <v>-23.048584000000119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1.3059062641170691</v>
      </c>
    </row>
    <row r="465" spans="1:19" x14ac:dyDescent="0.3">
      <c r="A465" t="s">
        <v>489</v>
      </c>
      <c r="B465">
        <v>1780.3359375</v>
      </c>
      <c r="C465">
        <v>1768.9008789</v>
      </c>
      <c r="D465">
        <v>1830.5789795000001</v>
      </c>
      <c r="E465">
        <v>1823.1341553</v>
      </c>
      <c r="F465">
        <v>1758.9399414</v>
      </c>
      <c r="G465">
        <v>1727.8299560999999</v>
      </c>
      <c r="H465">
        <v>1763.9200439000001</v>
      </c>
      <c r="I465">
        <v>1770.6800536999999</v>
      </c>
      <c r="J465">
        <v>1768.9008789</v>
      </c>
      <c r="L465" t="str">
        <f t="shared" si="52"/>
        <v>20SEP2024:08:00:00</v>
      </c>
      <c r="M465">
        <v>9</v>
      </c>
      <c r="N465">
        <f t="shared" si="53"/>
        <v>-11.435058600000048</v>
      </c>
      <c r="O465">
        <f t="shared" si="55"/>
        <v>-11.435058600000048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0.64229780229328481</v>
      </c>
    </row>
    <row r="466" spans="1:19" x14ac:dyDescent="0.3">
      <c r="A466" t="s">
        <v>490</v>
      </c>
      <c r="B466">
        <v>1800.0689697</v>
      </c>
      <c r="C466">
        <v>1828.6877440999999</v>
      </c>
      <c r="D466">
        <v>1811.1638184000001</v>
      </c>
      <c r="E466">
        <v>1778.0184326000001</v>
      </c>
      <c r="F466">
        <v>1827.6199951000001</v>
      </c>
      <c r="G466">
        <v>1831.1999512</v>
      </c>
      <c r="H466">
        <v>1844.2900391000001</v>
      </c>
      <c r="I466">
        <v>1862.3100586</v>
      </c>
      <c r="J466">
        <v>1828.6877440999999</v>
      </c>
      <c r="L466" t="str">
        <f t="shared" si="52"/>
        <v>20SEP2024:09:00:00</v>
      </c>
      <c r="M466">
        <v>10</v>
      </c>
      <c r="N466">
        <f t="shared" si="53"/>
        <v>28.618774399999893</v>
      </c>
      <c r="O466" t="str">
        <f t="shared" si="55"/>
        <v/>
      </c>
      <c r="P466">
        <f t="shared" si="56"/>
        <v>28.618774399999893</v>
      </c>
      <c r="Q466" t="str">
        <f t="shared" si="57"/>
        <v/>
      </c>
      <c r="R466">
        <f t="shared" si="58"/>
        <v>1</v>
      </c>
      <c r="S466">
        <f t="shared" si="54"/>
        <v>1.5898709928192085</v>
      </c>
    </row>
    <row r="467" spans="1:19" x14ac:dyDescent="0.3">
      <c r="A467" t="s">
        <v>491</v>
      </c>
      <c r="B467">
        <v>2000.0629882999999</v>
      </c>
      <c r="C467">
        <v>1969.9987793</v>
      </c>
      <c r="D467">
        <v>1904.0175781</v>
      </c>
      <c r="E467">
        <v>1844.8034668</v>
      </c>
      <c r="F467">
        <v>1978.2700195</v>
      </c>
      <c r="G467">
        <v>2018.6199951000001</v>
      </c>
      <c r="H467">
        <v>1984.4300536999999</v>
      </c>
      <c r="I467">
        <v>2023.8699951000001</v>
      </c>
      <c r="J467">
        <v>1969.9987793</v>
      </c>
      <c r="L467" t="str">
        <f t="shared" si="52"/>
        <v>20SEP2024:10:00:00</v>
      </c>
      <c r="M467">
        <v>11</v>
      </c>
      <c r="N467">
        <f t="shared" si="53"/>
        <v>-30.064208999999892</v>
      </c>
      <c r="O467">
        <f t="shared" si="55"/>
        <v>-30.064208999999892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1.5031631091555604</v>
      </c>
    </row>
    <row r="468" spans="1:19" x14ac:dyDescent="0.3">
      <c r="A468" t="s">
        <v>492</v>
      </c>
      <c r="B468">
        <v>2300.5336914</v>
      </c>
      <c r="C468">
        <v>2161.2829590000001</v>
      </c>
      <c r="D468">
        <v>2061.8420409999999</v>
      </c>
      <c r="E468">
        <v>1984.034668</v>
      </c>
      <c r="F468">
        <v>2164.5400390999998</v>
      </c>
      <c r="G468">
        <v>2261.7600097999998</v>
      </c>
      <c r="H468">
        <v>2165.6599120999999</v>
      </c>
      <c r="I468">
        <v>2230.4199219000002</v>
      </c>
      <c r="J468">
        <v>2161.2829590000001</v>
      </c>
      <c r="L468" t="str">
        <f t="shared" si="52"/>
        <v>20SEP2024:11:00:00</v>
      </c>
      <c r="M468">
        <v>12</v>
      </c>
      <c r="N468">
        <f t="shared" si="53"/>
        <v>-139.25073239999983</v>
      </c>
      <c r="O468">
        <f t="shared" si="55"/>
        <v>-139.25073239999983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6.0529751387930419</v>
      </c>
    </row>
    <row r="469" spans="1:19" x14ac:dyDescent="0.3">
      <c r="A469" t="s">
        <v>493</v>
      </c>
      <c r="B469">
        <v>2502.6799316000001</v>
      </c>
      <c r="C469">
        <v>2338.4807129000001</v>
      </c>
      <c r="D469">
        <v>2239.6821289</v>
      </c>
      <c r="E469">
        <v>2193.2531737999998</v>
      </c>
      <c r="F469">
        <v>2323.0600586</v>
      </c>
      <c r="G469">
        <v>2470.5200195000002</v>
      </c>
      <c r="H469">
        <v>2315.0700683999999</v>
      </c>
      <c r="I469">
        <v>2390.5</v>
      </c>
      <c r="J469">
        <v>2338.4807129000001</v>
      </c>
      <c r="L469" t="str">
        <f t="shared" si="52"/>
        <v>20SEP2024:12:00:00</v>
      </c>
      <c r="M469">
        <v>13</v>
      </c>
      <c r="N469">
        <f t="shared" si="53"/>
        <v>-164.19921870000007</v>
      </c>
      <c r="O469">
        <f t="shared" si="55"/>
        <v>-164.19921870000007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6.5609356045391349</v>
      </c>
    </row>
    <row r="470" spans="1:19" x14ac:dyDescent="0.3">
      <c r="A470" t="s">
        <v>494</v>
      </c>
      <c r="B470">
        <v>2623.2319336</v>
      </c>
      <c r="C470">
        <v>2519.2973633000001</v>
      </c>
      <c r="D470">
        <v>2420.5651855000001</v>
      </c>
      <c r="E470">
        <v>2375.8061523000001</v>
      </c>
      <c r="F470">
        <v>2490.1398926000002</v>
      </c>
      <c r="G470">
        <v>2687.9499512000002</v>
      </c>
      <c r="H470">
        <v>2472.3500976999999</v>
      </c>
      <c r="I470">
        <v>2570.2399902000002</v>
      </c>
      <c r="J470">
        <v>2519.2973633000001</v>
      </c>
      <c r="L470" t="str">
        <f t="shared" si="52"/>
        <v>20SEP2024:13:00:00</v>
      </c>
      <c r="M470">
        <v>14</v>
      </c>
      <c r="N470">
        <f t="shared" si="53"/>
        <v>-103.9345702999999</v>
      </c>
      <c r="O470">
        <f t="shared" si="55"/>
        <v>-103.9345702999999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3.9620808579196045</v>
      </c>
    </row>
    <row r="471" spans="1:19" x14ac:dyDescent="0.3">
      <c r="A471" t="s">
        <v>495</v>
      </c>
      <c r="B471">
        <v>2835.4245605000001</v>
      </c>
      <c r="C471">
        <v>2704.0703125</v>
      </c>
      <c r="D471">
        <v>2636.0461426000002</v>
      </c>
      <c r="E471">
        <v>2659.0603027000002</v>
      </c>
      <c r="F471">
        <v>2662.7299804999998</v>
      </c>
      <c r="G471">
        <v>2866.9299316000001</v>
      </c>
      <c r="H471">
        <v>2609.0300293</v>
      </c>
      <c r="I471">
        <v>2722.6000976999999</v>
      </c>
      <c r="J471">
        <v>2704.0703125</v>
      </c>
      <c r="L471" t="str">
        <f t="shared" si="52"/>
        <v>20SEP2024:14:00:00</v>
      </c>
      <c r="M471">
        <v>15</v>
      </c>
      <c r="N471">
        <f t="shared" si="53"/>
        <v>-131.3542480000001</v>
      </c>
      <c r="O471">
        <f t="shared" si="55"/>
        <v>-131.3542480000001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4.6326130425010152</v>
      </c>
    </row>
    <row r="472" spans="1:19" x14ac:dyDescent="0.3">
      <c r="A472" t="s">
        <v>496</v>
      </c>
      <c r="B472">
        <v>2988.2458495999999</v>
      </c>
      <c r="C472">
        <v>2799.9091797000001</v>
      </c>
      <c r="D472">
        <v>2716.7216797000001</v>
      </c>
      <c r="E472">
        <v>2718.3056640999998</v>
      </c>
      <c r="F472">
        <v>2765.6398926000002</v>
      </c>
      <c r="G472">
        <v>2980.7900390999998</v>
      </c>
      <c r="H472">
        <v>2707.1201172000001</v>
      </c>
      <c r="I472">
        <v>2827.6899414</v>
      </c>
      <c r="J472">
        <v>2799.9091797000001</v>
      </c>
      <c r="L472" t="str">
        <f t="shared" si="52"/>
        <v>20SEP2024:15:00:00</v>
      </c>
      <c r="M472">
        <v>16</v>
      </c>
      <c r="N472">
        <f t="shared" si="53"/>
        <v>-188.33666989999983</v>
      </c>
      <c r="O472">
        <f t="shared" si="55"/>
        <v>-188.33666989999983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6.3025828321726003</v>
      </c>
    </row>
    <row r="473" spans="1:19" x14ac:dyDescent="0.3">
      <c r="A473" t="s">
        <v>497</v>
      </c>
      <c r="B473">
        <v>3022.5034179999998</v>
      </c>
      <c r="C473">
        <v>2861.5424804999998</v>
      </c>
      <c r="D473">
        <v>2793.2060547000001</v>
      </c>
      <c r="E473">
        <v>2821.0810547000001</v>
      </c>
      <c r="F473">
        <v>2809.2099609000002</v>
      </c>
      <c r="G473">
        <v>3033</v>
      </c>
      <c r="H473">
        <v>2765.2800293</v>
      </c>
      <c r="I473">
        <v>2879.1398926000002</v>
      </c>
      <c r="J473">
        <v>2861.5424804999998</v>
      </c>
      <c r="L473" t="str">
        <f t="shared" si="52"/>
        <v>20SEP2024:16:00:00</v>
      </c>
      <c r="M473">
        <v>17</v>
      </c>
      <c r="N473">
        <f t="shared" si="53"/>
        <v>-160.9609375</v>
      </c>
      <c r="O473">
        <f t="shared" si="55"/>
        <v>-160.9609375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5.3254178817937738</v>
      </c>
    </row>
    <row r="474" spans="1:19" x14ac:dyDescent="0.3">
      <c r="A474" t="s">
        <v>498</v>
      </c>
      <c r="B474">
        <v>2986.0014648000001</v>
      </c>
      <c r="C474">
        <v>2862.9125976999999</v>
      </c>
      <c r="D474">
        <v>2810.6799316000001</v>
      </c>
      <c r="E474">
        <v>2797.1833495999999</v>
      </c>
      <c r="F474">
        <v>2810.5900879000001</v>
      </c>
      <c r="G474">
        <v>3027.9399414</v>
      </c>
      <c r="H474">
        <v>2785.8601073999998</v>
      </c>
      <c r="I474">
        <v>2892.9899902000002</v>
      </c>
      <c r="J474">
        <v>2862.9125976999999</v>
      </c>
      <c r="L474" t="str">
        <f t="shared" si="52"/>
        <v>20SEP2024:17:00:00</v>
      </c>
      <c r="M474">
        <v>18</v>
      </c>
      <c r="N474">
        <f t="shared" si="53"/>
        <v>-123.08886710000024</v>
      </c>
      <c r="O474">
        <f t="shared" si="55"/>
        <v>-123.08886710000024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4.1221971439402703</v>
      </c>
    </row>
    <row r="475" spans="1:19" x14ac:dyDescent="0.3">
      <c r="A475" t="s">
        <v>499</v>
      </c>
      <c r="B475">
        <v>2840.8422851999999</v>
      </c>
      <c r="C475">
        <v>2824.0869140999998</v>
      </c>
      <c r="D475">
        <v>2791.7280273000001</v>
      </c>
      <c r="E475">
        <v>2779.3134765999998</v>
      </c>
      <c r="F475">
        <v>2774.5800780999998</v>
      </c>
      <c r="G475">
        <v>2962.9399414</v>
      </c>
      <c r="H475">
        <v>2763.5900879000001</v>
      </c>
      <c r="I475">
        <v>2840.0100097999998</v>
      </c>
      <c r="J475">
        <v>2824.0869140999998</v>
      </c>
      <c r="L475" t="str">
        <f t="shared" si="52"/>
        <v>20SEP2024:18:00:00</v>
      </c>
      <c r="M475">
        <v>19</v>
      </c>
      <c r="N475">
        <f t="shared" si="53"/>
        <v>-16.755371100000048</v>
      </c>
      <c r="O475">
        <f t="shared" si="55"/>
        <v>-16.755371100000048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0.58980293229549852</v>
      </c>
    </row>
    <row r="476" spans="1:19" x14ac:dyDescent="0.3">
      <c r="A476" t="s">
        <v>500</v>
      </c>
      <c r="B476">
        <v>2704.9331054999998</v>
      </c>
      <c r="C476">
        <v>2726.9870605000001</v>
      </c>
      <c r="D476">
        <v>2753.765625</v>
      </c>
      <c r="E476">
        <v>2742.3657226999999</v>
      </c>
      <c r="F476">
        <v>2700.6499023000001</v>
      </c>
      <c r="G476">
        <v>2809</v>
      </c>
      <c r="H476">
        <v>2659.6398926000002</v>
      </c>
      <c r="I476">
        <v>2723.2800293</v>
      </c>
      <c r="J476">
        <v>2726.9870605000001</v>
      </c>
      <c r="L476" t="str">
        <f t="shared" si="52"/>
        <v>20SEP2024:19:00:00</v>
      </c>
      <c r="M476">
        <v>20</v>
      </c>
      <c r="N476">
        <f t="shared" si="53"/>
        <v>22.053955000000315</v>
      </c>
      <c r="O476" t="str">
        <f t="shared" si="55"/>
        <v/>
      </c>
      <c r="P476">
        <f t="shared" si="56"/>
        <v>22.053955000000315</v>
      </c>
      <c r="Q476" t="str">
        <f t="shared" si="57"/>
        <v/>
      </c>
      <c r="R476">
        <f t="shared" si="58"/>
        <v>1</v>
      </c>
      <c r="S476">
        <f t="shared" si="54"/>
        <v>0.8153234900766132</v>
      </c>
    </row>
    <row r="477" spans="1:19" x14ac:dyDescent="0.3">
      <c r="A477" t="s">
        <v>501</v>
      </c>
      <c r="B477">
        <v>2534.0480957</v>
      </c>
      <c r="C477">
        <v>2590.3103027000002</v>
      </c>
      <c r="D477">
        <v>2619.4606933999999</v>
      </c>
      <c r="E477">
        <v>2641.9714355000001</v>
      </c>
      <c r="F477">
        <v>2579.3000487999998</v>
      </c>
      <c r="G477">
        <v>2628.3500976999999</v>
      </c>
      <c r="H477">
        <v>2525.1000976999999</v>
      </c>
      <c r="I477">
        <v>2576.8300780999998</v>
      </c>
      <c r="J477">
        <v>2590.3103027000002</v>
      </c>
      <c r="L477" t="str">
        <f t="shared" si="52"/>
        <v>20SEP2024:20:00:00</v>
      </c>
      <c r="M477">
        <v>21</v>
      </c>
      <c r="N477">
        <f t="shared" si="53"/>
        <v>56.262207000000217</v>
      </c>
      <c r="O477" t="str">
        <f t="shared" si="55"/>
        <v/>
      </c>
      <c r="P477">
        <f t="shared" si="56"/>
        <v>56.262207000000217</v>
      </c>
      <c r="Q477" t="str">
        <f t="shared" si="57"/>
        <v/>
      </c>
      <c r="R477">
        <f t="shared" si="58"/>
        <v>1</v>
      </c>
      <c r="S477">
        <f t="shared" si="54"/>
        <v>2.2202501639756158</v>
      </c>
    </row>
    <row r="478" spans="1:19" x14ac:dyDescent="0.3">
      <c r="A478" t="s">
        <v>502</v>
      </c>
      <c r="B478">
        <v>2400.3088379000001</v>
      </c>
      <c r="C478">
        <v>2476.6501465000001</v>
      </c>
      <c r="D478">
        <v>2549.0568847999998</v>
      </c>
      <c r="E478">
        <v>2574.1701659999999</v>
      </c>
      <c r="F478">
        <v>2473.7199707</v>
      </c>
      <c r="G478">
        <v>2477.6000976999999</v>
      </c>
      <c r="H478">
        <v>2405.0700683999999</v>
      </c>
      <c r="I478">
        <v>2452.6899414</v>
      </c>
      <c r="J478">
        <v>2476.6501465000001</v>
      </c>
      <c r="L478" t="str">
        <f t="shared" si="52"/>
        <v>20SEP2024:21:00:00</v>
      </c>
      <c r="M478">
        <v>22</v>
      </c>
      <c r="N478">
        <f t="shared" si="53"/>
        <v>76.341308600000048</v>
      </c>
      <c r="O478" t="str">
        <f t="shared" si="55"/>
        <v/>
      </c>
      <c r="P478">
        <f t="shared" si="56"/>
        <v>76.341308600000048</v>
      </c>
      <c r="Q478" t="str">
        <f t="shared" si="57"/>
        <v/>
      </c>
      <c r="R478">
        <f t="shared" si="58"/>
        <v>1</v>
      </c>
      <c r="S478">
        <f t="shared" si="54"/>
        <v>3.1804785865301435</v>
      </c>
    </row>
    <row r="479" spans="1:19" x14ac:dyDescent="0.3">
      <c r="A479" t="s">
        <v>503</v>
      </c>
      <c r="B479">
        <v>2275.9377441000001</v>
      </c>
      <c r="C479">
        <v>2335.6984862999998</v>
      </c>
      <c r="D479">
        <v>2437.5244140999998</v>
      </c>
      <c r="E479">
        <v>2453.8828125</v>
      </c>
      <c r="F479">
        <v>2337.6201172000001</v>
      </c>
      <c r="G479">
        <v>2309.9699707</v>
      </c>
      <c r="H479">
        <v>2270.8798827999999</v>
      </c>
      <c r="I479">
        <v>2306.1398926000002</v>
      </c>
      <c r="J479">
        <v>2335.6984862999998</v>
      </c>
      <c r="L479" t="str">
        <f t="shared" si="52"/>
        <v>20SEP2024:22:00:00</v>
      </c>
      <c r="M479">
        <v>23</v>
      </c>
      <c r="N479">
        <f t="shared" si="53"/>
        <v>59.76074219999964</v>
      </c>
      <c r="O479" t="str">
        <f t="shared" si="55"/>
        <v/>
      </c>
      <c r="P479">
        <f t="shared" si="56"/>
        <v>59.76074219999964</v>
      </c>
      <c r="Q479" t="str">
        <f t="shared" si="57"/>
        <v/>
      </c>
      <c r="R479">
        <f t="shared" si="58"/>
        <v>1</v>
      </c>
      <c r="S479">
        <f t="shared" si="54"/>
        <v>2.6257634838615282</v>
      </c>
    </row>
    <row r="480" spans="1:19" x14ac:dyDescent="0.3">
      <c r="A480" t="s">
        <v>504</v>
      </c>
      <c r="B480">
        <v>2135.7915039</v>
      </c>
      <c r="C480">
        <v>2180.5153808999999</v>
      </c>
      <c r="D480">
        <v>2305.2768554999998</v>
      </c>
      <c r="E480">
        <v>2311.6364745999999</v>
      </c>
      <c r="F480">
        <v>2196.6101073999998</v>
      </c>
      <c r="G480">
        <v>2134.2399902000002</v>
      </c>
      <c r="H480">
        <v>2112.2299804999998</v>
      </c>
      <c r="I480">
        <v>2147.8601073999998</v>
      </c>
      <c r="J480">
        <v>2180.5153808999999</v>
      </c>
      <c r="L480" t="str">
        <f t="shared" si="52"/>
        <v>20SEP2024:23:00:00</v>
      </c>
      <c r="M480">
        <v>24</v>
      </c>
      <c r="N480">
        <f t="shared" si="53"/>
        <v>44.723876999999902</v>
      </c>
      <c r="O480" t="str">
        <f t="shared" si="55"/>
        <v/>
      </c>
      <c r="P480">
        <f t="shared" si="56"/>
        <v>44.723876999999902</v>
      </c>
      <c r="Q480" t="str">
        <f t="shared" si="57"/>
        <v/>
      </c>
      <c r="R480">
        <f t="shared" si="58"/>
        <v>1</v>
      </c>
      <c r="S480">
        <f t="shared" si="54"/>
        <v>2.0940188645910971</v>
      </c>
    </row>
    <row r="481" spans="1:19" x14ac:dyDescent="0.3">
      <c r="A481" t="s">
        <v>505</v>
      </c>
      <c r="B481">
        <v>1999.4390868999999</v>
      </c>
      <c r="C481">
        <v>2020.4985352000001</v>
      </c>
      <c r="D481">
        <v>2136.3386230000001</v>
      </c>
      <c r="E481">
        <v>2135.7421875</v>
      </c>
      <c r="F481">
        <v>2053.4099120999999</v>
      </c>
      <c r="G481">
        <v>1967.2099608999999</v>
      </c>
      <c r="H481">
        <v>1953.8299560999999</v>
      </c>
      <c r="I481">
        <v>1992.3000488</v>
      </c>
      <c r="J481">
        <v>2020.4985352000001</v>
      </c>
      <c r="L481" t="str">
        <f t="shared" si="52"/>
        <v>21SEP2024:00:00:00</v>
      </c>
      <c r="M481">
        <v>1</v>
      </c>
      <c r="N481">
        <f t="shared" si="53"/>
        <v>21.059448300000213</v>
      </c>
      <c r="O481" t="str">
        <f t="shared" si="55"/>
        <v/>
      </c>
      <c r="P481">
        <f t="shared" si="56"/>
        <v>21.059448300000213</v>
      </c>
      <c r="Q481" t="str">
        <f t="shared" si="57"/>
        <v/>
      </c>
      <c r="R481">
        <f t="shared" si="58"/>
        <v>1</v>
      </c>
      <c r="S481">
        <f t="shared" si="54"/>
        <v>1.0532678108564695</v>
      </c>
    </row>
    <row r="482" spans="1:19" x14ac:dyDescent="0.3">
      <c r="A482" t="s">
        <v>506</v>
      </c>
      <c r="B482">
        <v>1833.0075684000001</v>
      </c>
      <c r="C482">
        <v>1911.6846923999999</v>
      </c>
      <c r="D482">
        <v>2002.7485352000001</v>
      </c>
      <c r="E482">
        <v>1989.7531738</v>
      </c>
      <c r="F482">
        <v>1936.8299560999999</v>
      </c>
      <c r="G482">
        <v>1868.3399658000001</v>
      </c>
      <c r="H482">
        <v>1868.7199707</v>
      </c>
      <c r="I482">
        <v>1894.7800293</v>
      </c>
      <c r="J482">
        <v>1911.6846923999999</v>
      </c>
      <c r="L482" t="str">
        <f t="shared" si="52"/>
        <v>21SEP2024:01:00:00</v>
      </c>
      <c r="M482">
        <v>2</v>
      </c>
      <c r="N482">
        <f t="shared" si="53"/>
        <v>78.677123999999822</v>
      </c>
      <c r="O482" t="str">
        <f t="shared" si="55"/>
        <v/>
      </c>
      <c r="P482">
        <f t="shared" si="56"/>
        <v>78.677123999999822</v>
      </c>
      <c r="Q482" t="str">
        <f t="shared" si="57"/>
        <v/>
      </c>
      <c r="R482">
        <f t="shared" si="58"/>
        <v>1</v>
      </c>
      <c r="S482">
        <f t="shared" si="54"/>
        <v>4.2922421792658332</v>
      </c>
    </row>
    <row r="483" spans="1:19" x14ac:dyDescent="0.3">
      <c r="A483" t="s">
        <v>507</v>
      </c>
      <c r="B483">
        <v>1733.8779297000001</v>
      </c>
      <c r="C483">
        <v>1785.4996338000001</v>
      </c>
      <c r="D483">
        <v>1872.8382568</v>
      </c>
      <c r="E483">
        <v>1842.1981201000001</v>
      </c>
      <c r="F483">
        <v>1815.6899414</v>
      </c>
      <c r="G483">
        <v>1742.7600098</v>
      </c>
      <c r="H483">
        <v>1747.9200439000001</v>
      </c>
      <c r="I483">
        <v>1778.9300536999999</v>
      </c>
      <c r="J483">
        <v>1785.4996338000001</v>
      </c>
      <c r="L483" t="str">
        <f t="shared" si="52"/>
        <v>21SEP2024:02:00:00</v>
      </c>
      <c r="M483">
        <v>3</v>
      </c>
      <c r="N483">
        <f t="shared" si="53"/>
        <v>51.621704099999988</v>
      </c>
      <c r="O483" t="str">
        <f t="shared" si="55"/>
        <v/>
      </c>
      <c r="P483">
        <f t="shared" si="56"/>
        <v>51.621704099999988</v>
      </c>
      <c r="Q483" t="str">
        <f t="shared" si="57"/>
        <v/>
      </c>
      <c r="R483">
        <f t="shared" si="58"/>
        <v>1</v>
      </c>
      <c r="S483">
        <f t="shared" si="54"/>
        <v>2.9772398169305787</v>
      </c>
    </row>
    <row r="484" spans="1:19" x14ac:dyDescent="0.3">
      <c r="A484" t="s">
        <v>508</v>
      </c>
      <c r="B484">
        <v>1640.1923827999999</v>
      </c>
      <c r="C484">
        <v>1689.5922852000001</v>
      </c>
      <c r="D484">
        <v>1751.4257812999999</v>
      </c>
      <c r="E484">
        <v>1736.8908690999999</v>
      </c>
      <c r="F484">
        <v>1719.7099608999999</v>
      </c>
      <c r="G484">
        <v>1644.2600098</v>
      </c>
      <c r="H484">
        <v>1654.8499756000001</v>
      </c>
      <c r="I484">
        <v>1692.25</v>
      </c>
      <c r="J484">
        <v>1689.5922852000001</v>
      </c>
      <c r="L484" t="str">
        <f t="shared" si="52"/>
        <v>21SEP2024:03:00:00</v>
      </c>
      <c r="M484">
        <v>4</v>
      </c>
      <c r="N484">
        <f t="shared" si="53"/>
        <v>49.399902400000201</v>
      </c>
      <c r="O484" t="str">
        <f t="shared" si="55"/>
        <v/>
      </c>
      <c r="P484">
        <f t="shared" si="56"/>
        <v>49.399902400000201</v>
      </c>
      <c r="Q484" t="str">
        <f t="shared" si="57"/>
        <v/>
      </c>
      <c r="R484">
        <f t="shared" si="58"/>
        <v>1</v>
      </c>
      <c r="S484">
        <f t="shared" si="54"/>
        <v>3.0118358625510013</v>
      </c>
    </row>
    <row r="485" spans="1:19" x14ac:dyDescent="0.3">
      <c r="A485" t="s">
        <v>509</v>
      </c>
      <c r="B485">
        <v>1578.8625488</v>
      </c>
      <c r="C485">
        <v>1628.2984618999999</v>
      </c>
      <c r="D485">
        <v>1683.2666016000001</v>
      </c>
      <c r="E485">
        <v>1681.5819091999999</v>
      </c>
      <c r="F485">
        <v>1661.3399658000001</v>
      </c>
      <c r="G485">
        <v>1579.6600341999999</v>
      </c>
      <c r="H485">
        <v>1592.6199951000001</v>
      </c>
      <c r="I485">
        <v>1626.2900391000001</v>
      </c>
      <c r="J485">
        <v>1628.2984618999999</v>
      </c>
      <c r="L485" t="str">
        <f t="shared" si="52"/>
        <v>21SEP2024:04:00:00</v>
      </c>
      <c r="M485">
        <v>5</v>
      </c>
      <c r="N485">
        <f t="shared" si="53"/>
        <v>49.43591309999988</v>
      </c>
      <c r="O485" t="str">
        <f t="shared" si="55"/>
        <v/>
      </c>
      <c r="P485">
        <f t="shared" si="56"/>
        <v>49.43591309999988</v>
      </c>
      <c r="Q485" t="str">
        <f t="shared" si="57"/>
        <v/>
      </c>
      <c r="R485">
        <f t="shared" si="58"/>
        <v>1</v>
      </c>
      <c r="S485">
        <f t="shared" si="54"/>
        <v>3.1311093633561193</v>
      </c>
    </row>
    <row r="486" spans="1:19" x14ac:dyDescent="0.3">
      <c r="A486" t="s">
        <v>510</v>
      </c>
      <c r="B486">
        <v>1541.7174072</v>
      </c>
      <c r="C486">
        <v>1591.1833495999999</v>
      </c>
      <c r="D486">
        <v>1654.0556641000001</v>
      </c>
      <c r="E486">
        <v>1647.7770995999999</v>
      </c>
      <c r="F486">
        <v>1620.2600098</v>
      </c>
      <c r="G486">
        <v>1538.9699707</v>
      </c>
      <c r="H486">
        <v>1559.7399902</v>
      </c>
      <c r="I486">
        <v>1589.1700439000001</v>
      </c>
      <c r="J486">
        <v>1591.1833495999999</v>
      </c>
      <c r="L486" t="str">
        <f t="shared" si="52"/>
        <v>21SEP2024:05:00:00</v>
      </c>
      <c r="M486">
        <v>6</v>
      </c>
      <c r="N486">
        <f t="shared" si="53"/>
        <v>49.465942399999904</v>
      </c>
      <c r="O486" t="str">
        <f t="shared" si="55"/>
        <v/>
      </c>
      <c r="P486">
        <f t="shared" si="56"/>
        <v>49.465942399999904</v>
      </c>
      <c r="Q486" t="str">
        <f t="shared" si="57"/>
        <v/>
      </c>
      <c r="R486">
        <f t="shared" si="58"/>
        <v>1</v>
      </c>
      <c r="S486">
        <f t="shared" si="54"/>
        <v>3.208496068669147</v>
      </c>
    </row>
    <row r="487" spans="1:19" x14ac:dyDescent="0.3">
      <c r="A487" t="s">
        <v>511</v>
      </c>
      <c r="B487">
        <v>1529.7756348</v>
      </c>
      <c r="C487">
        <v>1586.3295897999999</v>
      </c>
      <c r="D487">
        <v>1643.4904785000001</v>
      </c>
      <c r="E487">
        <v>1659.8878173999999</v>
      </c>
      <c r="F487">
        <v>1606.6700439000001</v>
      </c>
      <c r="G487">
        <v>1533.0100098</v>
      </c>
      <c r="H487">
        <v>1551.6099853999999</v>
      </c>
      <c r="I487">
        <v>1580.4699707</v>
      </c>
      <c r="J487">
        <v>1586.3295897999999</v>
      </c>
      <c r="L487" t="str">
        <f t="shared" si="52"/>
        <v>21SEP2024:06:00:00</v>
      </c>
      <c r="M487">
        <v>7</v>
      </c>
      <c r="N487">
        <f t="shared" si="53"/>
        <v>56.55395499999986</v>
      </c>
      <c r="O487" t="str">
        <f t="shared" si="55"/>
        <v/>
      </c>
      <c r="P487">
        <f t="shared" si="56"/>
        <v>56.55395499999986</v>
      </c>
      <c r="Q487" t="str">
        <f t="shared" si="57"/>
        <v/>
      </c>
      <c r="R487">
        <f t="shared" si="58"/>
        <v>1</v>
      </c>
      <c r="S487">
        <f t="shared" si="54"/>
        <v>3.6968790529464548</v>
      </c>
    </row>
    <row r="488" spans="1:19" x14ac:dyDescent="0.3">
      <c r="A488" t="s">
        <v>512</v>
      </c>
      <c r="B488">
        <v>1540.1711425999999</v>
      </c>
      <c r="C488">
        <v>1605.3594971</v>
      </c>
      <c r="D488">
        <v>1662.7457274999999</v>
      </c>
      <c r="E488">
        <v>1692.0478516000001</v>
      </c>
      <c r="F488">
        <v>1610.8100586</v>
      </c>
      <c r="G488">
        <v>1546.1400146000001</v>
      </c>
      <c r="H488">
        <v>1577.2199707</v>
      </c>
      <c r="I488">
        <v>1600.5799560999999</v>
      </c>
      <c r="J488">
        <v>1605.3594971</v>
      </c>
      <c r="L488" t="str">
        <f t="shared" ref="L488:L551" si="59">A488</f>
        <v>21SEP2024:07:00:00</v>
      </c>
      <c r="M488">
        <v>8</v>
      </c>
      <c r="N488">
        <f t="shared" ref="N488:N551" si="60">C488-B488</f>
        <v>65.188354500000059</v>
      </c>
      <c r="O488" t="str">
        <f t="shared" si="55"/>
        <v/>
      </c>
      <c r="P488">
        <f t="shared" si="56"/>
        <v>65.188354500000059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4.2325396637385397</v>
      </c>
    </row>
    <row r="489" spans="1:19" x14ac:dyDescent="0.3">
      <c r="A489" t="s">
        <v>513</v>
      </c>
      <c r="B489">
        <v>1542.9962158000001</v>
      </c>
      <c r="C489">
        <v>1613.9915771000001</v>
      </c>
      <c r="D489">
        <v>1659.128418</v>
      </c>
      <c r="E489">
        <v>1697.8875731999999</v>
      </c>
      <c r="F489">
        <v>1616.8900146000001</v>
      </c>
      <c r="G489">
        <v>1550.4799805</v>
      </c>
      <c r="H489">
        <v>1592.1700439000001</v>
      </c>
      <c r="I489">
        <v>1612.5300293</v>
      </c>
      <c r="J489">
        <v>1613.9915771000001</v>
      </c>
      <c r="L489" t="str">
        <f t="shared" si="59"/>
        <v>21SEP2024:08:00:00</v>
      </c>
      <c r="M489">
        <v>9</v>
      </c>
      <c r="N489">
        <f t="shared" si="60"/>
        <v>70.995361300000013</v>
      </c>
      <c r="O489" t="str">
        <f t="shared" si="55"/>
        <v/>
      </c>
      <c r="P489">
        <f t="shared" si="56"/>
        <v>70.995361300000013</v>
      </c>
      <c r="Q489" t="str">
        <f t="shared" si="57"/>
        <v/>
      </c>
      <c r="R489">
        <f t="shared" si="58"/>
        <v>1</v>
      </c>
      <c r="S489">
        <f t="shared" si="61"/>
        <v>4.6011364495272549</v>
      </c>
    </row>
    <row r="490" spans="1:19" x14ac:dyDescent="0.3">
      <c r="A490" t="s">
        <v>514</v>
      </c>
      <c r="B490">
        <v>1624.2602539</v>
      </c>
      <c r="C490">
        <v>1705.0100098</v>
      </c>
      <c r="D490">
        <v>1689.2705077999999</v>
      </c>
      <c r="E490">
        <v>1747.6400146000001</v>
      </c>
      <c r="F490">
        <v>1685.2900391000001</v>
      </c>
      <c r="G490">
        <v>1671.1700439000001</v>
      </c>
      <c r="H490">
        <v>1693.1800536999999</v>
      </c>
      <c r="I490">
        <v>1727.7700195</v>
      </c>
      <c r="J490">
        <v>1705.0100098</v>
      </c>
      <c r="L490" t="str">
        <f t="shared" si="59"/>
        <v>21SEP2024:09:00:00</v>
      </c>
      <c r="M490">
        <v>10</v>
      </c>
      <c r="N490">
        <f t="shared" si="60"/>
        <v>80.749755900000082</v>
      </c>
      <c r="O490" t="str">
        <f t="shared" si="55"/>
        <v/>
      </c>
      <c r="P490">
        <f t="shared" si="56"/>
        <v>80.749755900000082</v>
      </c>
      <c r="Q490" t="str">
        <f t="shared" si="57"/>
        <v/>
      </c>
      <c r="R490">
        <f t="shared" si="58"/>
        <v>1</v>
      </c>
      <c r="S490">
        <f t="shared" si="61"/>
        <v>4.9714789059273237</v>
      </c>
    </row>
    <row r="491" spans="1:19" x14ac:dyDescent="0.3">
      <c r="A491" t="s">
        <v>515</v>
      </c>
      <c r="B491">
        <v>1842.1019286999999</v>
      </c>
      <c r="C491">
        <v>1857.0405272999999</v>
      </c>
      <c r="D491">
        <v>1795.4293213000001</v>
      </c>
      <c r="E491">
        <v>1892.862793</v>
      </c>
      <c r="F491">
        <v>1793.5799560999999</v>
      </c>
      <c r="G491">
        <v>1870.2700195</v>
      </c>
      <c r="H491">
        <v>1841.9599608999999</v>
      </c>
      <c r="I491">
        <v>1886.5300293</v>
      </c>
      <c r="J491">
        <v>1857.0405272999999</v>
      </c>
      <c r="L491" t="str">
        <f t="shared" si="59"/>
        <v>21SEP2024:10:00:00</v>
      </c>
      <c r="M491">
        <v>11</v>
      </c>
      <c r="N491">
        <f t="shared" si="60"/>
        <v>14.938598599999978</v>
      </c>
      <c r="O491" t="str">
        <f t="shared" si="55"/>
        <v/>
      </c>
      <c r="P491">
        <f t="shared" si="56"/>
        <v>14.938598599999978</v>
      </c>
      <c r="Q491" t="str">
        <f t="shared" si="57"/>
        <v/>
      </c>
      <c r="R491">
        <f t="shared" si="58"/>
        <v>1</v>
      </c>
      <c r="S491">
        <f t="shared" si="61"/>
        <v>0.81095396336414349</v>
      </c>
    </row>
    <row r="492" spans="1:19" x14ac:dyDescent="0.3">
      <c r="A492" t="s">
        <v>516</v>
      </c>
      <c r="B492">
        <v>2042.6134033000001</v>
      </c>
      <c r="C492">
        <v>2062.7138672000001</v>
      </c>
      <c r="D492">
        <v>1978.1328125</v>
      </c>
      <c r="E492">
        <v>2121.6889648000001</v>
      </c>
      <c r="F492">
        <v>1974.8800048999999</v>
      </c>
      <c r="G492">
        <v>2108.9099120999999</v>
      </c>
      <c r="H492">
        <v>2025.5600586</v>
      </c>
      <c r="I492">
        <v>2082.5300293</v>
      </c>
      <c r="J492">
        <v>2062.7138672000001</v>
      </c>
      <c r="L492" t="str">
        <f t="shared" si="59"/>
        <v>21SEP2024:11:00:00</v>
      </c>
      <c r="M492">
        <v>12</v>
      </c>
      <c r="N492">
        <f t="shared" si="60"/>
        <v>20.100463900000022</v>
      </c>
      <c r="O492" t="str">
        <f t="shared" si="55"/>
        <v/>
      </c>
      <c r="P492">
        <f t="shared" si="56"/>
        <v>20.100463900000022</v>
      </c>
      <c r="Q492" t="str">
        <f t="shared" si="57"/>
        <v/>
      </c>
      <c r="R492">
        <f t="shared" si="58"/>
        <v>1</v>
      </c>
      <c r="S492">
        <f t="shared" si="61"/>
        <v>0.98405620307426589</v>
      </c>
    </row>
    <row r="493" spans="1:19" x14ac:dyDescent="0.3">
      <c r="A493" t="s">
        <v>517</v>
      </c>
      <c r="B493">
        <v>2230.0366211</v>
      </c>
      <c r="C493">
        <v>2242.4235840000001</v>
      </c>
      <c r="D493">
        <v>2137.8063965000001</v>
      </c>
      <c r="E493">
        <v>2273.8083495999999</v>
      </c>
      <c r="F493">
        <v>2161.6101073999998</v>
      </c>
      <c r="G493">
        <v>2329.9799804999998</v>
      </c>
      <c r="H493">
        <v>2187.8999023000001</v>
      </c>
      <c r="I493">
        <v>2258.8200683999999</v>
      </c>
      <c r="J493">
        <v>2242.4235840000001</v>
      </c>
      <c r="L493" t="str">
        <f t="shared" si="59"/>
        <v>21SEP2024:12:00:00</v>
      </c>
      <c r="M493">
        <v>13</v>
      </c>
      <c r="N493">
        <f t="shared" si="60"/>
        <v>12.386962900000071</v>
      </c>
      <c r="O493" t="str">
        <f t="shared" si="55"/>
        <v/>
      </c>
      <c r="P493">
        <f t="shared" si="56"/>
        <v>12.386962900000071</v>
      </c>
      <c r="Q493" t="str">
        <f t="shared" si="57"/>
        <v/>
      </c>
      <c r="R493">
        <f t="shared" si="58"/>
        <v>1</v>
      </c>
      <c r="S493">
        <f t="shared" si="61"/>
        <v>0.55546006656563385</v>
      </c>
    </row>
    <row r="494" spans="1:19" x14ac:dyDescent="0.3">
      <c r="A494" t="s">
        <v>518</v>
      </c>
      <c r="B494">
        <v>2395.5598144999999</v>
      </c>
      <c r="C494">
        <v>2433.5197754000001</v>
      </c>
      <c r="D494">
        <v>2331.1501465000001</v>
      </c>
      <c r="E494">
        <v>2478.3791504000001</v>
      </c>
      <c r="F494">
        <v>2340.7800293</v>
      </c>
      <c r="G494">
        <v>2543.9599609000002</v>
      </c>
      <c r="H494">
        <v>2355.5</v>
      </c>
      <c r="I494">
        <v>2448.9799804999998</v>
      </c>
      <c r="J494">
        <v>2433.5197754000001</v>
      </c>
      <c r="L494" t="str">
        <f t="shared" si="59"/>
        <v>21SEP2024:13:00:00</v>
      </c>
      <c r="M494">
        <v>14</v>
      </c>
      <c r="N494">
        <f t="shared" si="60"/>
        <v>37.959960900000169</v>
      </c>
      <c r="O494" t="str">
        <f t="shared" si="55"/>
        <v/>
      </c>
      <c r="P494">
        <f t="shared" si="56"/>
        <v>37.959960900000169</v>
      </c>
      <c r="Q494" t="str">
        <f t="shared" si="57"/>
        <v/>
      </c>
      <c r="R494">
        <f t="shared" si="58"/>
        <v>1</v>
      </c>
      <c r="S494">
        <f t="shared" si="61"/>
        <v>1.584596663804162</v>
      </c>
    </row>
    <row r="495" spans="1:19" x14ac:dyDescent="0.3">
      <c r="A495" t="s">
        <v>519</v>
      </c>
      <c r="B495">
        <v>2527.9628905999998</v>
      </c>
      <c r="C495">
        <v>2595.2021484000002</v>
      </c>
      <c r="D495">
        <v>2534.1767577999999</v>
      </c>
      <c r="E495">
        <v>2697.6896972999998</v>
      </c>
      <c r="F495">
        <v>2504.9599609000002</v>
      </c>
      <c r="G495">
        <v>2704.0200195000002</v>
      </c>
      <c r="H495">
        <v>2479.7900390999998</v>
      </c>
      <c r="I495">
        <v>2589.5500487999998</v>
      </c>
      <c r="J495">
        <v>2595.2021484000002</v>
      </c>
      <c r="L495" t="str">
        <f t="shared" si="59"/>
        <v>21SEP2024:14:00:00</v>
      </c>
      <c r="M495">
        <v>15</v>
      </c>
      <c r="N495">
        <f t="shared" si="60"/>
        <v>67.23925780000036</v>
      </c>
      <c r="O495" t="str">
        <f t="shared" si="55"/>
        <v/>
      </c>
      <c r="P495">
        <f t="shared" si="56"/>
        <v>67.23925780000036</v>
      </c>
      <c r="Q495" t="str">
        <f t="shared" si="57"/>
        <v/>
      </c>
      <c r="R495">
        <f t="shared" si="58"/>
        <v>1</v>
      </c>
      <c r="S495">
        <f t="shared" si="61"/>
        <v>2.6598198118343994</v>
      </c>
    </row>
    <row r="496" spans="1:19" x14ac:dyDescent="0.3">
      <c r="A496" t="s">
        <v>520</v>
      </c>
      <c r="B496">
        <v>2642.5393066000001</v>
      </c>
      <c r="C496">
        <v>2687.4006347999998</v>
      </c>
      <c r="D496">
        <v>2623.1230469000002</v>
      </c>
      <c r="E496">
        <v>2748.0822754000001</v>
      </c>
      <c r="F496">
        <v>2609.8601073999998</v>
      </c>
      <c r="G496">
        <v>2812.3000487999998</v>
      </c>
      <c r="H496">
        <v>2572.2399902000002</v>
      </c>
      <c r="I496">
        <v>2694.5200195000002</v>
      </c>
      <c r="J496">
        <v>2687.4006347999998</v>
      </c>
      <c r="L496" t="str">
        <f t="shared" si="59"/>
        <v>21SEP2024:15:00:00</v>
      </c>
      <c r="M496">
        <v>16</v>
      </c>
      <c r="N496">
        <f t="shared" si="60"/>
        <v>44.861328199999662</v>
      </c>
      <c r="O496" t="str">
        <f t="shared" si="55"/>
        <v/>
      </c>
      <c r="P496">
        <f t="shared" si="56"/>
        <v>44.861328199999662</v>
      </c>
      <c r="Q496" t="str">
        <f t="shared" si="57"/>
        <v/>
      </c>
      <c r="R496">
        <f t="shared" si="58"/>
        <v>1</v>
      </c>
      <c r="S496">
        <f t="shared" si="61"/>
        <v>1.6976598262116331</v>
      </c>
    </row>
    <row r="497" spans="1:19" x14ac:dyDescent="0.3">
      <c r="A497" t="s">
        <v>521</v>
      </c>
      <c r="B497">
        <v>2652.625</v>
      </c>
      <c r="C497">
        <v>2754.1679687999999</v>
      </c>
      <c r="D497">
        <v>2714.9035644999999</v>
      </c>
      <c r="E497">
        <v>2816.6181640999998</v>
      </c>
      <c r="F497">
        <v>2685.7800293</v>
      </c>
      <c r="G497">
        <v>2873.8400879000001</v>
      </c>
      <c r="H497">
        <v>2636.0800780999998</v>
      </c>
      <c r="I497">
        <v>2758.5200195000002</v>
      </c>
      <c r="J497">
        <v>2754.1679687999999</v>
      </c>
      <c r="L497" t="str">
        <f t="shared" si="59"/>
        <v>21SEP2024:16:00:00</v>
      </c>
      <c r="M497">
        <v>17</v>
      </c>
      <c r="N497">
        <f t="shared" si="60"/>
        <v>101.54296879999993</v>
      </c>
      <c r="O497" t="str">
        <f t="shared" si="55"/>
        <v/>
      </c>
      <c r="P497">
        <f t="shared" si="56"/>
        <v>101.54296879999993</v>
      </c>
      <c r="Q497" t="str">
        <f t="shared" si="57"/>
        <v/>
      </c>
      <c r="R497">
        <f t="shared" si="58"/>
        <v>1</v>
      </c>
      <c r="S497">
        <f t="shared" si="61"/>
        <v>3.8280182385372949</v>
      </c>
    </row>
    <row r="498" spans="1:19" x14ac:dyDescent="0.3">
      <c r="A498" t="s">
        <v>522</v>
      </c>
      <c r="B498">
        <v>2688.1687012000002</v>
      </c>
      <c r="C498">
        <v>2771.6437987999998</v>
      </c>
      <c r="D498">
        <v>2737.9335937999999</v>
      </c>
      <c r="E498">
        <v>2823.3686523000001</v>
      </c>
      <c r="F498">
        <v>2727.9899902000002</v>
      </c>
      <c r="G498">
        <v>2876.8798827999999</v>
      </c>
      <c r="H498">
        <v>2658.6499023000001</v>
      </c>
      <c r="I498">
        <v>2771.3300780999998</v>
      </c>
      <c r="J498">
        <v>2771.6437987999998</v>
      </c>
      <c r="L498" t="str">
        <f t="shared" si="59"/>
        <v>21SEP2024:17:00:00</v>
      </c>
      <c r="M498">
        <v>18</v>
      </c>
      <c r="N498">
        <f t="shared" si="60"/>
        <v>83.475097599999572</v>
      </c>
      <c r="O498" t="str">
        <f t="shared" si="55"/>
        <v/>
      </c>
      <c r="P498">
        <f t="shared" si="56"/>
        <v>83.475097599999572</v>
      </c>
      <c r="Q498" t="str">
        <f t="shared" si="57"/>
        <v/>
      </c>
      <c r="R498">
        <f t="shared" si="58"/>
        <v>1</v>
      </c>
      <c r="S498">
        <f t="shared" si="61"/>
        <v>3.1052774910568757</v>
      </c>
    </row>
    <row r="499" spans="1:19" x14ac:dyDescent="0.3">
      <c r="A499" t="s">
        <v>523</v>
      </c>
      <c r="B499">
        <v>2686.0866698999998</v>
      </c>
      <c r="C499">
        <v>2741.0366211</v>
      </c>
      <c r="D499">
        <v>2708.3737793</v>
      </c>
      <c r="E499">
        <v>2750.8535155999998</v>
      </c>
      <c r="F499">
        <v>2726.2900390999998</v>
      </c>
      <c r="G499">
        <v>2823.6599120999999</v>
      </c>
      <c r="H499">
        <v>2648.6799316000001</v>
      </c>
      <c r="I499">
        <v>2755.6999512000002</v>
      </c>
      <c r="J499">
        <v>2741.0366211</v>
      </c>
      <c r="L499" t="str">
        <f t="shared" si="59"/>
        <v>21SEP2024:18:00:00</v>
      </c>
      <c r="M499">
        <v>19</v>
      </c>
      <c r="N499">
        <f t="shared" si="60"/>
        <v>54.949951200000214</v>
      </c>
      <c r="O499" t="str">
        <f t="shared" si="55"/>
        <v/>
      </c>
      <c r="P499">
        <f t="shared" si="56"/>
        <v>54.949951200000214</v>
      </c>
      <c r="Q499" t="str">
        <f t="shared" si="57"/>
        <v/>
      </c>
      <c r="R499">
        <f t="shared" si="58"/>
        <v>1</v>
      </c>
      <c r="S499">
        <f t="shared" si="61"/>
        <v>2.0457251739403457</v>
      </c>
    </row>
    <row r="500" spans="1:19" x14ac:dyDescent="0.3">
      <c r="A500" t="s">
        <v>524</v>
      </c>
      <c r="B500">
        <v>2591.7841797000001</v>
      </c>
      <c r="C500">
        <v>2625.1765137000002</v>
      </c>
      <c r="D500">
        <v>2644.5908202999999</v>
      </c>
      <c r="E500">
        <v>2642.8332519999999</v>
      </c>
      <c r="F500">
        <v>2632.0900879000001</v>
      </c>
      <c r="G500">
        <v>2672.5100097999998</v>
      </c>
      <c r="H500">
        <v>2538.7600097999998</v>
      </c>
      <c r="I500">
        <v>2639.6899414</v>
      </c>
      <c r="J500">
        <v>2625.1765137000002</v>
      </c>
      <c r="L500" t="str">
        <f t="shared" si="59"/>
        <v>21SEP2024:19:00:00</v>
      </c>
      <c r="M500">
        <v>20</v>
      </c>
      <c r="N500">
        <f t="shared" si="60"/>
        <v>33.392334000000119</v>
      </c>
      <c r="O500" t="str">
        <f t="shared" si="55"/>
        <v/>
      </c>
      <c r="P500">
        <f t="shared" si="56"/>
        <v>33.392334000000119</v>
      </c>
      <c r="Q500" t="str">
        <f t="shared" si="57"/>
        <v/>
      </c>
      <c r="R500">
        <f t="shared" si="58"/>
        <v>1</v>
      </c>
      <c r="S500">
        <f t="shared" si="61"/>
        <v>1.2883917673988308</v>
      </c>
    </row>
    <row r="501" spans="1:19" x14ac:dyDescent="0.3">
      <c r="A501" t="s">
        <v>525</v>
      </c>
      <c r="B501">
        <v>2445.3813476999999</v>
      </c>
      <c r="C501">
        <v>2489.6943359000002</v>
      </c>
      <c r="D501">
        <v>2507.3933105000001</v>
      </c>
      <c r="E501">
        <v>2554.6018066000001</v>
      </c>
      <c r="F501">
        <v>2499.6298827999999</v>
      </c>
      <c r="G501">
        <v>2495.4899902000002</v>
      </c>
      <c r="H501">
        <v>2401.2700195000002</v>
      </c>
      <c r="I501">
        <v>2497.4799804999998</v>
      </c>
      <c r="J501">
        <v>2489.6943359000002</v>
      </c>
      <c r="L501" t="str">
        <f t="shared" si="59"/>
        <v>21SEP2024:20:00:00</v>
      </c>
      <c r="M501">
        <v>21</v>
      </c>
      <c r="N501">
        <f t="shared" si="60"/>
        <v>44.312988200000291</v>
      </c>
      <c r="O501" t="str">
        <f t="shared" si="55"/>
        <v/>
      </c>
      <c r="P501">
        <f t="shared" si="56"/>
        <v>44.312988200000291</v>
      </c>
      <c r="Q501" t="str">
        <f t="shared" si="57"/>
        <v/>
      </c>
      <c r="R501">
        <f t="shared" si="58"/>
        <v>1</v>
      </c>
      <c r="S501">
        <f t="shared" si="61"/>
        <v>1.8121095199192065</v>
      </c>
    </row>
    <row r="502" spans="1:19" x14ac:dyDescent="0.3">
      <c r="A502" t="s">
        <v>526</v>
      </c>
      <c r="B502">
        <v>2319.5212402000002</v>
      </c>
      <c r="C502">
        <v>2375.28125</v>
      </c>
      <c r="D502">
        <v>2432.0314941000001</v>
      </c>
      <c r="E502">
        <v>2478.65625</v>
      </c>
      <c r="F502">
        <v>2391.25</v>
      </c>
      <c r="G502">
        <v>2350.4599609000002</v>
      </c>
      <c r="H502">
        <v>2285.2099609000002</v>
      </c>
      <c r="I502">
        <v>2370.8300780999998</v>
      </c>
      <c r="J502">
        <v>2375.28125</v>
      </c>
      <c r="L502" t="str">
        <f t="shared" si="59"/>
        <v>21SEP2024:21:00:00</v>
      </c>
      <c r="M502">
        <v>22</v>
      </c>
      <c r="N502">
        <f t="shared" si="60"/>
        <v>55.760009799999807</v>
      </c>
      <c r="O502" t="str">
        <f t="shared" si="55"/>
        <v/>
      </c>
      <c r="P502">
        <f t="shared" si="56"/>
        <v>55.760009799999807</v>
      </c>
      <c r="Q502" t="str">
        <f t="shared" si="57"/>
        <v/>
      </c>
      <c r="R502">
        <f t="shared" si="58"/>
        <v>1</v>
      </c>
      <c r="S502">
        <f t="shared" si="61"/>
        <v>2.4039447810873211</v>
      </c>
    </row>
    <row r="503" spans="1:19" x14ac:dyDescent="0.3">
      <c r="A503" t="s">
        <v>527</v>
      </c>
      <c r="B503">
        <v>2184.8071289</v>
      </c>
      <c r="C503">
        <v>2226.7434082</v>
      </c>
      <c r="D503">
        <v>2302.4519043</v>
      </c>
      <c r="E503">
        <v>2336.9267577999999</v>
      </c>
      <c r="F503">
        <v>2240.3701172000001</v>
      </c>
      <c r="G503">
        <v>2184.6999512000002</v>
      </c>
      <c r="H503">
        <v>2149.9299316000001</v>
      </c>
      <c r="I503">
        <v>2221.7900390999998</v>
      </c>
      <c r="J503">
        <v>2226.7434082</v>
      </c>
      <c r="L503" t="str">
        <f t="shared" si="59"/>
        <v>21SEP2024:22:00:00</v>
      </c>
      <c r="M503">
        <v>23</v>
      </c>
      <c r="N503">
        <f t="shared" si="60"/>
        <v>41.936279300000024</v>
      </c>
      <c r="O503" t="str">
        <f t="shared" si="55"/>
        <v/>
      </c>
      <c r="P503">
        <f t="shared" si="56"/>
        <v>41.936279300000024</v>
      </c>
      <c r="Q503" t="str">
        <f t="shared" si="57"/>
        <v/>
      </c>
      <c r="R503">
        <f t="shared" si="58"/>
        <v>1</v>
      </c>
      <c r="S503">
        <f t="shared" si="61"/>
        <v>1.919449948019621</v>
      </c>
    </row>
    <row r="504" spans="1:19" x14ac:dyDescent="0.3">
      <c r="A504" t="s">
        <v>528</v>
      </c>
      <c r="B504">
        <v>2052.0505370999999</v>
      </c>
      <c r="C504">
        <v>2094.0969237999998</v>
      </c>
      <c r="D504">
        <v>2209.2861327999999</v>
      </c>
      <c r="E504">
        <v>2258.6340332</v>
      </c>
      <c r="F504">
        <v>2103.9899902000002</v>
      </c>
      <c r="G504">
        <v>2028.0300293</v>
      </c>
      <c r="H504">
        <v>2006.1600341999999</v>
      </c>
      <c r="I504">
        <v>2073.6699219000002</v>
      </c>
      <c r="J504">
        <v>2094.0969237999998</v>
      </c>
      <c r="L504" t="str">
        <f t="shared" si="59"/>
        <v>21SEP2024:23:00:00</v>
      </c>
      <c r="M504">
        <v>24</v>
      </c>
      <c r="N504">
        <f t="shared" si="60"/>
        <v>42.046386699999857</v>
      </c>
      <c r="O504" t="str">
        <f t="shared" si="55"/>
        <v/>
      </c>
      <c r="P504">
        <f t="shared" si="56"/>
        <v>42.046386699999857</v>
      </c>
      <c r="Q504" t="str">
        <f t="shared" si="57"/>
        <v/>
      </c>
      <c r="R504">
        <f t="shared" si="58"/>
        <v>1</v>
      </c>
      <c r="S504">
        <f t="shared" si="61"/>
        <v>2.0489937230990751</v>
      </c>
    </row>
    <row r="505" spans="1:19" x14ac:dyDescent="0.3">
      <c r="A505" t="s">
        <v>529</v>
      </c>
      <c r="B505">
        <v>1938.5484618999999</v>
      </c>
      <c r="C505">
        <v>1939.6602783000001</v>
      </c>
      <c r="D505">
        <v>2051.9140625</v>
      </c>
      <c r="E505">
        <v>2114.0410155999998</v>
      </c>
      <c r="F505">
        <v>1949.8900146000001</v>
      </c>
      <c r="G505">
        <v>1866.3800048999999</v>
      </c>
      <c r="H505">
        <v>1851.7600098</v>
      </c>
      <c r="I505">
        <v>1916.2299805</v>
      </c>
      <c r="J505">
        <v>1939.6602783000001</v>
      </c>
      <c r="L505" t="str">
        <f t="shared" si="59"/>
        <v>22SEP2024:00:00:00</v>
      </c>
      <c r="M505">
        <v>1</v>
      </c>
      <c r="N505">
        <f t="shared" si="60"/>
        <v>1.1118164000001798</v>
      </c>
      <c r="O505" t="str">
        <f t="shared" si="55"/>
        <v/>
      </c>
      <c r="P505">
        <f t="shared" si="56"/>
        <v>1.1118164000001798</v>
      </c>
      <c r="Q505" t="str">
        <f t="shared" si="57"/>
        <v/>
      </c>
      <c r="R505">
        <f t="shared" si="58"/>
        <v>1</v>
      </c>
      <c r="S505">
        <f t="shared" si="61"/>
        <v>5.7353036142850519E-2</v>
      </c>
    </row>
    <row r="506" spans="1:19" x14ac:dyDescent="0.3">
      <c r="A506" t="s">
        <v>530</v>
      </c>
      <c r="B506">
        <v>1777.1103516000001</v>
      </c>
      <c r="C506">
        <v>1831.3292236</v>
      </c>
      <c r="D506">
        <v>1912.0877685999999</v>
      </c>
      <c r="E506">
        <v>1965.3560791</v>
      </c>
      <c r="F506">
        <v>1844.4200439000001</v>
      </c>
      <c r="G506">
        <v>1771.3599853999999</v>
      </c>
      <c r="H506">
        <v>1775.25</v>
      </c>
      <c r="I506">
        <v>1800.2600098</v>
      </c>
      <c r="J506">
        <v>1831.3292236</v>
      </c>
      <c r="L506" t="str">
        <f t="shared" si="59"/>
        <v>22SEP2024:01:00:00</v>
      </c>
      <c r="M506">
        <v>2</v>
      </c>
      <c r="N506">
        <f t="shared" si="60"/>
        <v>54.218871999999919</v>
      </c>
      <c r="O506" t="str">
        <f t="shared" si="55"/>
        <v/>
      </c>
      <c r="P506">
        <f t="shared" si="56"/>
        <v>54.218871999999919</v>
      </c>
      <c r="Q506" t="str">
        <f t="shared" si="57"/>
        <v/>
      </c>
      <c r="R506">
        <f t="shared" si="58"/>
        <v>1</v>
      </c>
      <c r="S506">
        <f t="shared" si="61"/>
        <v>3.0509569623059485</v>
      </c>
    </row>
    <row r="507" spans="1:19" x14ac:dyDescent="0.3">
      <c r="A507" t="s">
        <v>531</v>
      </c>
      <c r="B507">
        <v>1659.0695800999999</v>
      </c>
      <c r="C507">
        <v>1708.7957764</v>
      </c>
      <c r="D507">
        <v>1766.6279297000001</v>
      </c>
      <c r="E507">
        <v>1798.338501</v>
      </c>
      <c r="F507">
        <v>1718.0799560999999</v>
      </c>
      <c r="G507">
        <v>1660.0799560999999</v>
      </c>
      <c r="H507">
        <v>1670.4599608999999</v>
      </c>
      <c r="I507">
        <v>1697.0200195</v>
      </c>
      <c r="J507">
        <v>1708.7957764</v>
      </c>
      <c r="L507" t="str">
        <f t="shared" si="59"/>
        <v>22SEP2024:02:00:00</v>
      </c>
      <c r="M507">
        <v>3</v>
      </c>
      <c r="N507">
        <f t="shared" si="60"/>
        <v>49.726196300000083</v>
      </c>
      <c r="O507" t="str">
        <f t="shared" si="55"/>
        <v/>
      </c>
      <c r="P507">
        <f t="shared" si="56"/>
        <v>49.726196300000083</v>
      </c>
      <c r="Q507" t="str">
        <f t="shared" si="57"/>
        <v/>
      </c>
      <c r="R507">
        <f t="shared" si="58"/>
        <v>1</v>
      </c>
      <c r="S507">
        <f t="shared" si="61"/>
        <v>2.9972339253548879</v>
      </c>
    </row>
    <row r="508" spans="1:19" x14ac:dyDescent="0.3">
      <c r="A508" t="s">
        <v>532</v>
      </c>
      <c r="B508">
        <v>1584.9071045000001</v>
      </c>
      <c r="C508">
        <v>1626.6274414</v>
      </c>
      <c r="D508">
        <v>1678.1391602000001</v>
      </c>
      <c r="E508">
        <v>1706.1362305</v>
      </c>
      <c r="F508">
        <v>1643.1099853999999</v>
      </c>
      <c r="G508">
        <v>1572.4100341999999</v>
      </c>
      <c r="H508">
        <v>1592.1700439000001</v>
      </c>
      <c r="I508">
        <v>1619.3100586</v>
      </c>
      <c r="J508">
        <v>1626.6274414</v>
      </c>
      <c r="L508" t="str">
        <f t="shared" si="59"/>
        <v>22SEP2024:03:00:00</v>
      </c>
      <c r="M508">
        <v>4</v>
      </c>
      <c r="N508">
        <f t="shared" si="60"/>
        <v>41.720336899999893</v>
      </c>
      <c r="O508" t="str">
        <f t="shared" si="55"/>
        <v/>
      </c>
      <c r="P508">
        <f t="shared" si="56"/>
        <v>41.720336899999893</v>
      </c>
      <c r="Q508" t="str">
        <f t="shared" si="57"/>
        <v/>
      </c>
      <c r="R508">
        <f t="shared" si="58"/>
        <v>1</v>
      </c>
      <c r="S508">
        <f t="shared" si="61"/>
        <v>2.6323521915918002</v>
      </c>
    </row>
    <row r="509" spans="1:19" x14ac:dyDescent="0.3">
      <c r="A509" t="s">
        <v>533</v>
      </c>
      <c r="B509">
        <v>1525.644043</v>
      </c>
      <c r="C509">
        <v>1569.0773925999999</v>
      </c>
      <c r="D509">
        <v>1624.8677978999999</v>
      </c>
      <c r="E509">
        <v>1645.1757812999999</v>
      </c>
      <c r="F509">
        <v>1589.8399658000001</v>
      </c>
      <c r="G509">
        <v>1514.6500243999999</v>
      </c>
      <c r="H509">
        <v>1534.5400391000001</v>
      </c>
      <c r="I509">
        <v>1561.1800536999999</v>
      </c>
      <c r="J509">
        <v>1569.0773925999999</v>
      </c>
      <c r="L509" t="str">
        <f t="shared" si="59"/>
        <v>22SEP2024:04:00:00</v>
      </c>
      <c r="M509">
        <v>5</v>
      </c>
      <c r="N509">
        <f t="shared" si="60"/>
        <v>43.433349599999929</v>
      </c>
      <c r="O509" t="str">
        <f t="shared" si="55"/>
        <v/>
      </c>
      <c r="P509">
        <f t="shared" si="56"/>
        <v>43.433349599999929</v>
      </c>
      <c r="Q509" t="str">
        <f t="shared" si="57"/>
        <v/>
      </c>
      <c r="R509">
        <f t="shared" si="58"/>
        <v>1</v>
      </c>
      <c r="S509">
        <f t="shared" si="61"/>
        <v>2.8468861920499711</v>
      </c>
    </row>
    <row r="510" spans="1:19" x14ac:dyDescent="0.3">
      <c r="A510" t="s">
        <v>534</v>
      </c>
      <c r="B510">
        <v>1491.1674805</v>
      </c>
      <c r="C510">
        <v>1528.3408202999999</v>
      </c>
      <c r="D510">
        <v>1574.1636963000001</v>
      </c>
      <c r="E510">
        <v>1608.0532227000001</v>
      </c>
      <c r="F510">
        <v>1531.9300536999999</v>
      </c>
      <c r="G510">
        <v>1470.2800293</v>
      </c>
      <c r="H510">
        <v>1506.2700195</v>
      </c>
      <c r="I510">
        <v>1525.1700439000001</v>
      </c>
      <c r="J510">
        <v>1528.3408202999999</v>
      </c>
      <c r="L510" t="str">
        <f t="shared" si="59"/>
        <v>22SEP2024:05:00:00</v>
      </c>
      <c r="M510">
        <v>6</v>
      </c>
      <c r="N510">
        <f t="shared" si="60"/>
        <v>37.173339799999894</v>
      </c>
      <c r="O510" t="str">
        <f t="shared" si="55"/>
        <v/>
      </c>
      <c r="P510">
        <f t="shared" si="56"/>
        <v>37.173339799999894</v>
      </c>
      <c r="Q510" t="str">
        <f t="shared" si="57"/>
        <v/>
      </c>
      <c r="R510">
        <f t="shared" si="58"/>
        <v>1</v>
      </c>
      <c r="S510">
        <f t="shared" si="61"/>
        <v>2.4929017220477063</v>
      </c>
    </row>
    <row r="511" spans="1:19" x14ac:dyDescent="0.3">
      <c r="A511" t="s">
        <v>535</v>
      </c>
      <c r="B511">
        <v>1473.8137207</v>
      </c>
      <c r="C511">
        <v>1515.4902344</v>
      </c>
      <c r="D511">
        <v>1552.9017334</v>
      </c>
      <c r="E511">
        <v>1598.5708007999999</v>
      </c>
      <c r="F511">
        <v>1512.4100341999999</v>
      </c>
      <c r="G511">
        <v>1455.8800048999999</v>
      </c>
      <c r="H511">
        <v>1496.9499512</v>
      </c>
      <c r="I511">
        <v>1513.6400146000001</v>
      </c>
      <c r="J511">
        <v>1515.4902344</v>
      </c>
      <c r="L511" t="str">
        <f t="shared" si="59"/>
        <v>22SEP2024:06:00:00</v>
      </c>
      <c r="M511">
        <v>7</v>
      </c>
      <c r="N511">
        <f t="shared" si="60"/>
        <v>41.676513699999987</v>
      </c>
      <c r="O511" t="str">
        <f t="shared" si="55"/>
        <v/>
      </c>
      <c r="P511">
        <f t="shared" si="56"/>
        <v>41.676513699999987</v>
      </c>
      <c r="Q511" t="str">
        <f t="shared" si="57"/>
        <v/>
      </c>
      <c r="R511">
        <f t="shared" si="58"/>
        <v>1</v>
      </c>
      <c r="S511">
        <f t="shared" si="61"/>
        <v>2.8278006314261606</v>
      </c>
    </row>
    <row r="512" spans="1:19" x14ac:dyDescent="0.3">
      <c r="A512" t="s">
        <v>536</v>
      </c>
      <c r="B512">
        <v>1475.9949951000001</v>
      </c>
      <c r="C512">
        <v>1526.8204346</v>
      </c>
      <c r="D512">
        <v>1575.6049805</v>
      </c>
      <c r="E512">
        <v>1623.8316649999999</v>
      </c>
      <c r="F512">
        <v>1504.6400146000001</v>
      </c>
      <c r="G512">
        <v>1461.2299805</v>
      </c>
      <c r="H512">
        <v>1517.0400391000001</v>
      </c>
      <c r="I512">
        <v>1527.3599853999999</v>
      </c>
      <c r="J512">
        <v>1526.8204346</v>
      </c>
      <c r="L512" t="str">
        <f t="shared" si="59"/>
        <v>22SEP2024:07:00:00</v>
      </c>
      <c r="M512">
        <v>8</v>
      </c>
      <c r="N512">
        <f t="shared" si="60"/>
        <v>50.825439499999902</v>
      </c>
      <c r="O512" t="str">
        <f t="shared" si="55"/>
        <v/>
      </c>
      <c r="P512">
        <f t="shared" si="56"/>
        <v>50.825439499999902</v>
      </c>
      <c r="Q512" t="str">
        <f t="shared" si="57"/>
        <v/>
      </c>
      <c r="R512">
        <f t="shared" si="58"/>
        <v>1</v>
      </c>
      <c r="S512">
        <f t="shared" si="61"/>
        <v>3.443469637006217</v>
      </c>
    </row>
    <row r="513" spans="1:19" x14ac:dyDescent="0.3">
      <c r="A513" t="s">
        <v>537</v>
      </c>
      <c r="B513">
        <v>1475.8331298999999</v>
      </c>
      <c r="C513">
        <v>1538.5405272999999</v>
      </c>
      <c r="D513">
        <v>1587.5805664</v>
      </c>
      <c r="E513">
        <v>1632.1223144999999</v>
      </c>
      <c r="F513">
        <v>1514.2199707</v>
      </c>
      <c r="G513">
        <v>1469.7399902</v>
      </c>
      <c r="H513">
        <v>1532.6500243999999</v>
      </c>
      <c r="I513">
        <v>1543.9699707</v>
      </c>
      <c r="J513">
        <v>1538.5405272999999</v>
      </c>
      <c r="L513" t="str">
        <f t="shared" si="59"/>
        <v>22SEP2024:08:00:00</v>
      </c>
      <c r="M513">
        <v>9</v>
      </c>
      <c r="N513">
        <f t="shared" si="60"/>
        <v>62.707397399999991</v>
      </c>
      <c r="O513" t="str">
        <f t="shared" si="55"/>
        <v/>
      </c>
      <c r="P513">
        <f t="shared" si="56"/>
        <v>62.707397399999991</v>
      </c>
      <c r="Q513" t="str">
        <f t="shared" si="57"/>
        <v/>
      </c>
      <c r="R513">
        <f t="shared" si="58"/>
        <v>1</v>
      </c>
      <c r="S513">
        <f t="shared" si="61"/>
        <v>4.2489490261171294</v>
      </c>
    </row>
    <row r="514" spans="1:19" x14ac:dyDescent="0.3">
      <c r="A514" t="s">
        <v>538</v>
      </c>
      <c r="B514">
        <v>1560.8015137</v>
      </c>
      <c r="C514">
        <v>1623.1621094</v>
      </c>
      <c r="D514">
        <v>1604.6292725000001</v>
      </c>
      <c r="E514">
        <v>1697.8811035000001</v>
      </c>
      <c r="F514">
        <v>1565.6199951000001</v>
      </c>
      <c r="G514">
        <v>1582.2199707</v>
      </c>
      <c r="H514">
        <v>1623.1600341999999</v>
      </c>
      <c r="I514">
        <v>1646.9300536999999</v>
      </c>
      <c r="J514">
        <v>1623.1621094</v>
      </c>
      <c r="L514" t="str">
        <f t="shared" si="59"/>
        <v>22SEP2024:09:00:00</v>
      </c>
      <c r="M514">
        <v>10</v>
      </c>
      <c r="N514">
        <f t="shared" si="60"/>
        <v>62.360595699999976</v>
      </c>
      <c r="O514" t="str">
        <f t="shared" si="55"/>
        <v/>
      </c>
      <c r="P514">
        <f t="shared" si="56"/>
        <v>62.360595699999976</v>
      </c>
      <c r="Q514" t="str">
        <f t="shared" si="57"/>
        <v/>
      </c>
      <c r="R514">
        <f t="shared" si="58"/>
        <v>1</v>
      </c>
      <c r="S514">
        <f t="shared" si="61"/>
        <v>3.9954212725082123</v>
      </c>
    </row>
    <row r="515" spans="1:19" x14ac:dyDescent="0.3">
      <c r="A515" t="s">
        <v>539</v>
      </c>
      <c r="B515">
        <v>1727.6500243999999</v>
      </c>
      <c r="C515">
        <v>1748.630249</v>
      </c>
      <c r="D515">
        <v>1662.6773682</v>
      </c>
      <c r="E515">
        <v>1831.0913086</v>
      </c>
      <c r="F515">
        <v>1605.9499512</v>
      </c>
      <c r="G515">
        <v>1768.6999512</v>
      </c>
      <c r="H515">
        <v>1748.6800536999999</v>
      </c>
      <c r="I515">
        <v>1788.7299805</v>
      </c>
      <c r="J515">
        <v>1748.630249</v>
      </c>
      <c r="L515" t="str">
        <f t="shared" si="59"/>
        <v>22SEP2024:10:00:00</v>
      </c>
      <c r="M515">
        <v>11</v>
      </c>
      <c r="N515">
        <f t="shared" si="60"/>
        <v>20.980224600000156</v>
      </c>
      <c r="O515" t="str">
        <f t="shared" ref="O515:O578" si="62">IF(N515&lt;0,N515,"")</f>
        <v/>
      </c>
      <c r="P515">
        <f t="shared" ref="P515:P578" si="63">IF(N515&gt;0,N515,"")</f>
        <v>20.980224600000156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1.2143793189414294</v>
      </c>
    </row>
    <row r="516" spans="1:19" x14ac:dyDescent="0.3">
      <c r="A516" t="s">
        <v>540</v>
      </c>
      <c r="B516">
        <v>1918.3594971</v>
      </c>
      <c r="C516">
        <v>1937.2421875</v>
      </c>
      <c r="D516">
        <v>1841.2229004000001</v>
      </c>
      <c r="E516">
        <v>2063.2800293</v>
      </c>
      <c r="F516">
        <v>1768.0100098</v>
      </c>
      <c r="G516">
        <v>1993.0999756000001</v>
      </c>
      <c r="H516">
        <v>1900.7399902</v>
      </c>
      <c r="I516">
        <v>1961.0799560999999</v>
      </c>
      <c r="J516">
        <v>1937.2421875</v>
      </c>
      <c r="L516" t="str">
        <f t="shared" si="59"/>
        <v>22SEP2024:11:00:00</v>
      </c>
      <c r="M516">
        <v>12</v>
      </c>
      <c r="N516">
        <f t="shared" si="60"/>
        <v>18.882690400000001</v>
      </c>
      <c r="O516" t="str">
        <f t="shared" si="62"/>
        <v/>
      </c>
      <c r="P516">
        <f t="shared" si="63"/>
        <v>18.882690400000001</v>
      </c>
      <c r="Q516" t="str">
        <f t="shared" si="64"/>
        <v/>
      </c>
      <c r="R516">
        <f t="shared" si="65"/>
        <v>1</v>
      </c>
      <c r="S516">
        <f t="shared" si="61"/>
        <v>0.98431448477436689</v>
      </c>
    </row>
    <row r="517" spans="1:19" x14ac:dyDescent="0.3">
      <c r="A517" t="s">
        <v>541</v>
      </c>
      <c r="B517">
        <v>2076.3476562999999</v>
      </c>
      <c r="C517">
        <v>2115.1811523000001</v>
      </c>
      <c r="D517">
        <v>2012.0261230000001</v>
      </c>
      <c r="E517">
        <v>2228.8454590000001</v>
      </c>
      <c r="F517">
        <v>1967.6899414</v>
      </c>
      <c r="G517">
        <v>2211.7099609000002</v>
      </c>
      <c r="H517">
        <v>2046.6600341999999</v>
      </c>
      <c r="I517">
        <v>2121</v>
      </c>
      <c r="J517">
        <v>2115.1811523000001</v>
      </c>
      <c r="L517" t="str">
        <f t="shared" si="59"/>
        <v>22SEP2024:12:00:00</v>
      </c>
      <c r="M517">
        <v>13</v>
      </c>
      <c r="N517">
        <f t="shared" si="60"/>
        <v>38.833496000000196</v>
      </c>
      <c r="O517" t="str">
        <f t="shared" si="62"/>
        <v/>
      </c>
      <c r="P517">
        <f t="shared" si="63"/>
        <v>38.833496000000196</v>
      </c>
      <c r="Q517" t="str">
        <f t="shared" si="64"/>
        <v/>
      </c>
      <c r="R517">
        <f t="shared" si="65"/>
        <v>1</v>
      </c>
      <c r="S517">
        <f t="shared" si="61"/>
        <v>1.8702790875204649</v>
      </c>
    </row>
    <row r="518" spans="1:19" x14ac:dyDescent="0.3">
      <c r="A518" t="s">
        <v>542</v>
      </c>
      <c r="B518">
        <v>2236.0417480000001</v>
      </c>
      <c r="C518">
        <v>2307.2636719000002</v>
      </c>
      <c r="D518">
        <v>2186.9833984000002</v>
      </c>
      <c r="E518">
        <v>2409.8076172000001</v>
      </c>
      <c r="F518">
        <v>2155.3999023000001</v>
      </c>
      <c r="G518">
        <v>2440.8500976999999</v>
      </c>
      <c r="H518">
        <v>2221.7600097999998</v>
      </c>
      <c r="I518">
        <v>2308.5</v>
      </c>
      <c r="J518">
        <v>2307.2636719000002</v>
      </c>
      <c r="L518" t="str">
        <f t="shared" si="59"/>
        <v>22SEP2024:13:00:00</v>
      </c>
      <c r="M518">
        <v>14</v>
      </c>
      <c r="N518">
        <f t="shared" si="60"/>
        <v>71.221923900000093</v>
      </c>
      <c r="O518" t="str">
        <f t="shared" si="62"/>
        <v/>
      </c>
      <c r="P518">
        <f t="shared" si="63"/>
        <v>71.221923900000093</v>
      </c>
      <c r="Q518" t="str">
        <f t="shared" si="64"/>
        <v/>
      </c>
      <c r="R518">
        <f t="shared" si="65"/>
        <v>1</v>
      </c>
      <c r="S518">
        <f t="shared" si="61"/>
        <v>3.1851786293213737</v>
      </c>
    </row>
    <row r="519" spans="1:19" x14ac:dyDescent="0.3">
      <c r="A519" t="s">
        <v>543</v>
      </c>
      <c r="B519">
        <v>2390.6865234000002</v>
      </c>
      <c r="C519">
        <v>2472.7753905999998</v>
      </c>
      <c r="D519">
        <v>2409.6459961</v>
      </c>
      <c r="E519">
        <v>2623.8974609000002</v>
      </c>
      <c r="F519">
        <v>2322.3701172000001</v>
      </c>
      <c r="G519">
        <v>2618.2700195000002</v>
      </c>
      <c r="H519">
        <v>2347.6699219000002</v>
      </c>
      <c r="I519">
        <v>2451.6699219000002</v>
      </c>
      <c r="J519">
        <v>2472.7753905999998</v>
      </c>
      <c r="L519" t="str">
        <f t="shared" si="59"/>
        <v>22SEP2024:14:00:00</v>
      </c>
      <c r="M519">
        <v>15</v>
      </c>
      <c r="N519">
        <f t="shared" si="60"/>
        <v>82.08886719999964</v>
      </c>
      <c r="O519" t="str">
        <f t="shared" si="62"/>
        <v/>
      </c>
      <c r="P519">
        <f t="shared" si="63"/>
        <v>82.08886719999964</v>
      </c>
      <c r="Q519" t="str">
        <f t="shared" si="64"/>
        <v/>
      </c>
      <c r="R519">
        <f t="shared" si="65"/>
        <v>1</v>
      </c>
      <c r="S519">
        <f t="shared" si="61"/>
        <v>3.4336943131822251</v>
      </c>
    </row>
    <row r="520" spans="1:19" x14ac:dyDescent="0.3">
      <c r="A520" t="s">
        <v>544</v>
      </c>
      <c r="B520">
        <v>2505.7778320000002</v>
      </c>
      <c r="C520">
        <v>2580.0004883000001</v>
      </c>
      <c r="D520">
        <v>2517.1630859000002</v>
      </c>
      <c r="E520">
        <v>2738.3613280999998</v>
      </c>
      <c r="F520">
        <v>2439.0200195000002</v>
      </c>
      <c r="G520">
        <v>2740</v>
      </c>
      <c r="H520">
        <v>2433</v>
      </c>
      <c r="I520">
        <v>2549.6201172000001</v>
      </c>
      <c r="J520">
        <v>2580.0004883000001</v>
      </c>
      <c r="L520" t="str">
        <f t="shared" si="59"/>
        <v>22SEP2024:15:00:00</v>
      </c>
      <c r="M520">
        <v>16</v>
      </c>
      <c r="N520">
        <f t="shared" si="60"/>
        <v>74.222656299999926</v>
      </c>
      <c r="O520" t="str">
        <f t="shared" si="62"/>
        <v/>
      </c>
      <c r="P520">
        <f t="shared" si="63"/>
        <v>74.222656299999926</v>
      </c>
      <c r="Q520" t="str">
        <f t="shared" si="64"/>
        <v/>
      </c>
      <c r="R520">
        <f t="shared" si="65"/>
        <v>1</v>
      </c>
      <c r="S520">
        <f t="shared" si="61"/>
        <v>2.962060536737956</v>
      </c>
    </row>
    <row r="521" spans="1:19" x14ac:dyDescent="0.3">
      <c r="A521" t="s">
        <v>545</v>
      </c>
      <c r="B521">
        <v>2568.9731445000002</v>
      </c>
      <c r="C521">
        <v>2649.0415039</v>
      </c>
      <c r="D521">
        <v>2574.3154297000001</v>
      </c>
      <c r="E521">
        <v>2758.4570312999999</v>
      </c>
      <c r="F521">
        <v>2537.0100097999998</v>
      </c>
      <c r="G521">
        <v>2819.5800780999998</v>
      </c>
      <c r="H521">
        <v>2503.3500976999999</v>
      </c>
      <c r="I521">
        <v>2626.8100586</v>
      </c>
      <c r="J521">
        <v>2649.0415039</v>
      </c>
      <c r="L521" t="str">
        <f t="shared" si="59"/>
        <v>22SEP2024:16:00:00</v>
      </c>
      <c r="M521">
        <v>17</v>
      </c>
      <c r="N521">
        <f t="shared" si="60"/>
        <v>80.068359399999736</v>
      </c>
      <c r="O521" t="str">
        <f t="shared" si="62"/>
        <v/>
      </c>
      <c r="P521">
        <f t="shared" si="63"/>
        <v>80.068359399999736</v>
      </c>
      <c r="Q521" t="str">
        <f t="shared" si="64"/>
        <v/>
      </c>
      <c r="R521">
        <f t="shared" si="65"/>
        <v>1</v>
      </c>
      <c r="S521">
        <f t="shared" si="61"/>
        <v>3.1167456760465071</v>
      </c>
    </row>
    <row r="522" spans="1:19" x14ac:dyDescent="0.3">
      <c r="A522" t="s">
        <v>546</v>
      </c>
      <c r="B522">
        <v>2574.6311034999999</v>
      </c>
      <c r="C522">
        <v>2679.8129883000001</v>
      </c>
      <c r="D522">
        <v>2606.2751465000001</v>
      </c>
      <c r="E522">
        <v>2748.8142090000001</v>
      </c>
      <c r="F522">
        <v>2617.4099120999999</v>
      </c>
      <c r="G522">
        <v>2838.5900879000001</v>
      </c>
      <c r="H522">
        <v>2536.9299316000001</v>
      </c>
      <c r="I522">
        <v>2657.3200683999999</v>
      </c>
      <c r="J522">
        <v>2679.8129883000001</v>
      </c>
      <c r="L522" t="str">
        <f t="shared" si="59"/>
        <v>22SEP2024:17:00:00</v>
      </c>
      <c r="M522">
        <v>18</v>
      </c>
      <c r="N522">
        <f t="shared" si="60"/>
        <v>105.18188480000026</v>
      </c>
      <c r="O522" t="str">
        <f t="shared" si="62"/>
        <v/>
      </c>
      <c r="P522">
        <f t="shared" si="63"/>
        <v>105.18188480000026</v>
      </c>
      <c r="Q522" t="str">
        <f t="shared" si="64"/>
        <v/>
      </c>
      <c r="R522">
        <f t="shared" si="65"/>
        <v>1</v>
      </c>
      <c r="S522">
        <f t="shared" si="61"/>
        <v>4.0853186562150245</v>
      </c>
    </row>
    <row r="523" spans="1:19" x14ac:dyDescent="0.3">
      <c r="A523" t="s">
        <v>547</v>
      </c>
      <c r="B523">
        <v>2628.5244140999998</v>
      </c>
      <c r="C523">
        <v>2659.8234862999998</v>
      </c>
      <c r="D523">
        <v>2595.1188965000001</v>
      </c>
      <c r="E523">
        <v>2651.0371094000002</v>
      </c>
      <c r="F523">
        <v>2643.8100586</v>
      </c>
      <c r="G523">
        <v>2803.4899902000002</v>
      </c>
      <c r="H523">
        <v>2545.3100586</v>
      </c>
      <c r="I523">
        <v>2655.4699707</v>
      </c>
      <c r="J523">
        <v>2659.8234862999998</v>
      </c>
      <c r="L523" t="str">
        <f t="shared" si="59"/>
        <v>22SEP2024:18:00:00</v>
      </c>
      <c r="M523">
        <v>19</v>
      </c>
      <c r="N523">
        <f t="shared" si="60"/>
        <v>31.299072199999955</v>
      </c>
      <c r="O523" t="str">
        <f t="shared" si="62"/>
        <v/>
      </c>
      <c r="P523">
        <f t="shared" si="63"/>
        <v>31.299072199999955</v>
      </c>
      <c r="Q523" t="str">
        <f t="shared" si="64"/>
        <v/>
      </c>
      <c r="R523">
        <f t="shared" si="65"/>
        <v>1</v>
      </c>
      <c r="S523">
        <f t="shared" si="61"/>
        <v>1.1907468704534243</v>
      </c>
    </row>
    <row r="524" spans="1:19" x14ac:dyDescent="0.3">
      <c r="A524" t="s">
        <v>548</v>
      </c>
      <c r="B524">
        <v>2573.7182616999999</v>
      </c>
      <c r="C524">
        <v>2561.5107422000001</v>
      </c>
      <c r="D524">
        <v>2537.2849120999999</v>
      </c>
      <c r="E524">
        <v>2557.8334961</v>
      </c>
      <c r="F524">
        <v>2559.3200683999999</v>
      </c>
      <c r="G524">
        <v>2669.8898926000002</v>
      </c>
      <c r="H524">
        <v>2460.1201172000001</v>
      </c>
      <c r="I524">
        <v>2560.3898926000002</v>
      </c>
      <c r="J524">
        <v>2561.5107422000001</v>
      </c>
      <c r="L524" t="str">
        <f t="shared" si="59"/>
        <v>22SEP2024:19:00:00</v>
      </c>
      <c r="M524">
        <v>20</v>
      </c>
      <c r="N524">
        <f t="shared" si="60"/>
        <v>-12.207519499999762</v>
      </c>
      <c r="O524">
        <f t="shared" si="62"/>
        <v>-12.207519499999762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0.47431452314195477</v>
      </c>
    </row>
    <row r="525" spans="1:19" x14ac:dyDescent="0.3">
      <c r="A525" t="s">
        <v>549</v>
      </c>
      <c r="B525">
        <v>2441.7214355000001</v>
      </c>
      <c r="C525">
        <v>2436.7631836</v>
      </c>
      <c r="D525">
        <v>2427.0534668</v>
      </c>
      <c r="E525">
        <v>2433.1752929999998</v>
      </c>
      <c r="F525">
        <v>2452</v>
      </c>
      <c r="G525">
        <v>2503.8400879000001</v>
      </c>
      <c r="H525">
        <v>2349.9399414</v>
      </c>
      <c r="I525">
        <v>2444.8601073999998</v>
      </c>
      <c r="J525">
        <v>2436.7631836</v>
      </c>
      <c r="L525" t="str">
        <f t="shared" si="59"/>
        <v>22SEP2024:20:00:00</v>
      </c>
      <c r="M525">
        <v>21</v>
      </c>
      <c r="N525">
        <f t="shared" si="60"/>
        <v>-4.9582519000000502</v>
      </c>
      <c r="O525">
        <f t="shared" si="62"/>
        <v>-4.9582519000000502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0.20306378229360678</v>
      </c>
    </row>
    <row r="526" spans="1:19" x14ac:dyDescent="0.3">
      <c r="A526" t="s">
        <v>550</v>
      </c>
      <c r="B526">
        <v>2344.5656737999998</v>
      </c>
      <c r="C526">
        <v>2337.5395508000001</v>
      </c>
      <c r="D526">
        <v>2363.1323241999999</v>
      </c>
      <c r="E526">
        <v>2386.3273926000002</v>
      </c>
      <c r="F526">
        <v>2343.4499512000002</v>
      </c>
      <c r="G526">
        <v>2366.1000976999999</v>
      </c>
      <c r="H526">
        <v>2253.7399902000002</v>
      </c>
      <c r="I526">
        <v>2338.0800780999998</v>
      </c>
      <c r="J526">
        <v>2337.5395508000001</v>
      </c>
      <c r="L526" t="str">
        <f t="shared" si="59"/>
        <v>22SEP2024:21:00:00</v>
      </c>
      <c r="M526">
        <v>22</v>
      </c>
      <c r="N526">
        <f t="shared" si="60"/>
        <v>-7.0261229999996431</v>
      </c>
      <c r="O526">
        <f t="shared" si="62"/>
        <v>-7.0261229999996431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0.29967695418025631</v>
      </c>
    </row>
    <row r="527" spans="1:19" x14ac:dyDescent="0.3">
      <c r="A527" t="s">
        <v>551</v>
      </c>
      <c r="B527">
        <v>2208.8522948999998</v>
      </c>
      <c r="C527">
        <v>2197.8083495999999</v>
      </c>
      <c r="D527">
        <v>2250.7268066000001</v>
      </c>
      <c r="E527">
        <v>2260.6923827999999</v>
      </c>
      <c r="F527">
        <v>2195.8798827999999</v>
      </c>
      <c r="G527">
        <v>2205.2900390999998</v>
      </c>
      <c r="H527">
        <v>2129.3500976999999</v>
      </c>
      <c r="I527">
        <v>2197.8300780999998</v>
      </c>
      <c r="J527">
        <v>2197.8083495999999</v>
      </c>
      <c r="L527" t="str">
        <f t="shared" si="59"/>
        <v>22SEP2024:22:00:00</v>
      </c>
      <c r="M527">
        <v>23</v>
      </c>
      <c r="N527">
        <f t="shared" si="60"/>
        <v>-11.043945299999905</v>
      </c>
      <c r="O527">
        <f t="shared" si="62"/>
        <v>-11.043945299999905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0.49998568602795102</v>
      </c>
    </row>
    <row r="528" spans="1:19" x14ac:dyDescent="0.3">
      <c r="A528" t="s">
        <v>552</v>
      </c>
      <c r="B528">
        <v>2046.6270752</v>
      </c>
      <c r="C528">
        <v>2045.2441406</v>
      </c>
      <c r="D528">
        <v>2126.3510741999999</v>
      </c>
      <c r="E528">
        <v>2144.5307616999999</v>
      </c>
      <c r="F528">
        <v>2031.4599608999999</v>
      </c>
      <c r="G528">
        <v>2027.3399658000001</v>
      </c>
      <c r="H528">
        <v>1982.6199951000001</v>
      </c>
      <c r="I528">
        <v>2040.2700195</v>
      </c>
      <c r="J528">
        <v>2045.2441406</v>
      </c>
      <c r="L528" t="str">
        <f t="shared" si="59"/>
        <v>22SEP2024:23:00:00</v>
      </c>
      <c r="M528">
        <v>24</v>
      </c>
      <c r="N528">
        <f t="shared" si="60"/>
        <v>-1.3829345999999987</v>
      </c>
      <c r="O528">
        <f t="shared" si="62"/>
        <v>-1.3829345999999987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6.7571401588384442E-2</v>
      </c>
    </row>
    <row r="529" spans="1:19" x14ac:dyDescent="0.3">
      <c r="A529" t="s">
        <v>553</v>
      </c>
      <c r="B529">
        <v>1877.9621582</v>
      </c>
      <c r="C529">
        <v>1887.7956543</v>
      </c>
      <c r="D529">
        <v>1974.7322998</v>
      </c>
      <c r="E529">
        <v>1988.4080810999999</v>
      </c>
      <c r="F529">
        <v>1882.1999512</v>
      </c>
      <c r="G529">
        <v>1858.7299805</v>
      </c>
      <c r="H529">
        <v>1833.4300536999999</v>
      </c>
      <c r="I529">
        <v>1876.2099608999999</v>
      </c>
      <c r="J529">
        <v>1887.7956543</v>
      </c>
      <c r="L529" t="str">
        <f t="shared" si="59"/>
        <v>23SEP2024:00:00:00</v>
      </c>
      <c r="M529">
        <v>1</v>
      </c>
      <c r="N529">
        <f t="shared" si="60"/>
        <v>9.8334961000000476</v>
      </c>
      <c r="O529" t="str">
        <f t="shared" si="62"/>
        <v/>
      </c>
      <c r="P529">
        <f t="shared" si="63"/>
        <v>9.8334961000000476</v>
      </c>
      <c r="Q529" t="str">
        <f t="shared" si="64"/>
        <v/>
      </c>
      <c r="R529">
        <f t="shared" si="65"/>
        <v>1</v>
      </c>
      <c r="S529">
        <f t="shared" si="61"/>
        <v>0.52362589187767838</v>
      </c>
    </row>
    <row r="530" spans="1:19" x14ac:dyDescent="0.3">
      <c r="A530" t="s">
        <v>554</v>
      </c>
      <c r="B530">
        <v>1711.3841553</v>
      </c>
      <c r="C530">
        <v>1744.8599853999999</v>
      </c>
      <c r="D530">
        <v>1870.5877685999999</v>
      </c>
      <c r="E530">
        <v>1808.3865966999999</v>
      </c>
      <c r="F530">
        <v>1766.8399658000001</v>
      </c>
      <c r="G530">
        <v>1739.5200195</v>
      </c>
      <c r="H530">
        <v>1714.4599608999999</v>
      </c>
      <c r="I530">
        <v>1744.8599853999999</v>
      </c>
      <c r="J530">
        <v>1754.8133545000001</v>
      </c>
      <c r="L530" t="str">
        <f t="shared" si="59"/>
        <v>23SEP2024:01:00:00</v>
      </c>
      <c r="M530">
        <v>2</v>
      </c>
      <c r="N530">
        <f t="shared" si="60"/>
        <v>33.475830099999939</v>
      </c>
      <c r="O530" t="str">
        <f t="shared" si="62"/>
        <v/>
      </c>
      <c r="P530">
        <f t="shared" si="63"/>
        <v>33.475830099999939</v>
      </c>
      <c r="Q530" t="str">
        <f t="shared" si="64"/>
        <v/>
      </c>
      <c r="R530">
        <f t="shared" si="65"/>
        <v>1</v>
      </c>
      <c r="S530">
        <f t="shared" si="61"/>
        <v>1.9560675489677966</v>
      </c>
    </row>
    <row r="531" spans="1:19" x14ac:dyDescent="0.3">
      <c r="A531" t="s">
        <v>555</v>
      </c>
      <c r="B531">
        <v>1622.4433594</v>
      </c>
      <c r="C531">
        <v>1652.5799560999999</v>
      </c>
      <c r="D531">
        <v>1748.473999</v>
      </c>
      <c r="E531">
        <v>1689.2799072</v>
      </c>
      <c r="F531">
        <v>1661.1300048999999</v>
      </c>
      <c r="G531">
        <v>1641.5500488</v>
      </c>
      <c r="H531">
        <v>1616.1899414</v>
      </c>
      <c r="I531">
        <v>1652.5799560999999</v>
      </c>
      <c r="J531">
        <v>1652.1461182</v>
      </c>
      <c r="L531" t="str">
        <f t="shared" si="59"/>
        <v>23SEP2024:02:00:00</v>
      </c>
      <c r="M531">
        <v>3</v>
      </c>
      <c r="N531">
        <f t="shared" si="60"/>
        <v>30.136596699999927</v>
      </c>
      <c r="O531" t="str">
        <f t="shared" si="62"/>
        <v/>
      </c>
      <c r="P531">
        <f t="shared" si="63"/>
        <v>30.136596699999927</v>
      </c>
      <c r="Q531" t="str">
        <f t="shared" si="64"/>
        <v/>
      </c>
      <c r="R531">
        <f t="shared" si="65"/>
        <v>1</v>
      </c>
      <c r="S531">
        <f t="shared" si="61"/>
        <v>1.8574822057976077</v>
      </c>
    </row>
    <row r="532" spans="1:19" x14ac:dyDescent="0.3">
      <c r="A532" t="s">
        <v>556</v>
      </c>
      <c r="B532">
        <v>1565.4161377</v>
      </c>
      <c r="C532">
        <v>1588.1199951000001</v>
      </c>
      <c r="D532">
        <v>1662.8378906</v>
      </c>
      <c r="E532">
        <v>1612.7686768000001</v>
      </c>
      <c r="F532">
        <v>1595.0400391000001</v>
      </c>
      <c r="G532">
        <v>1567.7099608999999</v>
      </c>
      <c r="H532">
        <v>1542.6600341999999</v>
      </c>
      <c r="I532">
        <v>1588.1199951000001</v>
      </c>
      <c r="J532">
        <v>1581.2597656</v>
      </c>
      <c r="L532" t="str">
        <f t="shared" si="59"/>
        <v>23SEP2024:03:00:00</v>
      </c>
      <c r="M532">
        <v>4</v>
      </c>
      <c r="N532">
        <f t="shared" si="60"/>
        <v>22.703857400000061</v>
      </c>
      <c r="O532" t="str">
        <f t="shared" si="62"/>
        <v/>
      </c>
      <c r="P532">
        <f t="shared" si="63"/>
        <v>22.703857400000061</v>
      </c>
      <c r="Q532" t="str">
        <f t="shared" si="64"/>
        <v/>
      </c>
      <c r="R532">
        <f t="shared" si="65"/>
        <v>1</v>
      </c>
      <c r="S532">
        <f t="shared" si="61"/>
        <v>1.4503400631449912</v>
      </c>
    </row>
    <row r="533" spans="1:19" x14ac:dyDescent="0.3">
      <c r="A533" t="s">
        <v>557</v>
      </c>
      <c r="B533">
        <v>1538.0114745999999</v>
      </c>
      <c r="C533">
        <v>1548.9599608999999</v>
      </c>
      <c r="D533">
        <v>1634.7360839999999</v>
      </c>
      <c r="E533">
        <v>1568.7025146000001</v>
      </c>
      <c r="F533">
        <v>1562.2800293</v>
      </c>
      <c r="G533">
        <v>1532.0799560999999</v>
      </c>
      <c r="H533">
        <v>1505.4399414</v>
      </c>
      <c r="I533">
        <v>1548.9599608999999</v>
      </c>
      <c r="J533">
        <v>1543.4925536999999</v>
      </c>
      <c r="L533" t="str">
        <f t="shared" si="59"/>
        <v>23SEP2024:04:00:00</v>
      </c>
      <c r="M533">
        <v>5</v>
      </c>
      <c r="N533">
        <f t="shared" si="60"/>
        <v>10.948486300000013</v>
      </c>
      <c r="O533" t="str">
        <f t="shared" si="62"/>
        <v/>
      </c>
      <c r="P533">
        <f t="shared" si="63"/>
        <v>10.948486300000013</v>
      </c>
      <c r="Q533" t="str">
        <f t="shared" si="64"/>
        <v/>
      </c>
      <c r="R533">
        <f t="shared" si="65"/>
        <v>1</v>
      </c>
      <c r="S533">
        <f t="shared" si="61"/>
        <v>0.71185985805778551</v>
      </c>
    </row>
    <row r="534" spans="1:19" x14ac:dyDescent="0.3">
      <c r="A534" t="s">
        <v>558</v>
      </c>
      <c r="B534">
        <v>1557.5223389</v>
      </c>
      <c r="C534">
        <v>1549.8100586</v>
      </c>
      <c r="D534">
        <v>1622.8023682</v>
      </c>
      <c r="E534">
        <v>1553.2519531</v>
      </c>
      <c r="F534">
        <v>1563.5100098</v>
      </c>
      <c r="G534">
        <v>1527.4699707</v>
      </c>
      <c r="H534">
        <v>1507.1300048999999</v>
      </c>
      <c r="I534">
        <v>1549.8100586</v>
      </c>
      <c r="J534">
        <v>1540.2344971</v>
      </c>
      <c r="L534" t="str">
        <f t="shared" si="59"/>
        <v>23SEP2024:05:00:00</v>
      </c>
      <c r="M534">
        <v>6</v>
      </c>
      <c r="N534">
        <f t="shared" si="60"/>
        <v>-7.7122802999999749</v>
      </c>
      <c r="O534">
        <f t="shared" si="62"/>
        <v>-7.7122802999999749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0.49516338272533367</v>
      </c>
    </row>
    <row r="535" spans="1:19" x14ac:dyDescent="0.3">
      <c r="A535" t="s">
        <v>559</v>
      </c>
      <c r="B535">
        <v>1621.0230713000001</v>
      </c>
      <c r="C535">
        <v>1604.3499756000001</v>
      </c>
      <c r="D535">
        <v>1660.2232666</v>
      </c>
      <c r="E535">
        <v>1596.0336914</v>
      </c>
      <c r="F535">
        <v>1620.8399658000001</v>
      </c>
      <c r="G535">
        <v>1578.4899902</v>
      </c>
      <c r="H535">
        <v>1561.3499756000001</v>
      </c>
      <c r="I535">
        <v>1604.3499756000001</v>
      </c>
      <c r="J535">
        <v>1592.2127685999999</v>
      </c>
      <c r="L535" t="str">
        <f t="shared" si="59"/>
        <v>23SEP2024:06:00:00</v>
      </c>
      <c r="M535">
        <v>7</v>
      </c>
      <c r="N535">
        <f t="shared" si="60"/>
        <v>-16.673095699999976</v>
      </c>
      <c r="O535">
        <f t="shared" si="62"/>
        <v>-16.673095699999976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1.0285538802744352</v>
      </c>
    </row>
    <row r="536" spans="1:19" x14ac:dyDescent="0.3">
      <c r="A536" t="s">
        <v>560</v>
      </c>
      <c r="B536">
        <v>1743.5058594</v>
      </c>
      <c r="C536">
        <v>1716.1600341999999</v>
      </c>
      <c r="D536">
        <v>1768.9986572</v>
      </c>
      <c r="E536">
        <v>1697.6379394999999</v>
      </c>
      <c r="F536">
        <v>1737.7800293</v>
      </c>
      <c r="G536">
        <v>1683.7399902</v>
      </c>
      <c r="H536">
        <v>1684.1500243999999</v>
      </c>
      <c r="I536">
        <v>1716.1600341999999</v>
      </c>
      <c r="J536">
        <v>1703.8936768000001</v>
      </c>
      <c r="L536" t="str">
        <f t="shared" si="59"/>
        <v>23SEP2024:07:00:00</v>
      </c>
      <c r="M536">
        <v>8</v>
      </c>
      <c r="N536">
        <f t="shared" si="60"/>
        <v>-27.345825200000036</v>
      </c>
      <c r="O536">
        <f t="shared" si="62"/>
        <v>-27.345825200000036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1.5684389617945229</v>
      </c>
    </row>
    <row r="537" spans="1:19" x14ac:dyDescent="0.3">
      <c r="A537" t="s">
        <v>561</v>
      </c>
      <c r="B537">
        <v>1769.7468262</v>
      </c>
      <c r="C537">
        <v>1754.8699951000001</v>
      </c>
      <c r="D537">
        <v>1799.7553711</v>
      </c>
      <c r="E537">
        <v>1721.9396973</v>
      </c>
      <c r="F537">
        <v>1771.2700195</v>
      </c>
      <c r="G537">
        <v>1710.5899658000001</v>
      </c>
      <c r="H537">
        <v>1723.4399414</v>
      </c>
      <c r="I537">
        <v>1754.8699951000001</v>
      </c>
      <c r="J537">
        <v>1736.4219971</v>
      </c>
      <c r="L537" t="str">
        <f t="shared" si="59"/>
        <v>23SEP2024:08:00:00</v>
      </c>
      <c r="M537">
        <v>9</v>
      </c>
      <c r="N537">
        <f t="shared" si="60"/>
        <v>-14.87683109999989</v>
      </c>
      <c r="O537">
        <f t="shared" si="62"/>
        <v>-14.87683109999989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0.84061917104512729</v>
      </c>
    </row>
    <row r="538" spans="1:19" x14ac:dyDescent="0.3">
      <c r="A538" t="s">
        <v>562</v>
      </c>
      <c r="B538">
        <v>1796.0551757999999</v>
      </c>
      <c r="C538">
        <v>1811.9000243999999</v>
      </c>
      <c r="D538">
        <v>1803.0919189000001</v>
      </c>
      <c r="E538">
        <v>1792.8365478999999</v>
      </c>
      <c r="F538">
        <v>1753.3699951000001</v>
      </c>
      <c r="G538">
        <v>1780.8199463000001</v>
      </c>
      <c r="H538">
        <v>1759.2900391000001</v>
      </c>
      <c r="I538">
        <v>1811.9000243999999</v>
      </c>
      <c r="J538">
        <v>1779.6433105000001</v>
      </c>
      <c r="L538" t="str">
        <f t="shared" si="59"/>
        <v>23SEP2024:09:00:00</v>
      </c>
      <c r="M538">
        <v>10</v>
      </c>
      <c r="N538">
        <f t="shared" si="60"/>
        <v>15.844848599999978</v>
      </c>
      <c r="O538" t="str">
        <f t="shared" si="62"/>
        <v/>
      </c>
      <c r="P538">
        <f t="shared" si="63"/>
        <v>15.844848599999978</v>
      </c>
      <c r="Q538" t="str">
        <f t="shared" si="64"/>
        <v/>
      </c>
      <c r="R538">
        <f t="shared" si="65"/>
        <v>1</v>
      </c>
      <c r="S538">
        <f t="shared" si="61"/>
        <v>0.88220277491989385</v>
      </c>
    </row>
    <row r="539" spans="1:19" x14ac:dyDescent="0.3">
      <c r="A539" t="s">
        <v>563</v>
      </c>
      <c r="B539">
        <v>1904.0505370999999</v>
      </c>
      <c r="C539">
        <v>1931.0799560999999</v>
      </c>
      <c r="D539">
        <v>1917.286499</v>
      </c>
      <c r="E539">
        <v>1950.9718018000001</v>
      </c>
      <c r="F539">
        <v>1837.3100586</v>
      </c>
      <c r="G539">
        <v>1938.5</v>
      </c>
      <c r="H539">
        <v>1844.5300293</v>
      </c>
      <c r="I539">
        <v>1931.0799560999999</v>
      </c>
      <c r="J539">
        <v>1900.4785156</v>
      </c>
      <c r="L539" t="str">
        <f t="shared" si="59"/>
        <v>23SEP2024:10:00:00</v>
      </c>
      <c r="M539">
        <v>11</v>
      </c>
      <c r="N539">
        <f t="shared" si="60"/>
        <v>27.029418999999962</v>
      </c>
      <c r="O539" t="str">
        <f t="shared" si="62"/>
        <v/>
      </c>
      <c r="P539">
        <f t="shared" si="63"/>
        <v>27.029418999999962</v>
      </c>
      <c r="Q539" t="str">
        <f t="shared" si="64"/>
        <v/>
      </c>
      <c r="R539">
        <f t="shared" si="65"/>
        <v>1</v>
      </c>
      <c r="S539">
        <f t="shared" si="61"/>
        <v>1.4195746632422703</v>
      </c>
    </row>
    <row r="540" spans="1:19" x14ac:dyDescent="0.3">
      <c r="A540" t="s">
        <v>564</v>
      </c>
      <c r="B540">
        <v>1968.6114502</v>
      </c>
      <c r="C540">
        <v>2086.1201172000001</v>
      </c>
      <c r="D540">
        <v>2113.5588379000001</v>
      </c>
      <c r="E540">
        <v>2180.2026366999999</v>
      </c>
      <c r="F540">
        <v>2025.0699463000001</v>
      </c>
      <c r="G540">
        <v>2141.0200195000002</v>
      </c>
      <c r="H540">
        <v>1965.8100586</v>
      </c>
      <c r="I540">
        <v>2086.1201172000001</v>
      </c>
      <c r="J540">
        <v>2079.6445312999999</v>
      </c>
      <c r="L540" t="str">
        <f t="shared" si="59"/>
        <v>23SEP2024:11:00:00</v>
      </c>
      <c r="M540">
        <v>12</v>
      </c>
      <c r="N540">
        <f t="shared" si="60"/>
        <v>117.50866700000006</v>
      </c>
      <c r="O540" t="str">
        <f t="shared" si="62"/>
        <v/>
      </c>
      <c r="P540">
        <f t="shared" si="63"/>
        <v>117.50866700000006</v>
      </c>
      <c r="Q540" t="str">
        <f t="shared" si="64"/>
        <v/>
      </c>
      <c r="R540">
        <f t="shared" si="65"/>
        <v>1</v>
      </c>
      <c r="S540">
        <f t="shared" si="61"/>
        <v>5.9691142702670872</v>
      </c>
    </row>
    <row r="541" spans="1:19" x14ac:dyDescent="0.3">
      <c r="A541" t="s">
        <v>565</v>
      </c>
      <c r="B541">
        <v>2028.2856445</v>
      </c>
      <c r="C541">
        <v>2236.5500487999998</v>
      </c>
      <c r="D541">
        <v>2233.5888672000001</v>
      </c>
      <c r="E541">
        <v>2341.3801269999999</v>
      </c>
      <c r="F541">
        <v>2166.8701172000001</v>
      </c>
      <c r="G541">
        <v>2328.1999512000002</v>
      </c>
      <c r="H541">
        <v>2093.3798827999999</v>
      </c>
      <c r="I541">
        <v>2236.5500487999998</v>
      </c>
      <c r="J541">
        <v>2233.2761230000001</v>
      </c>
      <c r="L541" t="str">
        <f t="shared" si="59"/>
        <v>23SEP2024:12:00:00</v>
      </c>
      <c r="M541">
        <v>13</v>
      </c>
      <c r="N541">
        <f t="shared" si="60"/>
        <v>208.2644042999998</v>
      </c>
      <c r="O541" t="str">
        <f t="shared" si="62"/>
        <v/>
      </c>
      <c r="P541">
        <f t="shared" si="63"/>
        <v>208.2644042999998</v>
      </c>
      <c r="Q541" t="str">
        <f t="shared" si="64"/>
        <v/>
      </c>
      <c r="R541">
        <f t="shared" si="65"/>
        <v>1</v>
      </c>
      <c r="S541">
        <f t="shared" si="61"/>
        <v>10.268001692204443</v>
      </c>
    </row>
    <row r="542" spans="1:19" x14ac:dyDescent="0.3">
      <c r="A542" t="s">
        <v>566</v>
      </c>
      <c r="B542">
        <v>2058.5480957</v>
      </c>
      <c r="C542">
        <v>2400.5100097999998</v>
      </c>
      <c r="D542">
        <v>2364.0212402000002</v>
      </c>
      <c r="E542">
        <v>2506.7443847999998</v>
      </c>
      <c r="F542">
        <v>2327.8500976999999</v>
      </c>
      <c r="G542">
        <v>2519.8500976999999</v>
      </c>
      <c r="H542">
        <v>2235.4699707</v>
      </c>
      <c r="I542">
        <v>2400.5100097999998</v>
      </c>
      <c r="J542">
        <v>2398.0849609000002</v>
      </c>
      <c r="L542" t="str">
        <f t="shared" si="59"/>
        <v>23SEP2024:13:00:00</v>
      </c>
      <c r="M542">
        <v>14</v>
      </c>
      <c r="N542">
        <f t="shared" si="60"/>
        <v>341.96191409999983</v>
      </c>
      <c r="O542" t="str">
        <f t="shared" si="62"/>
        <v/>
      </c>
      <c r="P542">
        <f t="shared" si="63"/>
        <v>341.96191409999983</v>
      </c>
      <c r="Q542" t="str">
        <f t="shared" si="64"/>
        <v/>
      </c>
      <c r="R542">
        <f t="shared" si="65"/>
        <v>1</v>
      </c>
      <c r="S542">
        <f t="shared" si="61"/>
        <v>16.611801046296041</v>
      </c>
    </row>
    <row r="543" spans="1:19" x14ac:dyDescent="0.3">
      <c r="A543" t="s">
        <v>567</v>
      </c>
      <c r="B543">
        <v>2088.2856445000002</v>
      </c>
      <c r="C543">
        <v>2524.5600586</v>
      </c>
      <c r="D543">
        <v>2519.3103027000002</v>
      </c>
      <c r="E543">
        <v>2667.3671875</v>
      </c>
      <c r="F543">
        <v>2455.0600586</v>
      </c>
      <c r="G543">
        <v>2670.3200683999999</v>
      </c>
      <c r="H543">
        <v>2339.8200683999999</v>
      </c>
      <c r="I543">
        <v>2524.5600586</v>
      </c>
      <c r="J543">
        <v>2531.4255370999999</v>
      </c>
      <c r="L543" t="str">
        <f t="shared" si="59"/>
        <v>23SEP2024:14:00:00</v>
      </c>
      <c r="M543">
        <v>15</v>
      </c>
      <c r="N543">
        <f t="shared" si="60"/>
        <v>436.27441409999983</v>
      </c>
      <c r="O543" t="str">
        <f t="shared" si="62"/>
        <v/>
      </c>
      <c r="P543">
        <f t="shared" si="63"/>
        <v>436.27441409999983</v>
      </c>
      <c r="Q543" t="str">
        <f t="shared" si="64"/>
        <v/>
      </c>
      <c r="R543">
        <f t="shared" si="65"/>
        <v>1</v>
      </c>
      <c r="S543">
        <f t="shared" si="61"/>
        <v>20.891510471713143</v>
      </c>
    </row>
    <row r="544" spans="1:19" x14ac:dyDescent="0.3">
      <c r="A544" t="s">
        <v>568</v>
      </c>
      <c r="B544">
        <v>2165.7436523000001</v>
      </c>
      <c r="C544">
        <v>2599.0300293</v>
      </c>
      <c r="D544">
        <v>2610.7695312999999</v>
      </c>
      <c r="E544">
        <v>2772.8515625</v>
      </c>
      <c r="F544">
        <v>2532.1101073999998</v>
      </c>
      <c r="G544">
        <v>2757.6499023000001</v>
      </c>
      <c r="H544">
        <v>2400.5700683999999</v>
      </c>
      <c r="I544">
        <v>2599.0300293</v>
      </c>
      <c r="J544">
        <v>2612.4423827999999</v>
      </c>
      <c r="L544" t="str">
        <f t="shared" si="59"/>
        <v>23SEP2024:15:00:00</v>
      </c>
      <c r="M544">
        <v>16</v>
      </c>
      <c r="N544">
        <f t="shared" si="60"/>
        <v>433.2863769999999</v>
      </c>
      <c r="O544" t="str">
        <f t="shared" si="62"/>
        <v/>
      </c>
      <c r="P544">
        <f t="shared" si="63"/>
        <v>433.2863769999999</v>
      </c>
      <c r="Q544" t="str">
        <f t="shared" si="64"/>
        <v/>
      </c>
      <c r="R544">
        <f t="shared" si="65"/>
        <v>1</v>
      </c>
      <c r="S544">
        <f t="shared" si="61"/>
        <v>20.006355624769057</v>
      </c>
    </row>
    <row r="545" spans="1:19" x14ac:dyDescent="0.3">
      <c r="A545" t="s">
        <v>569</v>
      </c>
      <c r="B545">
        <v>2270.6240234000002</v>
      </c>
      <c r="C545">
        <v>2635.9199219000002</v>
      </c>
      <c r="D545">
        <v>2619.8310547000001</v>
      </c>
      <c r="E545">
        <v>2753.3654784999999</v>
      </c>
      <c r="F545">
        <v>2566.2399902000002</v>
      </c>
      <c r="G545">
        <v>2793.6799316000001</v>
      </c>
      <c r="H545">
        <v>2431.25</v>
      </c>
      <c r="I545">
        <v>2635.9199219000002</v>
      </c>
      <c r="J545">
        <v>2636.0913086</v>
      </c>
      <c r="L545" t="str">
        <f t="shared" si="59"/>
        <v>23SEP2024:16:00:00</v>
      </c>
      <c r="M545">
        <v>17</v>
      </c>
      <c r="N545">
        <f t="shared" si="60"/>
        <v>365.29589850000002</v>
      </c>
      <c r="O545" t="str">
        <f t="shared" si="62"/>
        <v/>
      </c>
      <c r="P545">
        <f t="shared" si="63"/>
        <v>365.29589850000002</v>
      </c>
      <c r="Q545" t="str">
        <f t="shared" si="64"/>
        <v/>
      </c>
      <c r="R545">
        <f t="shared" si="65"/>
        <v>1</v>
      </c>
      <c r="S545">
        <f t="shared" si="61"/>
        <v>16.087907761717908</v>
      </c>
    </row>
    <row r="546" spans="1:19" x14ac:dyDescent="0.3">
      <c r="A546" t="s">
        <v>570</v>
      </c>
      <c r="B546">
        <v>2329.5959472999998</v>
      </c>
      <c r="C546">
        <v>2634.3701172000001</v>
      </c>
      <c r="D546">
        <v>2610.7011719000002</v>
      </c>
      <c r="E546">
        <v>2745.8320312999999</v>
      </c>
      <c r="F546">
        <v>2568.5500487999998</v>
      </c>
      <c r="G546">
        <v>2780.9299316000001</v>
      </c>
      <c r="H546">
        <v>2431.1298827999999</v>
      </c>
      <c r="I546">
        <v>2634.3701172000001</v>
      </c>
      <c r="J546">
        <v>2632.1625976999999</v>
      </c>
      <c r="L546" t="str">
        <f t="shared" si="59"/>
        <v>23SEP2024:17:00:00</v>
      </c>
      <c r="M546">
        <v>18</v>
      </c>
      <c r="N546">
        <f t="shared" si="60"/>
        <v>304.77416990000029</v>
      </c>
      <c r="O546" t="str">
        <f t="shared" si="62"/>
        <v/>
      </c>
      <c r="P546">
        <f t="shared" si="63"/>
        <v>304.77416990000029</v>
      </c>
      <c r="Q546" t="str">
        <f t="shared" si="64"/>
        <v/>
      </c>
      <c r="R546">
        <f t="shared" si="65"/>
        <v>1</v>
      </c>
      <c r="S546">
        <f t="shared" si="61"/>
        <v>13.082705189852058</v>
      </c>
    </row>
    <row r="547" spans="1:19" x14ac:dyDescent="0.3">
      <c r="A547" t="s">
        <v>571</v>
      </c>
      <c r="B547">
        <v>2395.4436034999999</v>
      </c>
      <c r="C547">
        <v>2593.7600097999998</v>
      </c>
      <c r="D547">
        <v>2531.6188965000001</v>
      </c>
      <c r="E547">
        <v>2642.2172851999999</v>
      </c>
      <c r="F547">
        <v>2533.2199707</v>
      </c>
      <c r="G547">
        <v>2714.1799316000001</v>
      </c>
      <c r="H547">
        <v>2397.3400879000001</v>
      </c>
      <c r="I547">
        <v>2593.7600097999998</v>
      </c>
      <c r="J547">
        <v>2576.1435547000001</v>
      </c>
      <c r="L547" t="str">
        <f t="shared" si="59"/>
        <v>23SEP2024:18:00:00</v>
      </c>
      <c r="M547">
        <v>19</v>
      </c>
      <c r="N547">
        <f t="shared" si="60"/>
        <v>198.31640629999993</v>
      </c>
      <c r="O547" t="str">
        <f t="shared" si="62"/>
        <v/>
      </c>
      <c r="P547">
        <f t="shared" si="63"/>
        <v>198.31640629999993</v>
      </c>
      <c r="Q547" t="str">
        <f t="shared" si="64"/>
        <v/>
      </c>
      <c r="R547">
        <f t="shared" si="65"/>
        <v>1</v>
      </c>
      <c r="S547">
        <f t="shared" si="61"/>
        <v>8.2789010774554814</v>
      </c>
    </row>
    <row r="548" spans="1:19" x14ac:dyDescent="0.3">
      <c r="A548" t="s">
        <v>572</v>
      </c>
      <c r="B548">
        <v>2328.3530273000001</v>
      </c>
      <c r="C548">
        <v>2509.6101073999998</v>
      </c>
      <c r="D548">
        <v>2461.8225097999998</v>
      </c>
      <c r="E548">
        <v>2536.7521972999998</v>
      </c>
      <c r="F548">
        <v>2499.2600097999998</v>
      </c>
      <c r="G548">
        <v>2600.6101073999998</v>
      </c>
      <c r="H548">
        <v>2322.7299804999998</v>
      </c>
      <c r="I548">
        <v>2509.6101073999998</v>
      </c>
      <c r="J548">
        <v>2493.7924804999998</v>
      </c>
      <c r="L548" t="str">
        <f t="shared" si="59"/>
        <v>23SEP2024:19:00:00</v>
      </c>
      <c r="M548">
        <v>20</v>
      </c>
      <c r="N548">
        <f t="shared" si="60"/>
        <v>181.25708009999971</v>
      </c>
      <c r="O548" t="str">
        <f t="shared" si="62"/>
        <v/>
      </c>
      <c r="P548">
        <f t="shared" si="63"/>
        <v>181.25708009999971</v>
      </c>
      <c r="Q548" t="str">
        <f t="shared" si="64"/>
        <v/>
      </c>
      <c r="R548">
        <f t="shared" si="65"/>
        <v>1</v>
      </c>
      <c r="S548">
        <f t="shared" si="61"/>
        <v>7.784776534088933</v>
      </c>
    </row>
    <row r="549" spans="1:19" x14ac:dyDescent="0.3">
      <c r="A549" t="s">
        <v>573</v>
      </c>
      <c r="B549">
        <v>2262.7658691000001</v>
      </c>
      <c r="C549">
        <v>2397.1699219000002</v>
      </c>
      <c r="D549">
        <v>2378.7697754000001</v>
      </c>
      <c r="E549">
        <v>2473.9472655999998</v>
      </c>
      <c r="F549">
        <v>2419.7600097999998</v>
      </c>
      <c r="G549">
        <v>2458.8300780999998</v>
      </c>
      <c r="H549">
        <v>2225.4299316000001</v>
      </c>
      <c r="I549">
        <v>2397.1699219000002</v>
      </c>
      <c r="J549">
        <v>2395.0275879000001</v>
      </c>
      <c r="L549" t="str">
        <f t="shared" si="59"/>
        <v>23SEP2024:20:00:00</v>
      </c>
      <c r="M549">
        <v>21</v>
      </c>
      <c r="N549">
        <f t="shared" si="60"/>
        <v>134.40405280000004</v>
      </c>
      <c r="O549" t="str">
        <f t="shared" si="62"/>
        <v/>
      </c>
      <c r="P549">
        <f t="shared" si="63"/>
        <v>134.40405280000004</v>
      </c>
      <c r="Q549" t="str">
        <f t="shared" si="64"/>
        <v/>
      </c>
      <c r="R549">
        <f t="shared" si="65"/>
        <v>1</v>
      </c>
      <c r="S549">
        <f t="shared" si="61"/>
        <v>5.9398126264587132</v>
      </c>
    </row>
    <row r="550" spans="1:19" x14ac:dyDescent="0.3">
      <c r="A550" t="s">
        <v>574</v>
      </c>
      <c r="B550">
        <v>2188.4272461</v>
      </c>
      <c r="C550">
        <v>2316.75</v>
      </c>
      <c r="D550">
        <v>2310.7531737999998</v>
      </c>
      <c r="E550">
        <v>2399.3715820000002</v>
      </c>
      <c r="F550">
        <v>2346.8898926000002</v>
      </c>
      <c r="G550">
        <v>2357.9599609000002</v>
      </c>
      <c r="H550">
        <v>2165.0300293</v>
      </c>
      <c r="I550">
        <v>2316.75</v>
      </c>
      <c r="J550">
        <v>2317.2004394999999</v>
      </c>
      <c r="L550" t="str">
        <f t="shared" si="59"/>
        <v>23SEP2024:21:00:00</v>
      </c>
      <c r="M550">
        <v>22</v>
      </c>
      <c r="N550">
        <f t="shared" si="60"/>
        <v>128.32275389999995</v>
      </c>
      <c r="O550" t="str">
        <f t="shared" si="62"/>
        <v/>
      </c>
      <c r="P550">
        <f t="shared" si="63"/>
        <v>128.32275389999995</v>
      </c>
      <c r="Q550" t="str">
        <f t="shared" si="64"/>
        <v/>
      </c>
      <c r="R550">
        <f t="shared" si="65"/>
        <v>1</v>
      </c>
      <c r="S550">
        <f t="shared" si="61"/>
        <v>5.8636975082760525</v>
      </c>
    </row>
    <row r="551" spans="1:19" x14ac:dyDescent="0.3">
      <c r="A551" t="s">
        <v>575</v>
      </c>
      <c r="B551">
        <v>2111.5842284999999</v>
      </c>
      <c r="C551">
        <v>2180.25</v>
      </c>
      <c r="D551">
        <v>2192.7260741999999</v>
      </c>
      <c r="E551">
        <v>2257.5043945000002</v>
      </c>
      <c r="F551">
        <v>2197.3601073999998</v>
      </c>
      <c r="G551">
        <v>2200.9299316000001</v>
      </c>
      <c r="H551">
        <v>2048.3200683999999</v>
      </c>
      <c r="I551">
        <v>2180.25</v>
      </c>
      <c r="J551">
        <v>2176.8730469000002</v>
      </c>
      <c r="L551" t="str">
        <f t="shared" si="59"/>
        <v>23SEP2024:22:00:00</v>
      </c>
      <c r="M551">
        <v>23</v>
      </c>
      <c r="N551">
        <f t="shared" si="60"/>
        <v>68.665771500000119</v>
      </c>
      <c r="O551" t="str">
        <f t="shared" si="62"/>
        <v/>
      </c>
      <c r="P551">
        <f t="shared" si="63"/>
        <v>68.665771500000119</v>
      </c>
      <c r="Q551" t="str">
        <f t="shared" si="64"/>
        <v/>
      </c>
      <c r="R551">
        <f t="shared" si="65"/>
        <v>1</v>
      </c>
      <c r="S551">
        <f t="shared" si="61"/>
        <v>3.2518604076133881</v>
      </c>
    </row>
    <row r="552" spans="1:19" x14ac:dyDescent="0.3">
      <c r="A552" t="s">
        <v>576</v>
      </c>
      <c r="B552">
        <v>1968.4499512</v>
      </c>
      <c r="C552">
        <v>2009.0699463000001</v>
      </c>
      <c r="D552">
        <v>2063.4675293</v>
      </c>
      <c r="E552">
        <v>2113.4255370999999</v>
      </c>
      <c r="F552">
        <v>2035.4100341999999</v>
      </c>
      <c r="G552">
        <v>2019.4399414</v>
      </c>
      <c r="H552">
        <v>1888.4200439000001</v>
      </c>
      <c r="I552">
        <v>2009.0699463000001</v>
      </c>
      <c r="J552">
        <v>2013.1530762</v>
      </c>
      <c r="L552" t="str">
        <f t="shared" ref="L552:L615" si="66">A552</f>
        <v>23SEP2024:23:00:00</v>
      </c>
      <c r="M552">
        <v>24</v>
      </c>
      <c r="N552">
        <f t="shared" ref="N552:N615" si="67">C552-B552</f>
        <v>40.619995100000096</v>
      </c>
      <c r="O552" t="str">
        <f t="shared" si="62"/>
        <v/>
      </c>
      <c r="P552">
        <f t="shared" si="63"/>
        <v>40.619995100000096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2.0635523435705068</v>
      </c>
    </row>
    <row r="553" spans="1:19" x14ac:dyDescent="0.3">
      <c r="A553" t="s">
        <v>577</v>
      </c>
      <c r="B553">
        <v>1783.9968262</v>
      </c>
      <c r="C553">
        <v>1857.6999512</v>
      </c>
      <c r="D553">
        <v>1903.8186035000001</v>
      </c>
      <c r="E553">
        <v>1957.3492432</v>
      </c>
      <c r="F553">
        <v>1879.2700195</v>
      </c>
      <c r="G553">
        <v>1863.2099608999999</v>
      </c>
      <c r="H553">
        <v>1751.5</v>
      </c>
      <c r="I553">
        <v>1857.6999512</v>
      </c>
      <c r="J553">
        <v>1861.8059082</v>
      </c>
      <c r="L553" t="str">
        <f t="shared" si="66"/>
        <v>24SEP2024:00:00:00</v>
      </c>
      <c r="M553">
        <v>1</v>
      </c>
      <c r="N553">
        <f t="shared" si="67"/>
        <v>73.703125</v>
      </c>
      <c r="O553" t="str">
        <f t="shared" si="62"/>
        <v/>
      </c>
      <c r="P553">
        <f t="shared" si="63"/>
        <v>73.703125</v>
      </c>
      <c r="Q553" t="str">
        <f t="shared" si="64"/>
        <v/>
      </c>
      <c r="R553">
        <f t="shared" si="65"/>
        <v>1</v>
      </c>
      <c r="S553">
        <f t="shared" si="68"/>
        <v>4.1313484372610256</v>
      </c>
    </row>
    <row r="554" spans="1:19" x14ac:dyDescent="0.3">
      <c r="A554" t="s">
        <v>578</v>
      </c>
      <c r="B554">
        <v>1663.8487548999999</v>
      </c>
      <c r="C554">
        <v>1729.5600586</v>
      </c>
      <c r="D554">
        <v>1712.8321533000001</v>
      </c>
      <c r="E554">
        <v>1748.0408935999999</v>
      </c>
      <c r="F554">
        <v>1732.2900391000001</v>
      </c>
      <c r="G554">
        <v>1576.8900146000001</v>
      </c>
      <c r="H554">
        <v>1571.3199463000001</v>
      </c>
      <c r="I554">
        <v>1729.5600586</v>
      </c>
      <c r="J554">
        <v>1671.6202393000001</v>
      </c>
      <c r="L554" t="str">
        <f t="shared" si="66"/>
        <v>24SEP2024:01:00:00</v>
      </c>
      <c r="M554">
        <v>2</v>
      </c>
      <c r="N554">
        <f t="shared" si="67"/>
        <v>65.711303700000144</v>
      </c>
      <c r="O554" t="str">
        <f t="shared" si="62"/>
        <v/>
      </c>
      <c r="P554">
        <f t="shared" si="63"/>
        <v>65.711303700000144</v>
      </c>
      <c r="Q554" t="str">
        <f t="shared" si="64"/>
        <v/>
      </c>
      <c r="R554">
        <f t="shared" si="65"/>
        <v>1</v>
      </c>
      <c r="S554">
        <f t="shared" si="68"/>
        <v>3.949355583341438</v>
      </c>
    </row>
    <row r="555" spans="1:19" x14ac:dyDescent="0.3">
      <c r="A555" t="s">
        <v>579</v>
      </c>
      <c r="B555">
        <v>1576.7208252</v>
      </c>
      <c r="C555">
        <v>1629.7600098</v>
      </c>
      <c r="D555">
        <v>1596.6252440999999</v>
      </c>
      <c r="E555">
        <v>1643.4846190999999</v>
      </c>
      <c r="F555">
        <v>1616.9899902</v>
      </c>
      <c r="G555">
        <v>1472.5600586</v>
      </c>
      <c r="H555">
        <v>1484.9300536999999</v>
      </c>
      <c r="I555">
        <v>1629.7600098</v>
      </c>
      <c r="J555">
        <v>1569.5450439000001</v>
      </c>
      <c r="L555" t="str">
        <f t="shared" si="66"/>
        <v>24SEP2024:02:00:00</v>
      </c>
      <c r="M555">
        <v>3</v>
      </c>
      <c r="N555">
        <f t="shared" si="67"/>
        <v>53.039184599999999</v>
      </c>
      <c r="O555" t="str">
        <f t="shared" si="62"/>
        <v/>
      </c>
      <c r="P555">
        <f t="shared" si="63"/>
        <v>53.039184599999999</v>
      </c>
      <c r="Q555" t="str">
        <f t="shared" si="64"/>
        <v/>
      </c>
      <c r="R555">
        <f t="shared" si="65"/>
        <v>1</v>
      </c>
      <c r="S555">
        <f t="shared" si="68"/>
        <v>3.3638919301565142</v>
      </c>
    </row>
    <row r="556" spans="1:19" x14ac:dyDescent="0.3">
      <c r="A556" t="s">
        <v>580</v>
      </c>
      <c r="B556">
        <v>1522.8166504000001</v>
      </c>
      <c r="C556">
        <v>1560.8499756000001</v>
      </c>
      <c r="D556">
        <v>1525.4787598</v>
      </c>
      <c r="E556">
        <v>1562.1306152</v>
      </c>
      <c r="F556">
        <v>1532.8499756000001</v>
      </c>
      <c r="G556">
        <v>1398.6099853999999</v>
      </c>
      <c r="H556">
        <v>1427.3199463000001</v>
      </c>
      <c r="I556">
        <v>1560.8499756000001</v>
      </c>
      <c r="J556">
        <v>1496.3521728999999</v>
      </c>
      <c r="L556" t="str">
        <f t="shared" si="66"/>
        <v>24SEP2024:03:00:00</v>
      </c>
      <c r="M556">
        <v>4</v>
      </c>
      <c r="N556">
        <f t="shared" si="67"/>
        <v>38.033325200000036</v>
      </c>
      <c r="O556" t="str">
        <f t="shared" si="62"/>
        <v/>
      </c>
      <c r="P556">
        <f t="shared" si="63"/>
        <v>38.033325200000036</v>
      </c>
      <c r="Q556" t="str">
        <f t="shared" si="64"/>
        <v/>
      </c>
      <c r="R556">
        <f t="shared" si="65"/>
        <v>1</v>
      </c>
      <c r="S556">
        <f t="shared" si="68"/>
        <v>2.4975643121586422</v>
      </c>
    </row>
    <row r="557" spans="1:19" x14ac:dyDescent="0.3">
      <c r="A557" t="s">
        <v>581</v>
      </c>
      <c r="B557">
        <v>1482.8586425999999</v>
      </c>
      <c r="C557">
        <v>1524.8900146000001</v>
      </c>
      <c r="D557">
        <v>1489.7584228999999</v>
      </c>
      <c r="E557">
        <v>1522.8670654</v>
      </c>
      <c r="F557">
        <v>1501.0799560999999</v>
      </c>
      <c r="G557">
        <v>1366.2099608999999</v>
      </c>
      <c r="H557">
        <v>1402.4799805</v>
      </c>
      <c r="I557">
        <v>1524.8900146000001</v>
      </c>
      <c r="J557">
        <v>1463.5054932</v>
      </c>
      <c r="L557" t="str">
        <f t="shared" si="66"/>
        <v>24SEP2024:04:00:00</v>
      </c>
      <c r="M557">
        <v>5</v>
      </c>
      <c r="N557">
        <f t="shared" si="67"/>
        <v>42.031372000000147</v>
      </c>
      <c r="O557" t="str">
        <f t="shared" si="62"/>
        <v/>
      </c>
      <c r="P557">
        <f t="shared" si="63"/>
        <v>42.031372000000147</v>
      </c>
      <c r="Q557" t="str">
        <f t="shared" si="64"/>
        <v/>
      </c>
      <c r="R557">
        <f t="shared" si="65"/>
        <v>1</v>
      </c>
      <c r="S557">
        <f t="shared" si="68"/>
        <v>2.834482720908825</v>
      </c>
    </row>
    <row r="558" spans="1:19" x14ac:dyDescent="0.3">
      <c r="A558" t="s">
        <v>582</v>
      </c>
      <c r="B558">
        <v>1476.7631836</v>
      </c>
      <c r="C558">
        <v>1531.5200195</v>
      </c>
      <c r="D558">
        <v>1481.8846435999999</v>
      </c>
      <c r="E558">
        <v>1513.588501</v>
      </c>
      <c r="F558">
        <v>1509.3499756000001</v>
      </c>
      <c r="G558">
        <v>1359.8699951000001</v>
      </c>
      <c r="H558">
        <v>1417.2099608999999</v>
      </c>
      <c r="I558">
        <v>1531.5200195</v>
      </c>
      <c r="J558">
        <v>1466.3076172000001</v>
      </c>
      <c r="L558" t="str">
        <f t="shared" si="66"/>
        <v>24SEP2024:05:00:00</v>
      </c>
      <c r="M558">
        <v>6</v>
      </c>
      <c r="N558">
        <f t="shared" si="67"/>
        <v>54.756835899999942</v>
      </c>
      <c r="O558" t="str">
        <f t="shared" si="62"/>
        <v/>
      </c>
      <c r="P558">
        <f t="shared" si="63"/>
        <v>54.756835899999942</v>
      </c>
      <c r="Q558" t="str">
        <f t="shared" si="64"/>
        <v/>
      </c>
      <c r="R558">
        <f t="shared" si="65"/>
        <v>1</v>
      </c>
      <c r="S558">
        <f t="shared" si="68"/>
        <v>3.7078955182587707</v>
      </c>
    </row>
    <row r="559" spans="1:19" x14ac:dyDescent="0.3">
      <c r="A559" t="s">
        <v>583</v>
      </c>
      <c r="B559">
        <v>1545.6878661999999</v>
      </c>
      <c r="C559">
        <v>1582.4599608999999</v>
      </c>
      <c r="D559">
        <v>1513.1987305</v>
      </c>
      <c r="E559">
        <v>1556.8961182</v>
      </c>
      <c r="F559">
        <v>1558.3399658000001</v>
      </c>
      <c r="G559">
        <v>1404.8599853999999</v>
      </c>
      <c r="H559">
        <v>1483.7099608999999</v>
      </c>
      <c r="I559">
        <v>1582.4599608999999</v>
      </c>
      <c r="J559">
        <v>1517.2531738</v>
      </c>
      <c r="L559" t="str">
        <f t="shared" si="66"/>
        <v>24SEP2024:06:00:00</v>
      </c>
      <c r="M559">
        <v>7</v>
      </c>
      <c r="N559">
        <f t="shared" si="67"/>
        <v>36.772094700000025</v>
      </c>
      <c r="O559" t="str">
        <f t="shared" si="62"/>
        <v/>
      </c>
      <c r="P559">
        <f t="shared" si="63"/>
        <v>36.772094700000025</v>
      </c>
      <c r="Q559" t="str">
        <f t="shared" si="64"/>
        <v/>
      </c>
      <c r="R559">
        <f t="shared" si="65"/>
        <v>1</v>
      </c>
      <c r="S559">
        <f t="shared" si="68"/>
        <v>2.3790116687919967</v>
      </c>
    </row>
    <row r="560" spans="1:19" x14ac:dyDescent="0.3">
      <c r="A560" t="s">
        <v>584</v>
      </c>
      <c r="B560">
        <v>1665.8935547000001</v>
      </c>
      <c r="C560">
        <v>1706.25</v>
      </c>
      <c r="D560">
        <v>1608.9495850000001</v>
      </c>
      <c r="E560">
        <v>1641.1356201000001</v>
      </c>
      <c r="F560">
        <v>1675.2700195</v>
      </c>
      <c r="G560">
        <v>1527.4699707</v>
      </c>
      <c r="H560">
        <v>1618.8000488</v>
      </c>
      <c r="I560">
        <v>1706.25</v>
      </c>
      <c r="J560">
        <v>1633.7851562999999</v>
      </c>
      <c r="L560" t="str">
        <f t="shared" si="66"/>
        <v>24SEP2024:07:00:00</v>
      </c>
      <c r="M560">
        <v>8</v>
      </c>
      <c r="N560">
        <f t="shared" si="67"/>
        <v>40.356445299999905</v>
      </c>
      <c r="O560" t="str">
        <f t="shared" si="62"/>
        <v/>
      </c>
      <c r="P560">
        <f t="shared" si="63"/>
        <v>40.356445299999905</v>
      </c>
      <c r="Q560" t="str">
        <f t="shared" si="64"/>
        <v/>
      </c>
      <c r="R560">
        <f t="shared" si="65"/>
        <v>1</v>
      </c>
      <c r="S560">
        <f t="shared" si="68"/>
        <v>2.4225104410868217</v>
      </c>
    </row>
    <row r="561" spans="1:19" x14ac:dyDescent="0.3">
      <c r="A561" t="s">
        <v>585</v>
      </c>
      <c r="B561">
        <v>1682.9822998</v>
      </c>
      <c r="C561">
        <v>1732.9799805</v>
      </c>
      <c r="D561">
        <v>1632.1688231999999</v>
      </c>
      <c r="E561">
        <v>1659.0622559000001</v>
      </c>
      <c r="F561">
        <v>1700.7600098</v>
      </c>
      <c r="G561">
        <v>1562.3599853999999</v>
      </c>
      <c r="H561">
        <v>1646.3100586</v>
      </c>
      <c r="I561">
        <v>1732.9799805</v>
      </c>
      <c r="J561">
        <v>1660.2944336</v>
      </c>
      <c r="L561" t="str">
        <f t="shared" si="66"/>
        <v>24SEP2024:08:00:00</v>
      </c>
      <c r="M561">
        <v>9</v>
      </c>
      <c r="N561">
        <f t="shared" si="67"/>
        <v>49.997680700000046</v>
      </c>
      <c r="O561" t="str">
        <f t="shared" si="62"/>
        <v/>
      </c>
      <c r="P561">
        <f t="shared" si="63"/>
        <v>49.997680700000046</v>
      </c>
      <c r="Q561" t="str">
        <f t="shared" si="64"/>
        <v/>
      </c>
      <c r="R561">
        <f t="shared" si="65"/>
        <v>1</v>
      </c>
      <c r="S561">
        <f t="shared" si="68"/>
        <v>2.9707787601771929</v>
      </c>
    </row>
    <row r="562" spans="1:19" x14ac:dyDescent="0.3">
      <c r="A562" t="s">
        <v>586</v>
      </c>
      <c r="B562">
        <v>1693.7675781</v>
      </c>
      <c r="C562">
        <v>1769.9300536999999</v>
      </c>
      <c r="D562">
        <v>1628.1365966999999</v>
      </c>
      <c r="E562">
        <v>1684.0871582</v>
      </c>
      <c r="F562">
        <v>1696.2199707</v>
      </c>
      <c r="G562">
        <v>1650.8199463000001</v>
      </c>
      <c r="H562">
        <v>1664.6999512</v>
      </c>
      <c r="I562">
        <v>1769.9300536999999</v>
      </c>
      <c r="J562">
        <v>1693.1513672000001</v>
      </c>
      <c r="L562" t="str">
        <f t="shared" si="66"/>
        <v>24SEP2024:09:00:00</v>
      </c>
      <c r="M562">
        <v>10</v>
      </c>
      <c r="N562">
        <f t="shared" si="67"/>
        <v>76.16247559999988</v>
      </c>
      <c r="O562" t="str">
        <f t="shared" si="62"/>
        <v/>
      </c>
      <c r="P562">
        <f t="shared" si="63"/>
        <v>76.16247559999988</v>
      </c>
      <c r="Q562" t="str">
        <f t="shared" si="64"/>
        <v/>
      </c>
      <c r="R562">
        <f t="shared" si="65"/>
        <v>1</v>
      </c>
      <c r="S562">
        <f t="shared" si="68"/>
        <v>4.4966308592018196</v>
      </c>
    </row>
    <row r="563" spans="1:19" x14ac:dyDescent="0.3">
      <c r="A563" t="s">
        <v>587</v>
      </c>
      <c r="B563">
        <v>1742.3334961</v>
      </c>
      <c r="C563">
        <v>1868.8499756000001</v>
      </c>
      <c r="D563">
        <v>1762.5754394999999</v>
      </c>
      <c r="E563">
        <v>1831.9284668</v>
      </c>
      <c r="F563">
        <v>1786.3399658000001</v>
      </c>
      <c r="G563">
        <v>1814.8699951000001</v>
      </c>
      <c r="H563">
        <v>1726.0899658000001</v>
      </c>
      <c r="I563">
        <v>1868.8499756000001</v>
      </c>
      <c r="J563">
        <v>1805.6157227000001</v>
      </c>
      <c r="L563" t="str">
        <f t="shared" si="66"/>
        <v>24SEP2024:10:00:00</v>
      </c>
      <c r="M563">
        <v>11</v>
      </c>
      <c r="N563">
        <f t="shared" si="67"/>
        <v>126.51647950000006</v>
      </c>
      <c r="O563" t="str">
        <f t="shared" si="62"/>
        <v/>
      </c>
      <c r="P563">
        <f t="shared" si="63"/>
        <v>126.51647950000006</v>
      </c>
      <c r="Q563" t="str">
        <f t="shared" si="64"/>
        <v/>
      </c>
      <c r="R563">
        <f t="shared" si="65"/>
        <v>1</v>
      </c>
      <c r="S563">
        <f t="shared" si="68"/>
        <v>7.2613239533758422</v>
      </c>
    </row>
    <row r="564" spans="1:19" x14ac:dyDescent="0.3">
      <c r="A564" t="s">
        <v>588</v>
      </c>
      <c r="B564">
        <v>1900.0632324000001</v>
      </c>
      <c r="C564">
        <v>2016.75</v>
      </c>
      <c r="D564">
        <v>1947.7727050999999</v>
      </c>
      <c r="E564">
        <v>2015.3457031</v>
      </c>
      <c r="F564">
        <v>1939.0200195</v>
      </c>
      <c r="G564">
        <v>2033.5200195</v>
      </c>
      <c r="H564">
        <v>1836.9799805</v>
      </c>
      <c r="I564">
        <v>2016.75</v>
      </c>
      <c r="J564">
        <v>1968.3231201000001</v>
      </c>
      <c r="L564" t="str">
        <f t="shared" si="66"/>
        <v>24SEP2024:11:00:00</v>
      </c>
      <c r="M564">
        <v>12</v>
      </c>
      <c r="N564">
        <f t="shared" si="67"/>
        <v>116.68676759999994</v>
      </c>
      <c r="O564" t="str">
        <f t="shared" si="62"/>
        <v/>
      </c>
      <c r="P564">
        <f t="shared" si="63"/>
        <v>116.68676759999994</v>
      </c>
      <c r="Q564" t="str">
        <f t="shared" si="64"/>
        <v/>
      </c>
      <c r="R564">
        <f t="shared" si="65"/>
        <v>1</v>
      </c>
      <c r="S564">
        <f t="shared" si="68"/>
        <v>6.1412044404759643</v>
      </c>
    </row>
    <row r="565" spans="1:19" x14ac:dyDescent="0.3">
      <c r="A565" t="s">
        <v>589</v>
      </c>
      <c r="B565">
        <v>2049.9619140999998</v>
      </c>
      <c r="C565">
        <v>2152.7299804999998</v>
      </c>
      <c r="D565">
        <v>2075.4621582</v>
      </c>
      <c r="E565">
        <v>2142.2744140999998</v>
      </c>
      <c r="F565">
        <v>2105.8100586</v>
      </c>
      <c r="G565">
        <v>2234.6201172000001</v>
      </c>
      <c r="H565">
        <v>1949.8000488</v>
      </c>
      <c r="I565">
        <v>2152.7299804999998</v>
      </c>
      <c r="J565">
        <v>2117.046875</v>
      </c>
      <c r="L565" t="str">
        <f t="shared" si="66"/>
        <v>24SEP2024:12:00:00</v>
      </c>
      <c r="M565">
        <v>13</v>
      </c>
      <c r="N565">
        <f t="shared" si="67"/>
        <v>102.76806639999995</v>
      </c>
      <c r="O565" t="str">
        <f t="shared" si="62"/>
        <v/>
      </c>
      <c r="P565">
        <f t="shared" si="63"/>
        <v>102.76806639999995</v>
      </c>
      <c r="Q565" t="str">
        <f t="shared" si="64"/>
        <v/>
      </c>
      <c r="R565">
        <f t="shared" si="65"/>
        <v>1</v>
      </c>
      <c r="S565">
        <f t="shared" si="68"/>
        <v>5.0131695468653854</v>
      </c>
    </row>
    <row r="566" spans="1:19" x14ac:dyDescent="0.3">
      <c r="A566" t="s">
        <v>590</v>
      </c>
      <c r="B566">
        <v>2172.8308105000001</v>
      </c>
      <c r="C566">
        <v>2286.9399414</v>
      </c>
      <c r="D566">
        <v>2209.0349120999999</v>
      </c>
      <c r="E566">
        <v>2267.2868652000002</v>
      </c>
      <c r="F566">
        <v>2263.6599120999999</v>
      </c>
      <c r="G566">
        <v>2445.8300780999998</v>
      </c>
      <c r="H566">
        <v>2087.6499023000001</v>
      </c>
      <c r="I566">
        <v>2286.9399414</v>
      </c>
      <c r="J566">
        <v>2270.2734375</v>
      </c>
      <c r="L566" t="str">
        <f t="shared" si="66"/>
        <v>24SEP2024:13:00:00</v>
      </c>
      <c r="M566">
        <v>14</v>
      </c>
      <c r="N566">
        <f t="shared" si="67"/>
        <v>114.10913089999985</v>
      </c>
      <c r="O566" t="str">
        <f t="shared" si="62"/>
        <v/>
      </c>
      <c r="P566">
        <f t="shared" si="63"/>
        <v>114.10913089999985</v>
      </c>
      <c r="Q566" t="str">
        <f t="shared" si="64"/>
        <v/>
      </c>
      <c r="R566">
        <f t="shared" si="65"/>
        <v>1</v>
      </c>
      <c r="S566">
        <f t="shared" si="68"/>
        <v>5.251634427705012</v>
      </c>
    </row>
    <row r="567" spans="1:19" x14ac:dyDescent="0.3">
      <c r="A567" t="s">
        <v>591</v>
      </c>
      <c r="B567">
        <v>2290.7534179999998</v>
      </c>
      <c r="C567">
        <v>2399.4599609000002</v>
      </c>
      <c r="D567">
        <v>2352.5517577999999</v>
      </c>
      <c r="E567">
        <v>2401.1772461</v>
      </c>
      <c r="F567">
        <v>2392.6000976999999</v>
      </c>
      <c r="G567">
        <v>2611.6799316000001</v>
      </c>
      <c r="H567">
        <v>2209.5500487999998</v>
      </c>
      <c r="I567">
        <v>2399.4599609000002</v>
      </c>
      <c r="J567">
        <v>2402.8935547000001</v>
      </c>
      <c r="L567" t="str">
        <f t="shared" si="66"/>
        <v>24SEP2024:14:00:00</v>
      </c>
      <c r="M567">
        <v>15</v>
      </c>
      <c r="N567">
        <f t="shared" si="67"/>
        <v>108.70654290000039</v>
      </c>
      <c r="O567" t="str">
        <f t="shared" si="62"/>
        <v/>
      </c>
      <c r="P567">
        <f t="shared" si="63"/>
        <v>108.70654290000039</v>
      </c>
      <c r="Q567" t="str">
        <f t="shared" si="64"/>
        <v/>
      </c>
      <c r="R567">
        <f t="shared" si="65"/>
        <v>1</v>
      </c>
      <c r="S567">
        <f t="shared" si="68"/>
        <v>4.7454493375768649</v>
      </c>
    </row>
    <row r="568" spans="1:19" x14ac:dyDescent="0.3">
      <c r="A568" t="s">
        <v>592</v>
      </c>
      <c r="B568">
        <v>2394.5275879000001</v>
      </c>
      <c r="C568">
        <v>2460.2800293</v>
      </c>
      <c r="D568">
        <v>2463.0466308999999</v>
      </c>
      <c r="E568">
        <v>2485.4152832</v>
      </c>
      <c r="F568">
        <v>2436.7700195000002</v>
      </c>
      <c r="G568">
        <v>2712.4799804999998</v>
      </c>
      <c r="H568">
        <v>2300.6599120999999</v>
      </c>
      <c r="I568">
        <v>2460.2800293</v>
      </c>
      <c r="J568">
        <v>2479.1210937999999</v>
      </c>
      <c r="L568" t="str">
        <f t="shared" si="66"/>
        <v>24SEP2024:15:00:00</v>
      </c>
      <c r="M568">
        <v>16</v>
      </c>
      <c r="N568">
        <f t="shared" si="67"/>
        <v>65.752441399999952</v>
      </c>
      <c r="O568" t="str">
        <f t="shared" si="62"/>
        <v/>
      </c>
      <c r="P568">
        <f t="shared" si="63"/>
        <v>65.752441399999952</v>
      </c>
      <c r="Q568" t="str">
        <f t="shared" si="64"/>
        <v/>
      </c>
      <c r="R568">
        <f t="shared" si="65"/>
        <v>1</v>
      </c>
      <c r="S568">
        <f t="shared" si="68"/>
        <v>2.7459462873703959</v>
      </c>
    </row>
    <row r="569" spans="1:19" x14ac:dyDescent="0.3">
      <c r="A569" t="s">
        <v>593</v>
      </c>
      <c r="B569">
        <v>2447.2312012000002</v>
      </c>
      <c r="C569">
        <v>2488.6599120999999</v>
      </c>
      <c r="D569">
        <v>2500.8342284999999</v>
      </c>
      <c r="E569">
        <v>2504.7099609000002</v>
      </c>
      <c r="F569">
        <v>2478.1499023000001</v>
      </c>
      <c r="G569">
        <v>2727.8601073999998</v>
      </c>
      <c r="H569">
        <v>2368.7199707</v>
      </c>
      <c r="I569">
        <v>2488.6599120999999</v>
      </c>
      <c r="J569">
        <v>2513.6201172000001</v>
      </c>
      <c r="L569" t="str">
        <f t="shared" si="66"/>
        <v>24SEP2024:16:00:00</v>
      </c>
      <c r="M569">
        <v>17</v>
      </c>
      <c r="N569">
        <f t="shared" si="67"/>
        <v>41.428710899999714</v>
      </c>
      <c r="O569" t="str">
        <f t="shared" si="62"/>
        <v/>
      </c>
      <c r="P569">
        <f t="shared" si="63"/>
        <v>41.428710899999714</v>
      </c>
      <c r="Q569" t="str">
        <f t="shared" si="64"/>
        <v/>
      </c>
      <c r="R569">
        <f t="shared" si="65"/>
        <v>1</v>
      </c>
      <c r="S569">
        <f t="shared" si="68"/>
        <v>1.6928809537768701</v>
      </c>
    </row>
    <row r="570" spans="1:19" x14ac:dyDescent="0.3">
      <c r="A570" t="s">
        <v>594</v>
      </c>
      <c r="B570">
        <v>2466.0778808999999</v>
      </c>
      <c r="C570">
        <v>2483.5900879000001</v>
      </c>
      <c r="D570">
        <v>2491.6801758000001</v>
      </c>
      <c r="E570">
        <v>2466.4213866999999</v>
      </c>
      <c r="F570">
        <v>2462.5900879000001</v>
      </c>
      <c r="G570">
        <v>2684.4099120999999</v>
      </c>
      <c r="H570">
        <v>2409.6899414</v>
      </c>
      <c r="I570">
        <v>2483.5900879000001</v>
      </c>
      <c r="J570">
        <v>2501.3403320000002</v>
      </c>
      <c r="L570" t="str">
        <f t="shared" si="66"/>
        <v>24SEP2024:17:00:00</v>
      </c>
      <c r="M570">
        <v>18</v>
      </c>
      <c r="N570">
        <f t="shared" si="67"/>
        <v>17.512207000000217</v>
      </c>
      <c r="O570" t="str">
        <f t="shared" si="62"/>
        <v/>
      </c>
      <c r="P570">
        <f t="shared" si="63"/>
        <v>17.512207000000217</v>
      </c>
      <c r="Q570" t="str">
        <f t="shared" si="64"/>
        <v/>
      </c>
      <c r="R570">
        <f t="shared" si="65"/>
        <v>1</v>
      </c>
      <c r="S570">
        <f t="shared" si="68"/>
        <v>0.71012384222063185</v>
      </c>
    </row>
    <row r="571" spans="1:19" x14ac:dyDescent="0.3">
      <c r="A571" t="s">
        <v>595</v>
      </c>
      <c r="B571">
        <v>2412.4621582</v>
      </c>
      <c r="C571">
        <v>2436.1101073999998</v>
      </c>
      <c r="D571">
        <v>2432.6171875</v>
      </c>
      <c r="E571">
        <v>2399.2753905999998</v>
      </c>
      <c r="F571">
        <v>2414</v>
      </c>
      <c r="G571">
        <v>2579.6000976999999</v>
      </c>
      <c r="H571">
        <v>2402.1799316000001</v>
      </c>
      <c r="I571">
        <v>2436.1101073999998</v>
      </c>
      <c r="J571">
        <v>2446.2331543</v>
      </c>
      <c r="L571" t="str">
        <f t="shared" si="66"/>
        <v>24SEP2024:18:00:00</v>
      </c>
      <c r="M571">
        <v>19</v>
      </c>
      <c r="N571">
        <f t="shared" si="67"/>
        <v>23.647949199999857</v>
      </c>
      <c r="O571" t="str">
        <f t="shared" si="62"/>
        <v/>
      </c>
      <c r="P571">
        <f t="shared" si="63"/>
        <v>23.647949199999857</v>
      </c>
      <c r="Q571" t="str">
        <f t="shared" si="64"/>
        <v/>
      </c>
      <c r="R571">
        <f t="shared" si="65"/>
        <v>1</v>
      </c>
      <c r="S571">
        <f t="shared" si="68"/>
        <v>0.98024124936509671</v>
      </c>
    </row>
    <row r="572" spans="1:19" x14ac:dyDescent="0.3">
      <c r="A572" t="s">
        <v>596</v>
      </c>
      <c r="B572">
        <v>2356.5195312999999</v>
      </c>
      <c r="C572">
        <v>2342.0400390999998</v>
      </c>
      <c r="D572">
        <v>2358.8378905999998</v>
      </c>
      <c r="E572">
        <v>2324.5319823999998</v>
      </c>
      <c r="F572">
        <v>2370.4199219000002</v>
      </c>
      <c r="G572">
        <v>2417.6599120999999</v>
      </c>
      <c r="H572">
        <v>2341.3500976999999</v>
      </c>
      <c r="I572">
        <v>2342.0400390999998</v>
      </c>
      <c r="J572">
        <v>2359.2004394999999</v>
      </c>
      <c r="L572" t="str">
        <f t="shared" si="66"/>
        <v>24SEP2024:19:00:00</v>
      </c>
      <c r="M572">
        <v>20</v>
      </c>
      <c r="N572">
        <f t="shared" si="67"/>
        <v>-14.479492200000095</v>
      </c>
      <c r="O572">
        <f t="shared" si="62"/>
        <v>-14.479492200000095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0.61444397161488085</v>
      </c>
    </row>
    <row r="573" spans="1:19" x14ac:dyDescent="0.3">
      <c r="A573" t="s">
        <v>597</v>
      </c>
      <c r="B573">
        <v>2281.5607909999999</v>
      </c>
      <c r="C573">
        <v>2234.5200195000002</v>
      </c>
      <c r="D573">
        <v>2259.4072265999998</v>
      </c>
      <c r="E573">
        <v>2266.9165039</v>
      </c>
      <c r="F573">
        <v>2281.5800780999998</v>
      </c>
      <c r="G573">
        <v>2255.8701172000001</v>
      </c>
      <c r="H573">
        <v>2246.1599120999999</v>
      </c>
      <c r="I573">
        <v>2234.5200195000002</v>
      </c>
      <c r="J573">
        <v>2257.0095215000001</v>
      </c>
      <c r="L573" t="str">
        <f t="shared" si="66"/>
        <v>24SEP2024:20:00:00</v>
      </c>
      <c r="M573">
        <v>21</v>
      </c>
      <c r="N573">
        <f t="shared" si="67"/>
        <v>-47.040771499999664</v>
      </c>
      <c r="O573">
        <f t="shared" si="62"/>
        <v>-47.040771499999664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2.0617803253614762</v>
      </c>
    </row>
    <row r="574" spans="1:19" x14ac:dyDescent="0.3">
      <c r="A574" t="s">
        <v>598</v>
      </c>
      <c r="B574">
        <v>2213.9238280999998</v>
      </c>
      <c r="C574">
        <v>2169.8898926000002</v>
      </c>
      <c r="D574">
        <v>2187.9741211</v>
      </c>
      <c r="E574">
        <v>2200.8095702999999</v>
      </c>
      <c r="F574">
        <v>2208.2900390999998</v>
      </c>
      <c r="G574">
        <v>2152.5</v>
      </c>
      <c r="H574">
        <v>2177.7900390999998</v>
      </c>
      <c r="I574">
        <v>2169.8898926000002</v>
      </c>
      <c r="J574">
        <v>2181.8559570000002</v>
      </c>
      <c r="L574" t="str">
        <f t="shared" si="66"/>
        <v>24SEP2024:21:00:00</v>
      </c>
      <c r="M574">
        <v>22</v>
      </c>
      <c r="N574">
        <f t="shared" si="67"/>
        <v>-44.033935499999643</v>
      </c>
      <c r="O574">
        <f t="shared" si="62"/>
        <v>-44.033935499999643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1.9889544048943084</v>
      </c>
    </row>
    <row r="575" spans="1:19" x14ac:dyDescent="0.3">
      <c r="A575" t="s">
        <v>599</v>
      </c>
      <c r="B575">
        <v>2098.3461914</v>
      </c>
      <c r="C575">
        <v>2051.3000487999998</v>
      </c>
      <c r="D575">
        <v>2056.1511230000001</v>
      </c>
      <c r="E575">
        <v>2087.3637695000002</v>
      </c>
      <c r="F575">
        <v>2094.7099609000002</v>
      </c>
      <c r="G575">
        <v>1995.6500243999999</v>
      </c>
      <c r="H575">
        <v>2065.9599609000002</v>
      </c>
      <c r="I575">
        <v>2051.3000487999998</v>
      </c>
      <c r="J575">
        <v>2058.9965820000002</v>
      </c>
      <c r="L575" t="str">
        <f t="shared" si="66"/>
        <v>24SEP2024:22:00:00</v>
      </c>
      <c r="M575">
        <v>23</v>
      </c>
      <c r="N575">
        <f t="shared" si="67"/>
        <v>-47.046142600000167</v>
      </c>
      <c r="O575">
        <f t="shared" si="62"/>
        <v>-47.046142600000167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2.2420581881491803</v>
      </c>
    </row>
    <row r="576" spans="1:19" x14ac:dyDescent="0.3">
      <c r="A576" t="s">
        <v>600</v>
      </c>
      <c r="B576">
        <v>1947.7994385</v>
      </c>
      <c r="C576">
        <v>1886.0300293</v>
      </c>
      <c r="D576">
        <v>1906.5174560999999</v>
      </c>
      <c r="E576">
        <v>1936.5079346</v>
      </c>
      <c r="F576">
        <v>1943.6899414</v>
      </c>
      <c r="G576">
        <v>1820.0799560999999</v>
      </c>
      <c r="H576">
        <v>1896.4200439000001</v>
      </c>
      <c r="I576">
        <v>1886.0300293</v>
      </c>
      <c r="J576">
        <v>1896.5457764</v>
      </c>
      <c r="L576" t="str">
        <f t="shared" si="66"/>
        <v>24SEP2024:23:00:00</v>
      </c>
      <c r="M576">
        <v>24</v>
      </c>
      <c r="N576">
        <f t="shared" si="67"/>
        <v>-61.769409199999927</v>
      </c>
      <c r="O576">
        <f t="shared" si="62"/>
        <v>-61.769409199999927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3.1712407334693835</v>
      </c>
    </row>
    <row r="577" spans="1:19" x14ac:dyDescent="0.3">
      <c r="A577" t="s">
        <v>601</v>
      </c>
      <c r="B577">
        <v>1803.6412353999999</v>
      </c>
      <c r="C577">
        <v>1747.3000488</v>
      </c>
      <c r="D577">
        <v>1753.9263916</v>
      </c>
      <c r="E577">
        <v>1785.4619141000001</v>
      </c>
      <c r="F577">
        <v>1787.8000488</v>
      </c>
      <c r="G577">
        <v>1664.75</v>
      </c>
      <c r="H577">
        <v>1748.9399414</v>
      </c>
      <c r="I577">
        <v>1747.3000488</v>
      </c>
      <c r="J577">
        <v>1746.8503418</v>
      </c>
      <c r="L577" t="str">
        <f t="shared" si="66"/>
        <v>25SEP2024:00:00:00</v>
      </c>
      <c r="M577">
        <v>1</v>
      </c>
      <c r="N577">
        <f t="shared" si="67"/>
        <v>-56.341186599999901</v>
      </c>
      <c r="O577">
        <f t="shared" si="62"/>
        <v>-56.341186599999901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3.1237468679576352</v>
      </c>
    </row>
    <row r="578" spans="1:19" x14ac:dyDescent="0.3">
      <c r="A578" t="s">
        <v>602</v>
      </c>
      <c r="B578">
        <v>1677.3673096</v>
      </c>
      <c r="C578">
        <v>1703</v>
      </c>
      <c r="D578">
        <v>1638.0897216999999</v>
      </c>
      <c r="E578">
        <v>1656.8775635</v>
      </c>
      <c r="F578">
        <v>1703</v>
      </c>
      <c r="G578">
        <v>1595.5999756000001</v>
      </c>
      <c r="H578">
        <v>1663.9100341999999</v>
      </c>
      <c r="I578">
        <v>1643.7700195</v>
      </c>
      <c r="J578">
        <v>1652.6315918</v>
      </c>
      <c r="L578" t="str">
        <f t="shared" si="66"/>
        <v>25SEP2024:01:00:00</v>
      </c>
      <c r="M578">
        <v>2</v>
      </c>
      <c r="N578">
        <f t="shared" si="67"/>
        <v>25.632690400000001</v>
      </c>
      <c r="O578" t="str">
        <f t="shared" si="62"/>
        <v/>
      </c>
      <c r="P578">
        <f t="shared" si="63"/>
        <v>25.632690400000001</v>
      </c>
      <c r="Q578" t="str">
        <f t="shared" si="64"/>
        <v/>
      </c>
      <c r="R578">
        <f t="shared" si="65"/>
        <v>1</v>
      </c>
      <c r="S578">
        <f t="shared" si="68"/>
        <v>1.5281501107895445</v>
      </c>
    </row>
    <row r="579" spans="1:19" x14ac:dyDescent="0.3">
      <c r="A579" t="s">
        <v>603</v>
      </c>
      <c r="B579">
        <v>1556.4045410000001</v>
      </c>
      <c r="C579">
        <v>1583.25</v>
      </c>
      <c r="D579">
        <v>1538.6804199000001</v>
      </c>
      <c r="E579">
        <v>1571.8485106999999</v>
      </c>
      <c r="F579">
        <v>1583.25</v>
      </c>
      <c r="G579">
        <v>1497.7199707</v>
      </c>
      <c r="H579">
        <v>1557.3399658000001</v>
      </c>
      <c r="I579">
        <v>1539.3100586</v>
      </c>
      <c r="J579">
        <v>1549.8937988</v>
      </c>
      <c r="L579" t="str">
        <f t="shared" si="66"/>
        <v>25SEP2024:02:00:00</v>
      </c>
      <c r="M579">
        <v>3</v>
      </c>
      <c r="N579">
        <f t="shared" si="67"/>
        <v>26.845458999999892</v>
      </c>
      <c r="O579" t="str">
        <f t="shared" ref="O579:O642" si="69">IF(N579&lt;0,N579,"")</f>
        <v/>
      </c>
      <c r="P579">
        <f t="shared" ref="P579:P642" si="70">IF(N579&gt;0,N579,"")</f>
        <v>26.845458999999892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1.724838131270904</v>
      </c>
    </row>
    <row r="580" spans="1:19" x14ac:dyDescent="0.3">
      <c r="A580" t="s">
        <v>604</v>
      </c>
      <c r="B580">
        <v>1506.5595702999999</v>
      </c>
      <c r="C580">
        <v>1507.7199707</v>
      </c>
      <c r="D580">
        <v>1462.5275879000001</v>
      </c>
      <c r="E580">
        <v>1503.9426269999999</v>
      </c>
      <c r="F580">
        <v>1507.7199707</v>
      </c>
      <c r="G580">
        <v>1434.1400146000001</v>
      </c>
      <c r="H580">
        <v>1485.6500243999999</v>
      </c>
      <c r="I580">
        <v>1466.7199707</v>
      </c>
      <c r="J580">
        <v>1479.6345214999999</v>
      </c>
      <c r="L580" t="str">
        <f t="shared" si="66"/>
        <v>25SEP2024:03:00:00</v>
      </c>
      <c r="M580">
        <v>4</v>
      </c>
      <c r="N580">
        <f t="shared" si="67"/>
        <v>1.1604004000000714</v>
      </c>
      <c r="O580" t="str">
        <f t="shared" si="69"/>
        <v/>
      </c>
      <c r="P580">
        <f t="shared" si="70"/>
        <v>1.1604004000000714</v>
      </c>
      <c r="Q580" t="str">
        <f t="shared" si="71"/>
        <v/>
      </c>
      <c r="R580">
        <f t="shared" si="72"/>
        <v>1</v>
      </c>
      <c r="S580">
        <f t="shared" si="68"/>
        <v>7.7023200600624231E-2</v>
      </c>
    </row>
    <row r="581" spans="1:19" x14ac:dyDescent="0.3">
      <c r="A581" t="s">
        <v>605</v>
      </c>
      <c r="B581">
        <v>1534.4407959</v>
      </c>
      <c r="C581">
        <v>1477.4100341999999</v>
      </c>
      <c r="D581">
        <v>1424.9987793</v>
      </c>
      <c r="E581">
        <v>1475.9919434000001</v>
      </c>
      <c r="F581">
        <v>1477.4100341999999</v>
      </c>
      <c r="G581">
        <v>1397.7299805</v>
      </c>
      <c r="H581">
        <v>1446.0799560999999</v>
      </c>
      <c r="I581">
        <v>1431.5600586</v>
      </c>
      <c r="J581">
        <v>1445.7543945</v>
      </c>
      <c r="L581" t="str">
        <f t="shared" si="66"/>
        <v>25SEP2024:04:00:00</v>
      </c>
      <c r="M581">
        <v>5</v>
      </c>
      <c r="N581">
        <f t="shared" si="67"/>
        <v>-57.030761700000085</v>
      </c>
      <c r="O581">
        <f t="shared" si="69"/>
        <v>-57.030761700000085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3.7167130756941105</v>
      </c>
    </row>
    <row r="582" spans="1:19" x14ac:dyDescent="0.3">
      <c r="A582" t="s">
        <v>606</v>
      </c>
      <c r="B582">
        <v>1480.9732666</v>
      </c>
      <c r="C582">
        <v>1475.4200439000001</v>
      </c>
      <c r="D582">
        <v>1422.4830322</v>
      </c>
      <c r="E582">
        <v>1478.7893065999999</v>
      </c>
      <c r="F582">
        <v>1475.4200439000001</v>
      </c>
      <c r="G582">
        <v>1392.1099853999999</v>
      </c>
      <c r="H582">
        <v>1442.9599608999999</v>
      </c>
      <c r="I582">
        <v>1429.7099608999999</v>
      </c>
      <c r="J582">
        <v>1443.7979736</v>
      </c>
      <c r="L582" t="str">
        <f t="shared" si="66"/>
        <v>25SEP2024:05:00:00</v>
      </c>
      <c r="M582">
        <v>6</v>
      </c>
      <c r="N582">
        <f t="shared" si="67"/>
        <v>-5.5532226999998784</v>
      </c>
      <c r="O582">
        <f t="shared" si="69"/>
        <v>-5.5532226999998784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0.37497116424990556</v>
      </c>
    </row>
    <row r="583" spans="1:19" x14ac:dyDescent="0.3">
      <c r="A583" t="s">
        <v>607</v>
      </c>
      <c r="B583">
        <v>1525.8076172000001</v>
      </c>
      <c r="C583">
        <v>1520.8000488</v>
      </c>
      <c r="D583">
        <v>1480.1773682</v>
      </c>
      <c r="E583">
        <v>1541.3632812999999</v>
      </c>
      <c r="F583">
        <v>1520.8000488</v>
      </c>
      <c r="G583">
        <v>1425.9399414</v>
      </c>
      <c r="H583">
        <v>1485.5400391000001</v>
      </c>
      <c r="I583">
        <v>1470.1600341999999</v>
      </c>
      <c r="J583">
        <v>1488.7606201000001</v>
      </c>
      <c r="L583" t="str">
        <f t="shared" si="66"/>
        <v>25SEP2024:06:00:00</v>
      </c>
      <c r="M583">
        <v>7</v>
      </c>
      <c r="N583">
        <f t="shared" si="67"/>
        <v>-5.007568400000082</v>
      </c>
      <c r="O583">
        <f t="shared" si="69"/>
        <v>-5.007568400000082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0.32819133575892345</v>
      </c>
    </row>
    <row r="584" spans="1:19" x14ac:dyDescent="0.3">
      <c r="A584" t="s">
        <v>608</v>
      </c>
      <c r="B584">
        <v>1614.3937988</v>
      </c>
      <c r="C584">
        <v>1633.7900391000001</v>
      </c>
      <c r="D584">
        <v>1579.8840332</v>
      </c>
      <c r="E584">
        <v>1637.9390868999999</v>
      </c>
      <c r="F584">
        <v>1633.7900391000001</v>
      </c>
      <c r="G584">
        <v>1545.9100341999999</v>
      </c>
      <c r="H584">
        <v>1609.3800048999999</v>
      </c>
      <c r="I584">
        <v>1589.2099608999999</v>
      </c>
      <c r="J584">
        <v>1603.2458495999999</v>
      </c>
      <c r="L584" t="str">
        <f t="shared" si="66"/>
        <v>25SEP2024:07:00:00</v>
      </c>
      <c r="M584">
        <v>8</v>
      </c>
      <c r="N584">
        <f t="shared" si="67"/>
        <v>19.396240300000045</v>
      </c>
      <c r="O584" t="str">
        <f t="shared" si="69"/>
        <v/>
      </c>
      <c r="P584">
        <f t="shared" si="70"/>
        <v>19.396240300000045</v>
      </c>
      <c r="Q584" t="str">
        <f t="shared" si="71"/>
        <v/>
      </c>
      <c r="R584">
        <f t="shared" si="72"/>
        <v>1</v>
      </c>
      <c r="S584">
        <f t="shared" si="68"/>
        <v>1.2014565661994938</v>
      </c>
    </row>
    <row r="585" spans="1:19" x14ac:dyDescent="0.3">
      <c r="A585" t="s">
        <v>609</v>
      </c>
      <c r="B585">
        <v>1644.6179199000001</v>
      </c>
      <c r="C585">
        <v>1662.3000488</v>
      </c>
      <c r="D585">
        <v>1583.4127197</v>
      </c>
      <c r="E585">
        <v>1660.6851807</v>
      </c>
      <c r="F585">
        <v>1662.3000488</v>
      </c>
      <c r="G585">
        <v>1580.7900391000001</v>
      </c>
      <c r="H585">
        <v>1631.0899658000001</v>
      </c>
      <c r="I585">
        <v>1610.1300048999999</v>
      </c>
      <c r="J585">
        <v>1628.9990233999999</v>
      </c>
      <c r="L585" t="str">
        <f t="shared" si="66"/>
        <v>25SEP2024:08:00:00</v>
      </c>
      <c r="M585">
        <v>9</v>
      </c>
      <c r="N585">
        <f t="shared" si="67"/>
        <v>17.682128899999952</v>
      </c>
      <c r="O585" t="str">
        <f t="shared" si="69"/>
        <v/>
      </c>
      <c r="P585">
        <f t="shared" si="70"/>
        <v>17.682128899999952</v>
      </c>
      <c r="Q585" t="str">
        <f t="shared" si="71"/>
        <v/>
      </c>
      <c r="R585">
        <f t="shared" si="72"/>
        <v>1</v>
      </c>
      <c r="S585">
        <f t="shared" si="68"/>
        <v>1.0751511756040637</v>
      </c>
    </row>
    <row r="586" spans="1:19" x14ac:dyDescent="0.3">
      <c r="A586" t="s">
        <v>610</v>
      </c>
      <c r="B586">
        <v>1680.0157471</v>
      </c>
      <c r="C586">
        <v>1649.3199463000001</v>
      </c>
      <c r="D586">
        <v>1583.3786620999999</v>
      </c>
      <c r="E586">
        <v>1664.2762451000001</v>
      </c>
      <c r="F586">
        <v>1649.3199463000001</v>
      </c>
      <c r="G586">
        <v>1641.4499512</v>
      </c>
      <c r="H586">
        <v>1644.5100098</v>
      </c>
      <c r="I586">
        <v>1631.1999512</v>
      </c>
      <c r="J586">
        <v>1646.1512451000001</v>
      </c>
      <c r="L586" t="str">
        <f t="shared" si="66"/>
        <v>25SEP2024:09:00:00</v>
      </c>
      <c r="M586">
        <v>10</v>
      </c>
      <c r="N586">
        <f t="shared" si="67"/>
        <v>-30.695800799999915</v>
      </c>
      <c r="O586">
        <f t="shared" si="69"/>
        <v>-30.695800799999915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1.827113873961373</v>
      </c>
    </row>
    <row r="587" spans="1:19" x14ac:dyDescent="0.3">
      <c r="A587" t="s">
        <v>611</v>
      </c>
      <c r="B587">
        <v>1721.2944336</v>
      </c>
      <c r="C587">
        <v>1729.3399658000001</v>
      </c>
      <c r="D587">
        <v>1682.5394286999999</v>
      </c>
      <c r="E587">
        <v>1761.3693848</v>
      </c>
      <c r="F587">
        <v>1729.3399658000001</v>
      </c>
      <c r="G587">
        <v>1769.3100586</v>
      </c>
      <c r="H587">
        <v>1702.9300536999999</v>
      </c>
      <c r="I587">
        <v>1707.0500488</v>
      </c>
      <c r="J587">
        <v>1734</v>
      </c>
      <c r="L587" t="str">
        <f t="shared" si="66"/>
        <v>25SEP2024:10:00:00</v>
      </c>
      <c r="M587">
        <v>11</v>
      </c>
      <c r="N587">
        <f t="shared" si="67"/>
        <v>8.0455322000000251</v>
      </c>
      <c r="O587" t="str">
        <f t="shared" si="69"/>
        <v/>
      </c>
      <c r="P587">
        <f t="shared" si="70"/>
        <v>8.0455322000000251</v>
      </c>
      <c r="Q587" t="str">
        <f t="shared" si="71"/>
        <v/>
      </c>
      <c r="R587">
        <f t="shared" si="72"/>
        <v>1</v>
      </c>
      <c r="S587">
        <f t="shared" si="68"/>
        <v>0.46741173636245387</v>
      </c>
    </row>
    <row r="588" spans="1:19" x14ac:dyDescent="0.3">
      <c r="A588" t="s">
        <v>612</v>
      </c>
      <c r="B588">
        <v>1783.8996582</v>
      </c>
      <c r="C588">
        <v>1839.6600341999999</v>
      </c>
      <c r="D588">
        <v>1798.9536132999999</v>
      </c>
      <c r="E588">
        <v>1845.7629394999999</v>
      </c>
      <c r="F588">
        <v>1839.6600341999999</v>
      </c>
      <c r="G588">
        <v>1938.0400391000001</v>
      </c>
      <c r="H588">
        <v>1795.8699951000001</v>
      </c>
      <c r="I588">
        <v>1822.9499512</v>
      </c>
      <c r="J588">
        <v>1848.4566649999999</v>
      </c>
      <c r="L588" t="str">
        <f t="shared" si="66"/>
        <v>25SEP2024:11:00:00</v>
      </c>
      <c r="M588">
        <v>12</v>
      </c>
      <c r="N588">
        <f t="shared" si="67"/>
        <v>55.760375999999951</v>
      </c>
      <c r="O588" t="str">
        <f t="shared" si="69"/>
        <v/>
      </c>
      <c r="P588">
        <f t="shared" si="70"/>
        <v>55.760375999999951</v>
      </c>
      <c r="Q588" t="str">
        <f t="shared" si="71"/>
        <v/>
      </c>
      <c r="R588">
        <f t="shared" si="72"/>
        <v>1</v>
      </c>
      <c r="S588">
        <f t="shared" si="68"/>
        <v>3.1257574238375931</v>
      </c>
    </row>
    <row r="589" spans="1:19" x14ac:dyDescent="0.3">
      <c r="A589" t="s">
        <v>613</v>
      </c>
      <c r="B589">
        <v>1940.7836914</v>
      </c>
      <c r="C589">
        <v>1948.8599853999999</v>
      </c>
      <c r="D589">
        <v>1868.0362548999999</v>
      </c>
      <c r="E589">
        <v>1917.1306152</v>
      </c>
      <c r="F589">
        <v>1948.8599853999999</v>
      </c>
      <c r="G589">
        <v>2094.8200683999999</v>
      </c>
      <c r="H589">
        <v>1888.3499756000001</v>
      </c>
      <c r="I589">
        <v>1939.1199951000001</v>
      </c>
      <c r="J589">
        <v>1957.6561279</v>
      </c>
      <c r="L589" t="str">
        <f t="shared" si="66"/>
        <v>25SEP2024:12:00:00</v>
      </c>
      <c r="M589">
        <v>13</v>
      </c>
      <c r="N589">
        <f t="shared" si="67"/>
        <v>8.0762939999999617</v>
      </c>
      <c r="O589" t="str">
        <f t="shared" si="69"/>
        <v/>
      </c>
      <c r="P589">
        <f t="shared" si="70"/>
        <v>8.0762939999999617</v>
      </c>
      <c r="Q589" t="str">
        <f t="shared" si="71"/>
        <v/>
      </c>
      <c r="R589">
        <f t="shared" si="72"/>
        <v>1</v>
      </c>
      <c r="S589">
        <f t="shared" si="68"/>
        <v>0.41613571032092</v>
      </c>
    </row>
    <row r="590" spans="1:19" x14ac:dyDescent="0.3">
      <c r="A590" t="s">
        <v>614</v>
      </c>
      <c r="B590">
        <v>2016.4802245999999</v>
      </c>
      <c r="C590">
        <v>2054.1000976999999</v>
      </c>
      <c r="D590">
        <v>1974.0413818</v>
      </c>
      <c r="E590">
        <v>1959.9522704999999</v>
      </c>
      <c r="F590">
        <v>2054.1000976999999</v>
      </c>
      <c r="G590">
        <v>2249.6899414</v>
      </c>
      <c r="H590">
        <v>1993.5999756000001</v>
      </c>
      <c r="I590">
        <v>2055.1999512000002</v>
      </c>
      <c r="J590">
        <v>2062.5085448999998</v>
      </c>
      <c r="L590" t="str">
        <f t="shared" si="66"/>
        <v>25SEP2024:13:00:00</v>
      </c>
      <c r="M590">
        <v>14</v>
      </c>
      <c r="N590">
        <f t="shared" si="67"/>
        <v>37.61987309999995</v>
      </c>
      <c r="O590" t="str">
        <f t="shared" si="69"/>
        <v/>
      </c>
      <c r="P590">
        <f t="shared" si="70"/>
        <v>37.61987309999995</v>
      </c>
      <c r="Q590" t="str">
        <f t="shared" si="71"/>
        <v/>
      </c>
      <c r="R590">
        <f t="shared" si="72"/>
        <v>1</v>
      </c>
      <c r="S590">
        <f t="shared" si="68"/>
        <v>1.8656207306700681</v>
      </c>
    </row>
    <row r="591" spans="1:19" x14ac:dyDescent="0.3">
      <c r="A591" t="s">
        <v>615</v>
      </c>
      <c r="B591">
        <v>2102.5417480000001</v>
      </c>
      <c r="C591">
        <v>2205.8100586</v>
      </c>
      <c r="D591">
        <v>2075.0895995999999</v>
      </c>
      <c r="E591">
        <v>1987.2978516000001</v>
      </c>
      <c r="F591">
        <v>2205.8100586</v>
      </c>
      <c r="G591">
        <v>2388.7700195000002</v>
      </c>
      <c r="H591">
        <v>2073.6101073999998</v>
      </c>
      <c r="I591">
        <v>2153.7099609000002</v>
      </c>
      <c r="J591">
        <v>2161.8395995999999</v>
      </c>
      <c r="L591" t="str">
        <f t="shared" si="66"/>
        <v>25SEP2024:14:00:00</v>
      </c>
      <c r="M591">
        <v>15</v>
      </c>
      <c r="N591">
        <f t="shared" si="67"/>
        <v>103.26831059999995</v>
      </c>
      <c r="O591" t="str">
        <f t="shared" si="69"/>
        <v/>
      </c>
      <c r="P591">
        <f t="shared" si="70"/>
        <v>103.26831059999995</v>
      </c>
      <c r="Q591" t="str">
        <f t="shared" si="71"/>
        <v/>
      </c>
      <c r="R591">
        <f t="shared" si="72"/>
        <v>1</v>
      </c>
      <c r="S591">
        <f t="shared" si="68"/>
        <v>4.9115938220124198</v>
      </c>
    </row>
    <row r="592" spans="1:19" x14ac:dyDescent="0.3">
      <c r="A592" t="s">
        <v>616</v>
      </c>
      <c r="B592">
        <v>2132.0302734000002</v>
      </c>
      <c r="C592">
        <v>2259.3898926000002</v>
      </c>
      <c r="D592">
        <v>2176.1882323999998</v>
      </c>
      <c r="E592">
        <v>2063.3630370999999</v>
      </c>
      <c r="F592">
        <v>2259.3898926000002</v>
      </c>
      <c r="G592">
        <v>2466.7800293</v>
      </c>
      <c r="H592">
        <v>2112.2299804999998</v>
      </c>
      <c r="I592">
        <v>2208.9499512000002</v>
      </c>
      <c r="J592">
        <v>2222.1425780999998</v>
      </c>
      <c r="L592" t="str">
        <f t="shared" si="66"/>
        <v>25SEP2024:15:00:00</v>
      </c>
      <c r="M592">
        <v>16</v>
      </c>
      <c r="N592">
        <f t="shared" si="67"/>
        <v>127.3596192</v>
      </c>
      <c r="O592" t="str">
        <f t="shared" si="69"/>
        <v/>
      </c>
      <c r="P592">
        <f t="shared" si="70"/>
        <v>127.3596192</v>
      </c>
      <c r="Q592" t="str">
        <f t="shared" si="71"/>
        <v/>
      </c>
      <c r="R592">
        <f t="shared" si="72"/>
        <v>1</v>
      </c>
      <c r="S592">
        <f t="shared" si="68"/>
        <v>5.9736308995695699</v>
      </c>
    </row>
    <row r="593" spans="1:19" x14ac:dyDescent="0.3">
      <c r="A593" t="s">
        <v>617</v>
      </c>
      <c r="B593">
        <v>2177.1674804999998</v>
      </c>
      <c r="C593">
        <v>2299.3500976999999</v>
      </c>
      <c r="D593">
        <v>2215.0495605000001</v>
      </c>
      <c r="E593">
        <v>2107.2058105000001</v>
      </c>
      <c r="F593">
        <v>2299.3500976999999</v>
      </c>
      <c r="G593">
        <v>2495.5500487999998</v>
      </c>
      <c r="H593">
        <v>2127.1999512000002</v>
      </c>
      <c r="I593">
        <v>2232.8000487999998</v>
      </c>
      <c r="J593">
        <v>2252.4211426000002</v>
      </c>
      <c r="L593" t="str">
        <f t="shared" si="66"/>
        <v>25SEP2024:16:00:00</v>
      </c>
      <c r="M593">
        <v>17</v>
      </c>
      <c r="N593">
        <f t="shared" si="67"/>
        <v>122.1826172000001</v>
      </c>
      <c r="O593" t="str">
        <f t="shared" si="69"/>
        <v/>
      </c>
      <c r="P593">
        <f t="shared" si="70"/>
        <v>122.1826172000001</v>
      </c>
      <c r="Q593" t="str">
        <f t="shared" si="71"/>
        <v/>
      </c>
      <c r="R593">
        <f t="shared" si="72"/>
        <v>1</v>
      </c>
      <c r="S593">
        <f t="shared" si="68"/>
        <v>5.6119989984390228</v>
      </c>
    </row>
    <row r="594" spans="1:19" x14ac:dyDescent="0.3">
      <c r="A594" t="s">
        <v>618</v>
      </c>
      <c r="B594">
        <v>2159.3081054999998</v>
      </c>
      <c r="C594">
        <v>2283.5700683999999</v>
      </c>
      <c r="D594">
        <v>2225.6459961</v>
      </c>
      <c r="E594">
        <v>2105.4140625</v>
      </c>
      <c r="F594">
        <v>2283.5700683999999</v>
      </c>
      <c r="G594">
        <v>2489.1599120999999</v>
      </c>
      <c r="H594">
        <v>2123.4599609000002</v>
      </c>
      <c r="I594">
        <v>2238.0900879000001</v>
      </c>
      <c r="J594">
        <v>2247.9389648000001</v>
      </c>
      <c r="L594" t="str">
        <f t="shared" si="66"/>
        <v>25SEP2024:17:00:00</v>
      </c>
      <c r="M594">
        <v>18</v>
      </c>
      <c r="N594">
        <f t="shared" si="67"/>
        <v>124.26196290000007</v>
      </c>
      <c r="O594" t="str">
        <f t="shared" si="69"/>
        <v/>
      </c>
      <c r="P594">
        <f t="shared" si="70"/>
        <v>124.26196290000007</v>
      </c>
      <c r="Q594" t="str">
        <f t="shared" si="71"/>
        <v/>
      </c>
      <c r="R594">
        <f t="shared" si="72"/>
        <v>1</v>
      </c>
      <c r="S594">
        <f t="shared" si="68"/>
        <v>5.7547120109210415</v>
      </c>
    </row>
    <row r="595" spans="1:19" x14ac:dyDescent="0.3">
      <c r="A595" t="s">
        <v>619</v>
      </c>
      <c r="B595">
        <v>2164.6435547000001</v>
      </c>
      <c r="C595">
        <v>2248.6101073999998</v>
      </c>
      <c r="D595">
        <v>2191.1430664</v>
      </c>
      <c r="E595">
        <v>2113.0346679999998</v>
      </c>
      <c r="F595">
        <v>2248.6101073999998</v>
      </c>
      <c r="G595">
        <v>2434.2600097999998</v>
      </c>
      <c r="H595">
        <v>2095.1799316000001</v>
      </c>
      <c r="I595">
        <v>2211.5400390999998</v>
      </c>
      <c r="J595">
        <v>2220.5251465000001</v>
      </c>
      <c r="L595" t="str">
        <f t="shared" si="66"/>
        <v>25SEP2024:18:00:00</v>
      </c>
      <c r="M595">
        <v>19</v>
      </c>
      <c r="N595">
        <f t="shared" si="67"/>
        <v>83.966552699999738</v>
      </c>
      <c r="O595" t="str">
        <f t="shared" si="69"/>
        <v/>
      </c>
      <c r="P595">
        <f t="shared" si="70"/>
        <v>83.966552699999738</v>
      </c>
      <c r="Q595" t="str">
        <f t="shared" si="71"/>
        <v/>
      </c>
      <c r="R595">
        <f t="shared" si="72"/>
        <v>1</v>
      </c>
      <c r="S595">
        <f t="shared" si="68"/>
        <v>3.8790013495610709</v>
      </c>
    </row>
    <row r="596" spans="1:19" x14ac:dyDescent="0.3">
      <c r="A596" t="s">
        <v>620</v>
      </c>
      <c r="B596">
        <v>2128.8771972999998</v>
      </c>
      <c r="C596">
        <v>2169.8200683999999</v>
      </c>
      <c r="D596">
        <v>2104.5021972999998</v>
      </c>
      <c r="E596">
        <v>2037.6994629000001</v>
      </c>
      <c r="F596">
        <v>2169.8200683999999</v>
      </c>
      <c r="G596">
        <v>2312.8999023000001</v>
      </c>
      <c r="H596">
        <v>2036.4200439000001</v>
      </c>
      <c r="I596">
        <v>2118.8400879000001</v>
      </c>
      <c r="J596">
        <v>2135.1359862999998</v>
      </c>
      <c r="L596" t="str">
        <f t="shared" si="66"/>
        <v>25SEP2024:19:00:00</v>
      </c>
      <c r="M596">
        <v>20</v>
      </c>
      <c r="N596">
        <f t="shared" si="67"/>
        <v>40.942871100000048</v>
      </c>
      <c r="O596" t="str">
        <f t="shared" si="69"/>
        <v/>
      </c>
      <c r="P596">
        <f t="shared" si="70"/>
        <v>40.942871100000048</v>
      </c>
      <c r="Q596" t="str">
        <f t="shared" si="71"/>
        <v/>
      </c>
      <c r="R596">
        <f t="shared" si="72"/>
        <v>1</v>
      </c>
      <c r="S596">
        <f t="shared" si="68"/>
        <v>1.9232143193570226</v>
      </c>
    </row>
    <row r="597" spans="1:19" x14ac:dyDescent="0.3">
      <c r="A597" t="s">
        <v>621</v>
      </c>
      <c r="B597">
        <v>2022.2733154</v>
      </c>
      <c r="C597">
        <v>2079.5300293</v>
      </c>
      <c r="D597">
        <v>2014.145874</v>
      </c>
      <c r="E597">
        <v>2005.8066406</v>
      </c>
      <c r="F597">
        <v>2079.5300293</v>
      </c>
      <c r="G597">
        <v>2177.1101073999998</v>
      </c>
      <c r="H597">
        <v>1963.0999756000001</v>
      </c>
      <c r="I597">
        <v>2022.1300048999999</v>
      </c>
      <c r="J597">
        <v>2049.5354004000001</v>
      </c>
      <c r="L597" t="str">
        <f t="shared" si="66"/>
        <v>25SEP2024:20:00:00</v>
      </c>
      <c r="M597">
        <v>21</v>
      </c>
      <c r="N597">
        <f t="shared" si="67"/>
        <v>57.256713900000022</v>
      </c>
      <c r="O597" t="str">
        <f t="shared" si="69"/>
        <v/>
      </c>
      <c r="P597">
        <f t="shared" si="70"/>
        <v>57.256713900000022</v>
      </c>
      <c r="Q597" t="str">
        <f t="shared" si="71"/>
        <v/>
      </c>
      <c r="R597">
        <f t="shared" si="72"/>
        <v>1</v>
      </c>
      <c r="S597">
        <f t="shared" si="68"/>
        <v>2.8313044267547389</v>
      </c>
    </row>
    <row r="598" spans="1:19" x14ac:dyDescent="0.3">
      <c r="A598" t="s">
        <v>622</v>
      </c>
      <c r="B598">
        <v>1965.2215576000001</v>
      </c>
      <c r="C598">
        <v>2028.25</v>
      </c>
      <c r="D598">
        <v>1945.4976807</v>
      </c>
      <c r="E598">
        <v>1974.3365478999999</v>
      </c>
      <c r="F598">
        <v>2028.25</v>
      </c>
      <c r="G598">
        <v>2095.1699219000002</v>
      </c>
      <c r="H598">
        <v>1928.0400391000001</v>
      </c>
      <c r="I598">
        <v>1966.4300536999999</v>
      </c>
      <c r="J598">
        <v>1998.4453125</v>
      </c>
      <c r="L598" t="str">
        <f t="shared" si="66"/>
        <v>25SEP2024:21:00:00</v>
      </c>
      <c r="M598">
        <v>22</v>
      </c>
      <c r="N598">
        <f t="shared" si="67"/>
        <v>63.028442399999904</v>
      </c>
      <c r="O598" t="str">
        <f t="shared" si="69"/>
        <v/>
      </c>
      <c r="P598">
        <f t="shared" si="70"/>
        <v>63.028442399999904</v>
      </c>
      <c r="Q598" t="str">
        <f t="shared" si="71"/>
        <v/>
      </c>
      <c r="R598">
        <f t="shared" si="72"/>
        <v>1</v>
      </c>
      <c r="S598">
        <f t="shared" si="68"/>
        <v>3.2071927033495666</v>
      </c>
    </row>
    <row r="599" spans="1:19" x14ac:dyDescent="0.3">
      <c r="A599" t="s">
        <v>623</v>
      </c>
      <c r="B599">
        <v>1893.4970702999999</v>
      </c>
      <c r="C599">
        <v>1933.1300048999999</v>
      </c>
      <c r="D599">
        <v>1842.7341309000001</v>
      </c>
      <c r="E599">
        <v>1908.6551514</v>
      </c>
      <c r="F599">
        <v>1933.1300048999999</v>
      </c>
      <c r="G599">
        <v>1958.6500243999999</v>
      </c>
      <c r="H599">
        <v>1828.6199951000001</v>
      </c>
      <c r="I599">
        <v>1861</v>
      </c>
      <c r="J599">
        <v>1898.0109863</v>
      </c>
      <c r="L599" t="str">
        <f t="shared" si="66"/>
        <v>25SEP2024:22:00:00</v>
      </c>
      <c r="M599">
        <v>23</v>
      </c>
      <c r="N599">
        <f t="shared" si="67"/>
        <v>39.632934599999999</v>
      </c>
      <c r="O599" t="str">
        <f t="shared" si="69"/>
        <v/>
      </c>
      <c r="P599">
        <f t="shared" si="70"/>
        <v>39.632934599999999</v>
      </c>
      <c r="Q599" t="str">
        <f t="shared" si="71"/>
        <v/>
      </c>
      <c r="R599">
        <f t="shared" si="72"/>
        <v>1</v>
      </c>
      <c r="S599">
        <f t="shared" si="68"/>
        <v>2.0931077856761973</v>
      </c>
    </row>
    <row r="600" spans="1:19" x14ac:dyDescent="0.3">
      <c r="A600" t="s">
        <v>624</v>
      </c>
      <c r="B600">
        <v>1731.4160156</v>
      </c>
      <c r="C600">
        <v>1796.4799805</v>
      </c>
      <c r="D600">
        <v>1702.3623047000001</v>
      </c>
      <c r="E600">
        <v>1777.0426024999999</v>
      </c>
      <c r="F600">
        <v>1796.4799805</v>
      </c>
      <c r="G600">
        <v>1786.1800536999999</v>
      </c>
      <c r="H600">
        <v>1683</v>
      </c>
      <c r="I600">
        <v>1711.5400391000001</v>
      </c>
      <c r="J600">
        <v>1750.8485106999999</v>
      </c>
      <c r="L600" t="str">
        <f t="shared" si="66"/>
        <v>25SEP2024:23:00:00</v>
      </c>
      <c r="M600">
        <v>24</v>
      </c>
      <c r="N600">
        <f t="shared" si="67"/>
        <v>65.063964899999974</v>
      </c>
      <c r="O600" t="str">
        <f t="shared" si="69"/>
        <v/>
      </c>
      <c r="P600">
        <f t="shared" si="70"/>
        <v>65.063964899999974</v>
      </c>
      <c r="Q600" t="str">
        <f t="shared" si="71"/>
        <v/>
      </c>
      <c r="R600">
        <f t="shared" si="72"/>
        <v>1</v>
      </c>
      <c r="S600">
        <f t="shared" si="68"/>
        <v>3.7578470057903957</v>
      </c>
    </row>
    <row r="601" spans="1:19" x14ac:dyDescent="0.3">
      <c r="A601" t="s">
        <v>625</v>
      </c>
      <c r="B601">
        <v>1586.0958252</v>
      </c>
      <c r="C601">
        <v>1635.8399658000001</v>
      </c>
      <c r="D601">
        <v>1544.8085937999999</v>
      </c>
      <c r="E601">
        <v>1628.5922852000001</v>
      </c>
      <c r="F601">
        <v>1635.8399658000001</v>
      </c>
      <c r="G601">
        <v>1623.0200195</v>
      </c>
      <c r="H601">
        <v>1531.2700195</v>
      </c>
      <c r="I601">
        <v>1566.0400391000001</v>
      </c>
      <c r="J601">
        <v>1596.9525146000001</v>
      </c>
      <c r="L601" t="str">
        <f t="shared" si="66"/>
        <v>26SEP2024:00:00:00</v>
      </c>
      <c r="M601">
        <v>1</v>
      </c>
      <c r="N601">
        <f t="shared" si="67"/>
        <v>49.744140600000037</v>
      </c>
      <c r="O601" t="str">
        <f t="shared" si="69"/>
        <v/>
      </c>
      <c r="P601">
        <f t="shared" si="70"/>
        <v>49.744140600000037</v>
      </c>
      <c r="Q601" t="str">
        <f t="shared" si="71"/>
        <v/>
      </c>
      <c r="R601">
        <f t="shared" si="72"/>
        <v>1</v>
      </c>
      <c r="S601">
        <f t="shared" si="68"/>
        <v>3.1362632578474576</v>
      </c>
    </row>
    <row r="602" spans="1:19" x14ac:dyDescent="0.3">
      <c r="A602" t="s">
        <v>626</v>
      </c>
      <c r="B602">
        <v>1470.7630615</v>
      </c>
      <c r="C602">
        <v>1437.161499</v>
      </c>
      <c r="D602">
        <v>1371.8366699000001</v>
      </c>
      <c r="E602">
        <v>1518.4573975000001</v>
      </c>
      <c r="F602">
        <v>1459.5200195</v>
      </c>
      <c r="G602">
        <v>1405.6700439000001</v>
      </c>
      <c r="H602">
        <v>1379.25</v>
      </c>
      <c r="I602">
        <v>1422.9100341999999</v>
      </c>
      <c r="J602">
        <v>1437.161499</v>
      </c>
      <c r="L602" t="str">
        <f t="shared" si="66"/>
        <v>26SEP2024:01:00:00</v>
      </c>
      <c r="M602">
        <v>2</v>
      </c>
      <c r="N602">
        <f t="shared" si="67"/>
        <v>-33.6015625</v>
      </c>
      <c r="O602">
        <f t="shared" si="69"/>
        <v>-33.6015625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2.2846346484749542</v>
      </c>
    </row>
    <row r="603" spans="1:19" x14ac:dyDescent="0.3">
      <c r="A603" t="s">
        <v>627</v>
      </c>
      <c r="B603">
        <v>1395.9332274999999</v>
      </c>
      <c r="C603">
        <v>1351.2117920000001</v>
      </c>
      <c r="D603">
        <v>1293.5777588000001</v>
      </c>
      <c r="E603">
        <v>1448.5689697</v>
      </c>
      <c r="F603">
        <v>1359.6600341999999</v>
      </c>
      <c r="G603">
        <v>1317.4100341999999</v>
      </c>
      <c r="H603">
        <v>1298.1999512</v>
      </c>
      <c r="I603">
        <v>1332.2199707</v>
      </c>
      <c r="J603">
        <v>1351.2117920000001</v>
      </c>
      <c r="L603" t="str">
        <f t="shared" si="66"/>
        <v>26SEP2024:02:00:00</v>
      </c>
      <c r="M603">
        <v>3</v>
      </c>
      <c r="N603">
        <f t="shared" si="67"/>
        <v>-44.72143549999987</v>
      </c>
      <c r="O603">
        <f t="shared" si="69"/>
        <v>-44.72143549999987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3.2036944618112027</v>
      </c>
    </row>
    <row r="604" spans="1:19" x14ac:dyDescent="0.3">
      <c r="A604" t="s">
        <v>628</v>
      </c>
      <c r="B604">
        <v>1327.6527100000001</v>
      </c>
      <c r="C604">
        <v>1287.6479492000001</v>
      </c>
      <c r="D604">
        <v>1263.5495605000001</v>
      </c>
      <c r="E604">
        <v>1397.7794189000001</v>
      </c>
      <c r="F604">
        <v>1284.5400391000001</v>
      </c>
      <c r="G604">
        <v>1252.25</v>
      </c>
      <c r="H604">
        <v>1239.0400391000001</v>
      </c>
      <c r="I604">
        <v>1264.6300048999999</v>
      </c>
      <c r="J604">
        <v>1287.6479492000001</v>
      </c>
      <c r="L604" t="str">
        <f t="shared" si="66"/>
        <v>26SEP2024:03:00:00</v>
      </c>
      <c r="M604">
        <v>4</v>
      </c>
      <c r="N604">
        <f t="shared" si="67"/>
        <v>-40.004760799999985</v>
      </c>
      <c r="O604">
        <f t="shared" si="69"/>
        <v>-40.004760799999985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3.0131946779967769</v>
      </c>
    </row>
    <row r="605" spans="1:19" x14ac:dyDescent="0.3">
      <c r="A605" t="s">
        <v>629</v>
      </c>
      <c r="B605">
        <v>1300.4815673999999</v>
      </c>
      <c r="C605">
        <v>1259.2838135</v>
      </c>
      <c r="D605">
        <v>1255.6762695</v>
      </c>
      <c r="E605">
        <v>1365.1086425999999</v>
      </c>
      <c r="F605">
        <v>1260.1800536999999</v>
      </c>
      <c r="G605">
        <v>1225.9499512</v>
      </c>
      <c r="H605">
        <v>1211.2700195</v>
      </c>
      <c r="I605">
        <v>1233.9100341999999</v>
      </c>
      <c r="J605">
        <v>1259.2838135</v>
      </c>
      <c r="L605" t="str">
        <f t="shared" si="66"/>
        <v>26SEP2024:04:00:00</v>
      </c>
      <c r="M605">
        <v>5</v>
      </c>
      <c r="N605">
        <f t="shared" si="67"/>
        <v>-41.197753899999952</v>
      </c>
      <c r="O605">
        <f t="shared" si="69"/>
        <v>-41.197753899999952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3.1678844923857667</v>
      </c>
    </row>
    <row r="606" spans="1:19" x14ac:dyDescent="0.3">
      <c r="A606" t="s">
        <v>630</v>
      </c>
      <c r="B606">
        <v>1332.8493652</v>
      </c>
      <c r="C606">
        <v>1262.3714600000001</v>
      </c>
      <c r="D606">
        <v>1280.8972168</v>
      </c>
      <c r="E606">
        <v>1356.8972168</v>
      </c>
      <c r="F606">
        <v>1266.9899902</v>
      </c>
      <c r="G606">
        <v>1233.6500243999999</v>
      </c>
      <c r="H606">
        <v>1216.5799560999999</v>
      </c>
      <c r="I606">
        <v>1237.7399902</v>
      </c>
      <c r="J606">
        <v>1262.3714600000001</v>
      </c>
      <c r="L606" t="str">
        <f t="shared" si="66"/>
        <v>26SEP2024:05:00:00</v>
      </c>
      <c r="M606">
        <v>6</v>
      </c>
      <c r="N606">
        <f t="shared" si="67"/>
        <v>-70.477905199999896</v>
      </c>
      <c r="O606">
        <f t="shared" si="69"/>
        <v>-70.477905199999896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5.2877622213088102</v>
      </c>
    </row>
    <row r="607" spans="1:19" x14ac:dyDescent="0.3">
      <c r="A607" t="s">
        <v>631</v>
      </c>
      <c r="B607">
        <v>1373.9183350000001</v>
      </c>
      <c r="C607">
        <v>1314.0187988</v>
      </c>
      <c r="D607">
        <v>1350.557251</v>
      </c>
      <c r="E607">
        <v>1409.9238281</v>
      </c>
      <c r="F607">
        <v>1321.6700439000001</v>
      </c>
      <c r="G607">
        <v>1286.9599608999999</v>
      </c>
      <c r="H607">
        <v>1268.9699707</v>
      </c>
      <c r="I607">
        <v>1282.5699463000001</v>
      </c>
      <c r="J607">
        <v>1314.0187988</v>
      </c>
      <c r="L607" t="str">
        <f t="shared" si="66"/>
        <v>26SEP2024:06:00:00</v>
      </c>
      <c r="M607">
        <v>7</v>
      </c>
      <c r="N607">
        <f t="shared" si="67"/>
        <v>-59.899536200000057</v>
      </c>
      <c r="O607">
        <f t="shared" si="69"/>
        <v>-59.899536200000057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4.3597595777044527</v>
      </c>
    </row>
    <row r="608" spans="1:19" x14ac:dyDescent="0.3">
      <c r="A608" t="s">
        <v>632</v>
      </c>
      <c r="B608">
        <v>1485.5693358999999</v>
      </c>
      <c r="C608">
        <v>1435.6032714999999</v>
      </c>
      <c r="D608">
        <v>1458.6704102000001</v>
      </c>
      <c r="E608">
        <v>1510.7462158000001</v>
      </c>
      <c r="F608">
        <v>1446.9100341999999</v>
      </c>
      <c r="G608">
        <v>1424.2199707</v>
      </c>
      <c r="H608">
        <v>1391.1800536999999</v>
      </c>
      <c r="I608">
        <v>1404.9599608999999</v>
      </c>
      <c r="J608">
        <v>1435.6032714999999</v>
      </c>
      <c r="L608" t="str">
        <f t="shared" si="66"/>
        <v>26SEP2024:07:00:00</v>
      </c>
      <c r="M608">
        <v>8</v>
      </c>
      <c r="N608">
        <f t="shared" si="67"/>
        <v>-49.96606440000005</v>
      </c>
      <c r="O608">
        <f t="shared" si="69"/>
        <v>-49.96606440000005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3.3634286325470759</v>
      </c>
    </row>
    <row r="609" spans="1:19" x14ac:dyDescent="0.3">
      <c r="A609" t="s">
        <v>633</v>
      </c>
      <c r="B609">
        <v>1500.9499512</v>
      </c>
      <c r="C609">
        <v>1459.4162598</v>
      </c>
      <c r="D609">
        <v>1490.9614257999999</v>
      </c>
      <c r="E609">
        <v>1534.0113524999999</v>
      </c>
      <c r="F609">
        <v>1464.3199463000001</v>
      </c>
      <c r="G609">
        <v>1452.7199707</v>
      </c>
      <c r="H609">
        <v>1417.7299805</v>
      </c>
      <c r="I609">
        <v>1428.3000488</v>
      </c>
      <c r="J609">
        <v>1459.4162598</v>
      </c>
      <c r="L609" t="str">
        <f t="shared" si="66"/>
        <v>26SEP2024:08:00:00</v>
      </c>
      <c r="M609">
        <v>9</v>
      </c>
      <c r="N609">
        <f t="shared" si="67"/>
        <v>-41.533691399999952</v>
      </c>
      <c r="O609">
        <f t="shared" si="69"/>
        <v>-41.533691399999952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2.7671603151586788</v>
      </c>
    </row>
    <row r="610" spans="1:19" x14ac:dyDescent="0.3">
      <c r="A610" t="s">
        <v>634</v>
      </c>
      <c r="B610">
        <v>1496.2548827999999</v>
      </c>
      <c r="C610">
        <v>1479.0970459</v>
      </c>
      <c r="D610">
        <v>1502.7360839999999</v>
      </c>
      <c r="E610">
        <v>1537.9848632999999</v>
      </c>
      <c r="F610">
        <v>1472.4599608999999</v>
      </c>
      <c r="G610">
        <v>1488.8100586</v>
      </c>
      <c r="H610">
        <v>1441.9399414</v>
      </c>
      <c r="I610">
        <v>1454.2900391000001</v>
      </c>
      <c r="J610">
        <v>1479.0970459</v>
      </c>
      <c r="L610" t="str">
        <f t="shared" si="66"/>
        <v>26SEP2024:09:00:00</v>
      </c>
      <c r="M610">
        <v>10</v>
      </c>
      <c r="N610">
        <f t="shared" si="67"/>
        <v>-17.157836899999893</v>
      </c>
      <c r="O610">
        <f t="shared" si="69"/>
        <v>-17.157836899999893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1.1467188576782965</v>
      </c>
    </row>
    <row r="611" spans="1:19" x14ac:dyDescent="0.3">
      <c r="A611" t="s">
        <v>635</v>
      </c>
      <c r="B611">
        <v>1557.597168</v>
      </c>
      <c r="C611">
        <v>1561.0100098</v>
      </c>
      <c r="D611">
        <v>1589.3546143000001</v>
      </c>
      <c r="E611">
        <v>1581.0396728999999</v>
      </c>
      <c r="F611">
        <v>1566.0799560999999</v>
      </c>
      <c r="G611">
        <v>1596.7900391000001</v>
      </c>
      <c r="H611">
        <v>1520.0300293</v>
      </c>
      <c r="I611">
        <v>1541.1099853999999</v>
      </c>
      <c r="J611">
        <v>1561.0100098</v>
      </c>
      <c r="L611" t="str">
        <f t="shared" si="66"/>
        <v>26SEP2024:10:00:00</v>
      </c>
      <c r="M611">
        <v>11</v>
      </c>
      <c r="N611">
        <f t="shared" si="67"/>
        <v>3.4128418000000238</v>
      </c>
      <c r="O611" t="str">
        <f t="shared" si="69"/>
        <v/>
      </c>
      <c r="P611">
        <f t="shared" si="70"/>
        <v>3.4128418000000238</v>
      </c>
      <c r="Q611" t="str">
        <f t="shared" si="71"/>
        <v/>
      </c>
      <c r="R611">
        <f t="shared" si="72"/>
        <v>1</v>
      </c>
      <c r="S611">
        <f t="shared" si="68"/>
        <v>0.2191093994079491</v>
      </c>
    </row>
    <row r="612" spans="1:19" x14ac:dyDescent="0.3">
      <c r="A612" t="s">
        <v>636</v>
      </c>
      <c r="B612">
        <v>1660.6633300999999</v>
      </c>
      <c r="C612">
        <v>1684.3073730000001</v>
      </c>
      <c r="D612">
        <v>1688.5576172000001</v>
      </c>
      <c r="E612">
        <v>1687.5866699000001</v>
      </c>
      <c r="F612">
        <v>1702.3900146000001</v>
      </c>
      <c r="G612">
        <v>1739.9499512</v>
      </c>
      <c r="H612">
        <v>1630.2399902</v>
      </c>
      <c r="I612">
        <v>1661.3699951000001</v>
      </c>
      <c r="J612">
        <v>1684.3073730000001</v>
      </c>
      <c r="L612" t="str">
        <f t="shared" si="66"/>
        <v>26SEP2024:11:00:00</v>
      </c>
      <c r="M612">
        <v>12</v>
      </c>
      <c r="N612">
        <f t="shared" si="67"/>
        <v>23.644042900000159</v>
      </c>
      <c r="O612" t="str">
        <f t="shared" si="69"/>
        <v/>
      </c>
      <c r="P612">
        <f t="shared" si="70"/>
        <v>23.644042900000159</v>
      </c>
      <c r="Q612" t="str">
        <f t="shared" si="71"/>
        <v/>
      </c>
      <c r="R612">
        <f t="shared" si="72"/>
        <v>1</v>
      </c>
      <c r="S612">
        <f t="shared" si="68"/>
        <v>1.4237709999037789</v>
      </c>
    </row>
    <row r="613" spans="1:19" x14ac:dyDescent="0.3">
      <c r="A613" t="s">
        <v>637</v>
      </c>
      <c r="B613">
        <v>1780.3345947</v>
      </c>
      <c r="C613">
        <v>1797.7679443</v>
      </c>
      <c r="D613">
        <v>1722.4931641000001</v>
      </c>
      <c r="E613">
        <v>1792.2692870999999</v>
      </c>
      <c r="F613">
        <v>1801.1500243999999</v>
      </c>
      <c r="G613">
        <v>1887.5899658000001</v>
      </c>
      <c r="H613">
        <v>1733.0500488</v>
      </c>
      <c r="I613">
        <v>1774.7800293</v>
      </c>
      <c r="J613">
        <v>1797.7679443</v>
      </c>
      <c r="L613" t="str">
        <f t="shared" si="66"/>
        <v>26SEP2024:12:00:00</v>
      </c>
      <c r="M613">
        <v>13</v>
      </c>
      <c r="N613">
        <f t="shared" si="67"/>
        <v>17.433349599999929</v>
      </c>
      <c r="O613" t="str">
        <f t="shared" si="69"/>
        <v/>
      </c>
      <c r="P613">
        <f t="shared" si="70"/>
        <v>17.433349599999929</v>
      </c>
      <c r="Q613" t="str">
        <f t="shared" si="71"/>
        <v/>
      </c>
      <c r="R613">
        <f t="shared" si="72"/>
        <v>1</v>
      </c>
      <c r="S613">
        <f t="shared" si="68"/>
        <v>0.97921759493403449</v>
      </c>
    </row>
    <row r="614" spans="1:19" x14ac:dyDescent="0.3">
      <c r="A614" t="s">
        <v>638</v>
      </c>
      <c r="B614">
        <v>1916.0239257999999</v>
      </c>
      <c r="C614">
        <v>1911.7170410000001</v>
      </c>
      <c r="D614">
        <v>1834.5039062999999</v>
      </c>
      <c r="E614">
        <v>1851.3951416</v>
      </c>
      <c r="F614">
        <v>1928.1700439000001</v>
      </c>
      <c r="G614">
        <v>2041.0200195</v>
      </c>
      <c r="H614">
        <v>1847.1700439000001</v>
      </c>
      <c r="I614">
        <v>1890.8299560999999</v>
      </c>
      <c r="J614">
        <v>1911.7170410000001</v>
      </c>
      <c r="L614" t="str">
        <f t="shared" si="66"/>
        <v>26SEP2024:13:00:00</v>
      </c>
      <c r="M614">
        <v>14</v>
      </c>
      <c r="N614">
        <f t="shared" si="67"/>
        <v>-4.306884799999807</v>
      </c>
      <c r="O614">
        <f t="shared" si="69"/>
        <v>-4.306884799999807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0.22478241226562701</v>
      </c>
    </row>
    <row r="615" spans="1:19" x14ac:dyDescent="0.3">
      <c r="A615" t="s">
        <v>639</v>
      </c>
      <c r="B615">
        <v>2015.9069824000001</v>
      </c>
      <c r="C615">
        <v>2012.9228516000001</v>
      </c>
      <c r="D615">
        <v>1970.0576172000001</v>
      </c>
      <c r="E615">
        <v>1919.7841797000001</v>
      </c>
      <c r="F615">
        <v>2029.9399414</v>
      </c>
      <c r="G615">
        <v>2173.1999512000002</v>
      </c>
      <c r="H615">
        <v>1950.9899902</v>
      </c>
      <c r="I615">
        <v>1990.6999512</v>
      </c>
      <c r="J615">
        <v>2012.9228516000001</v>
      </c>
      <c r="L615" t="str">
        <f t="shared" si="66"/>
        <v>26SEP2024:14:00:00</v>
      </c>
      <c r="M615">
        <v>15</v>
      </c>
      <c r="N615">
        <f t="shared" si="67"/>
        <v>-2.9841308000000026</v>
      </c>
      <c r="O615">
        <f t="shared" si="69"/>
        <v>-2.9841308000000026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0.14802919113099661</v>
      </c>
    </row>
    <row r="616" spans="1:19" x14ac:dyDescent="0.3">
      <c r="A616" t="s">
        <v>640</v>
      </c>
      <c r="B616">
        <v>2062.6503905999998</v>
      </c>
      <c r="C616">
        <v>2097.7319336</v>
      </c>
      <c r="D616">
        <v>2087.0395508000001</v>
      </c>
      <c r="E616">
        <v>1997.0695800999999</v>
      </c>
      <c r="F616">
        <v>2114.25</v>
      </c>
      <c r="G616">
        <v>2266.4899902000002</v>
      </c>
      <c r="H616">
        <v>2040.8800048999999</v>
      </c>
      <c r="I616">
        <v>2069.9699707</v>
      </c>
      <c r="J616">
        <v>2097.7319336</v>
      </c>
      <c r="L616" t="str">
        <f t="shared" ref="L616:L679" si="73">A616</f>
        <v>26SEP2024:15:00:00</v>
      </c>
      <c r="M616">
        <v>16</v>
      </c>
      <c r="N616">
        <f t="shared" ref="N616:N674" si="74">C616-B616</f>
        <v>35.081543000000238</v>
      </c>
      <c r="O616" t="str">
        <f t="shared" si="69"/>
        <v/>
      </c>
      <c r="P616">
        <f t="shared" si="70"/>
        <v>35.081543000000238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1.7007992803761303</v>
      </c>
    </row>
    <row r="617" spans="1:19" x14ac:dyDescent="0.3">
      <c r="A617" t="s">
        <v>641</v>
      </c>
      <c r="B617">
        <v>2098.9472655999998</v>
      </c>
      <c r="C617">
        <v>2154.1689452999999</v>
      </c>
      <c r="D617">
        <v>2160.1376952999999</v>
      </c>
      <c r="E617">
        <v>2076.4643554999998</v>
      </c>
      <c r="F617">
        <v>2166.2099609000002</v>
      </c>
      <c r="G617">
        <v>2308.3898926000002</v>
      </c>
      <c r="H617">
        <v>2107.0500487999998</v>
      </c>
      <c r="I617">
        <v>2112.7299804999998</v>
      </c>
      <c r="J617">
        <v>2154.1689452999999</v>
      </c>
      <c r="L617" t="str">
        <f t="shared" si="73"/>
        <v>26SEP2024:16:00:00</v>
      </c>
      <c r="M617">
        <v>17</v>
      </c>
      <c r="N617">
        <f t="shared" si="74"/>
        <v>55.221679700000095</v>
      </c>
      <c r="O617" t="str">
        <f t="shared" si="69"/>
        <v/>
      </c>
      <c r="P617">
        <f t="shared" si="70"/>
        <v>55.221679700000095</v>
      </c>
      <c r="Q617" t="str">
        <f t="shared" si="71"/>
        <v/>
      </c>
      <c r="R617">
        <f t="shared" si="72"/>
        <v>1</v>
      </c>
      <c r="S617">
        <f t="shared" si="75"/>
        <v>2.6309226822911422</v>
      </c>
    </row>
    <row r="618" spans="1:19" x14ac:dyDescent="0.3">
      <c r="A618" t="s">
        <v>642</v>
      </c>
      <c r="B618">
        <v>2160.1274414</v>
      </c>
      <c r="C618">
        <v>2198.5737304999998</v>
      </c>
      <c r="D618">
        <v>2184.8410644999999</v>
      </c>
      <c r="E618">
        <v>2136.2487793</v>
      </c>
      <c r="F618">
        <v>2206.5100097999998</v>
      </c>
      <c r="G618">
        <v>2330.2700195000002</v>
      </c>
      <c r="H618">
        <v>2169.7800293</v>
      </c>
      <c r="I618">
        <v>2150.0600586</v>
      </c>
      <c r="J618">
        <v>2198.5737304999998</v>
      </c>
      <c r="L618" t="str">
        <f t="shared" si="73"/>
        <v>26SEP2024:17:00:00</v>
      </c>
      <c r="M618">
        <v>18</v>
      </c>
      <c r="N618">
        <f t="shared" si="74"/>
        <v>38.446289099999831</v>
      </c>
      <c r="O618" t="str">
        <f t="shared" si="69"/>
        <v/>
      </c>
      <c r="P618">
        <f t="shared" si="70"/>
        <v>38.446289099999831</v>
      </c>
      <c r="Q618" t="str">
        <f t="shared" si="71"/>
        <v/>
      </c>
      <c r="R618">
        <f t="shared" si="72"/>
        <v>1</v>
      </c>
      <c r="S618">
        <f t="shared" si="75"/>
        <v>1.7798157813819728</v>
      </c>
    </row>
    <row r="619" spans="1:19" x14ac:dyDescent="0.3">
      <c r="A619" t="s">
        <v>643</v>
      </c>
      <c r="B619">
        <v>2152.6313476999999</v>
      </c>
      <c r="C619">
        <v>2176.7644043</v>
      </c>
      <c r="D619">
        <v>2170.8803711</v>
      </c>
      <c r="E619">
        <v>2118.4729004000001</v>
      </c>
      <c r="F619">
        <v>2186.4399414</v>
      </c>
      <c r="G619">
        <v>2283.8798827999999</v>
      </c>
      <c r="H619">
        <v>2165.0100097999998</v>
      </c>
      <c r="I619">
        <v>2130.0200195000002</v>
      </c>
      <c r="J619">
        <v>2176.7644043</v>
      </c>
      <c r="L619" t="str">
        <f t="shared" si="73"/>
        <v>26SEP2024:18:00:00</v>
      </c>
      <c r="M619">
        <v>19</v>
      </c>
      <c r="N619">
        <f t="shared" si="74"/>
        <v>24.133056600000145</v>
      </c>
      <c r="O619" t="str">
        <f t="shared" si="69"/>
        <v/>
      </c>
      <c r="P619">
        <f t="shared" si="70"/>
        <v>24.133056600000145</v>
      </c>
      <c r="Q619" t="str">
        <f t="shared" si="71"/>
        <v/>
      </c>
      <c r="R619">
        <f t="shared" si="72"/>
        <v>1</v>
      </c>
      <c r="S619">
        <f t="shared" si="75"/>
        <v>1.1210956593094934</v>
      </c>
    </row>
    <row r="620" spans="1:19" x14ac:dyDescent="0.3">
      <c r="A620" t="s">
        <v>644</v>
      </c>
      <c r="B620">
        <v>2118.6103515999998</v>
      </c>
      <c r="C620">
        <v>2089.3654784999999</v>
      </c>
      <c r="D620">
        <v>2088.1826172000001</v>
      </c>
      <c r="E620">
        <v>2077.4672851999999</v>
      </c>
      <c r="F620">
        <v>2088.6201172000001</v>
      </c>
      <c r="G620">
        <v>2154.2299804999998</v>
      </c>
      <c r="H620">
        <v>2087.6298827999999</v>
      </c>
      <c r="I620">
        <v>2038.8800048999999</v>
      </c>
      <c r="J620">
        <v>2089.3654784999999</v>
      </c>
      <c r="L620" t="str">
        <f t="shared" si="73"/>
        <v>26SEP2024:19:00:00</v>
      </c>
      <c r="M620">
        <v>20</v>
      </c>
      <c r="N620">
        <f t="shared" si="74"/>
        <v>-29.24487309999995</v>
      </c>
      <c r="O620">
        <f t="shared" si="69"/>
        <v>-29.24487309999995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1.3803799777488046</v>
      </c>
    </row>
    <row r="621" spans="1:19" x14ac:dyDescent="0.3">
      <c r="A621" t="s">
        <v>645</v>
      </c>
      <c r="B621">
        <v>2039.9133300999999</v>
      </c>
      <c r="C621">
        <v>1987.8308105000001</v>
      </c>
      <c r="D621">
        <v>1991.9816894999999</v>
      </c>
      <c r="E621">
        <v>2016.3933105000001</v>
      </c>
      <c r="F621">
        <v>1992.5100098</v>
      </c>
      <c r="G621">
        <v>2011.7800293</v>
      </c>
      <c r="H621">
        <v>1984.9100341999999</v>
      </c>
      <c r="I621">
        <v>1933.5600586</v>
      </c>
      <c r="J621">
        <v>1987.8308105000001</v>
      </c>
      <c r="L621" t="str">
        <f t="shared" si="73"/>
        <v>26SEP2024:20:00:00</v>
      </c>
      <c r="M621">
        <v>21</v>
      </c>
      <c r="N621">
        <f t="shared" si="74"/>
        <v>-52.082519599999841</v>
      </c>
      <c r="O621">
        <f t="shared" si="69"/>
        <v>-52.082519599999841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2.5531731584619171</v>
      </c>
    </row>
    <row r="622" spans="1:19" x14ac:dyDescent="0.3">
      <c r="A622" t="s">
        <v>646</v>
      </c>
      <c r="B622">
        <v>1948.0447998</v>
      </c>
      <c r="C622">
        <v>1911.9277344</v>
      </c>
      <c r="D622">
        <v>1940.5385742000001</v>
      </c>
      <c r="E622">
        <v>1983.5288086</v>
      </c>
      <c r="F622">
        <v>1912.1899414</v>
      </c>
      <c r="G622">
        <v>1910.4499512</v>
      </c>
      <c r="H622">
        <v>1901.25</v>
      </c>
      <c r="I622">
        <v>1852.2199707</v>
      </c>
      <c r="J622">
        <v>1911.9277344</v>
      </c>
      <c r="L622" t="str">
        <f t="shared" si="73"/>
        <v>26SEP2024:21:00:00</v>
      </c>
      <c r="M622">
        <v>22</v>
      </c>
      <c r="N622">
        <f t="shared" si="74"/>
        <v>-36.117065400000001</v>
      </c>
      <c r="O622">
        <f t="shared" si="69"/>
        <v>-36.117065400000001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1.8540161603936436</v>
      </c>
    </row>
    <row r="623" spans="1:19" x14ac:dyDescent="0.3">
      <c r="A623" t="s">
        <v>647</v>
      </c>
      <c r="B623">
        <v>1840.6701660000001</v>
      </c>
      <c r="C623">
        <v>1790.6943358999999</v>
      </c>
      <c r="D623">
        <v>1818.3178711</v>
      </c>
      <c r="E623">
        <v>1868.8215332</v>
      </c>
      <c r="F623">
        <v>1793.25</v>
      </c>
      <c r="G623">
        <v>1769.3900146000001</v>
      </c>
      <c r="H623">
        <v>1786.5600586</v>
      </c>
      <c r="I623">
        <v>1735.4499512</v>
      </c>
      <c r="J623">
        <v>1790.6943358999999</v>
      </c>
      <c r="L623" t="str">
        <f t="shared" si="73"/>
        <v>26SEP2024:22:00:00</v>
      </c>
      <c r="M623">
        <v>23</v>
      </c>
      <c r="N623">
        <f t="shared" si="74"/>
        <v>-49.975830100000167</v>
      </c>
      <c r="O623">
        <f t="shared" si="69"/>
        <v>-49.975830100000167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2.7150888314012125</v>
      </c>
    </row>
    <row r="624" spans="1:19" x14ac:dyDescent="0.3">
      <c r="A624" t="s">
        <v>648</v>
      </c>
      <c r="B624">
        <v>1697.6546631000001</v>
      </c>
      <c r="C624">
        <v>1660.8168945</v>
      </c>
      <c r="D624">
        <v>1677.9842529</v>
      </c>
      <c r="E624">
        <v>1732.2336425999999</v>
      </c>
      <c r="F624">
        <v>1679.6600341999999</v>
      </c>
      <c r="G624">
        <v>1628.1600341999999</v>
      </c>
      <c r="H624">
        <v>1655.4000243999999</v>
      </c>
      <c r="I624">
        <v>1608.6300048999999</v>
      </c>
      <c r="J624">
        <v>1660.8168945</v>
      </c>
      <c r="L624" t="str">
        <f t="shared" si="73"/>
        <v>26SEP2024:23:00:00</v>
      </c>
      <c r="M624">
        <v>24</v>
      </c>
      <c r="N624">
        <f t="shared" si="74"/>
        <v>-36.837768600000118</v>
      </c>
      <c r="O624">
        <f t="shared" si="69"/>
        <v>-36.837768600000118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2.169921209578193</v>
      </c>
    </row>
    <row r="625" spans="1:19" x14ac:dyDescent="0.3">
      <c r="A625" t="s">
        <v>649</v>
      </c>
      <c r="B625">
        <v>1546.1569824000001</v>
      </c>
      <c r="C625">
        <v>1518.7951660000001</v>
      </c>
      <c r="D625">
        <v>1505.0040283000001</v>
      </c>
      <c r="E625">
        <v>1594.315918</v>
      </c>
      <c r="F625">
        <v>1534.6899414</v>
      </c>
      <c r="G625">
        <v>1477.9599608999999</v>
      </c>
      <c r="H625">
        <v>1516.1700439000001</v>
      </c>
      <c r="I625">
        <v>1470.8399658000001</v>
      </c>
      <c r="J625">
        <v>1518.7951660000001</v>
      </c>
      <c r="L625" t="str">
        <f t="shared" si="73"/>
        <v>27SEP2024:00:00:00</v>
      </c>
      <c r="M625">
        <v>1</v>
      </c>
      <c r="N625">
        <f t="shared" si="74"/>
        <v>-27.361816399999952</v>
      </c>
      <c r="O625">
        <f t="shared" si="69"/>
        <v>-27.361816399999952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1.7696661277904628</v>
      </c>
    </row>
    <row r="626" spans="1:19" x14ac:dyDescent="0.3">
      <c r="A626" t="s">
        <v>650</v>
      </c>
      <c r="B626">
        <v>1504.8671875</v>
      </c>
      <c r="C626">
        <v>1412.4399414</v>
      </c>
      <c r="D626">
        <v>1400.0318603999999</v>
      </c>
      <c r="E626">
        <v>1485.0749512</v>
      </c>
      <c r="F626">
        <v>1412.4399414</v>
      </c>
      <c r="G626">
        <v>1350.7299805</v>
      </c>
      <c r="H626">
        <v>1443.7299805</v>
      </c>
      <c r="I626">
        <v>1395.8100586</v>
      </c>
      <c r="J626">
        <v>1417.5570068</v>
      </c>
      <c r="L626" t="str">
        <f t="shared" si="73"/>
        <v>27SEP2024:01:00:00</v>
      </c>
      <c r="M626">
        <v>2</v>
      </c>
      <c r="N626">
        <f t="shared" si="74"/>
        <v>-92.427246100000048</v>
      </c>
      <c r="O626">
        <f t="shared" si="69"/>
        <v>-92.427246100000048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6.141887262061128</v>
      </c>
    </row>
    <row r="627" spans="1:19" x14ac:dyDescent="0.3">
      <c r="A627" t="s">
        <v>651</v>
      </c>
      <c r="B627">
        <v>1385.5440673999999</v>
      </c>
      <c r="C627">
        <v>1329.4899902</v>
      </c>
      <c r="D627">
        <v>1310.3322754000001</v>
      </c>
      <c r="E627">
        <v>1378.7658690999999</v>
      </c>
      <c r="F627">
        <v>1329.4899902</v>
      </c>
      <c r="G627">
        <v>1265.8699951000001</v>
      </c>
      <c r="H627">
        <v>1365.4699707</v>
      </c>
      <c r="I627">
        <v>1320.3499756000001</v>
      </c>
      <c r="J627">
        <v>1331.9892577999999</v>
      </c>
      <c r="L627" t="str">
        <f t="shared" si="73"/>
        <v>27SEP2024:02:00:00</v>
      </c>
      <c r="M627">
        <v>3</v>
      </c>
      <c r="N627">
        <f t="shared" si="74"/>
        <v>-56.054077199999938</v>
      </c>
      <c r="O627">
        <f t="shared" si="69"/>
        <v>-56.054077199999938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4.0456365494882087</v>
      </c>
    </row>
    <row r="628" spans="1:19" x14ac:dyDescent="0.3">
      <c r="A628" t="s">
        <v>652</v>
      </c>
      <c r="B628">
        <v>1376.793457</v>
      </c>
      <c r="C628">
        <v>1269.3699951000001</v>
      </c>
      <c r="D628">
        <v>1287.4754639</v>
      </c>
      <c r="E628">
        <v>1334.1953125</v>
      </c>
      <c r="F628">
        <v>1269.3699951000001</v>
      </c>
      <c r="G628">
        <v>1204.75</v>
      </c>
      <c r="H628">
        <v>1307.7700195</v>
      </c>
      <c r="I628">
        <v>1267.9200439000001</v>
      </c>
      <c r="J628">
        <v>1276.8011475000001</v>
      </c>
      <c r="L628" t="str">
        <f t="shared" si="73"/>
        <v>27SEP2024:03:00:00</v>
      </c>
      <c r="M628">
        <v>4</v>
      </c>
      <c r="N628">
        <f t="shared" si="74"/>
        <v>-107.42346189999989</v>
      </c>
      <c r="O628">
        <f t="shared" si="69"/>
        <v>-107.42346189999989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7.8024384379391991</v>
      </c>
    </row>
    <row r="629" spans="1:19" x14ac:dyDescent="0.3">
      <c r="A629" t="s">
        <v>653</v>
      </c>
      <c r="B629">
        <v>1313.3684082</v>
      </c>
      <c r="C629">
        <v>1237.5400391000001</v>
      </c>
      <c r="D629">
        <v>1284.4622803</v>
      </c>
      <c r="E629">
        <v>1337.3175048999999</v>
      </c>
      <c r="F629">
        <v>1237.5400391000001</v>
      </c>
      <c r="G629">
        <v>1174.8900146000001</v>
      </c>
      <c r="H629">
        <v>1276.1199951000001</v>
      </c>
      <c r="I629">
        <v>1235.2600098</v>
      </c>
      <c r="J629">
        <v>1252.2255858999999</v>
      </c>
      <c r="L629" t="str">
        <f t="shared" si="73"/>
        <v>27SEP2024:04:00:00</v>
      </c>
      <c r="M629">
        <v>5</v>
      </c>
      <c r="N629">
        <f t="shared" si="74"/>
        <v>-75.828369099999918</v>
      </c>
      <c r="O629">
        <f t="shared" si="69"/>
        <v>-75.828369099999918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5.7735794942657677</v>
      </c>
    </row>
    <row r="630" spans="1:19" x14ac:dyDescent="0.3">
      <c r="A630" t="s">
        <v>654</v>
      </c>
      <c r="B630">
        <v>1265.7076416</v>
      </c>
      <c r="C630">
        <v>1245.7600098</v>
      </c>
      <c r="D630">
        <v>1287.5091553</v>
      </c>
      <c r="E630">
        <v>1314.4263916</v>
      </c>
      <c r="F630">
        <v>1245.7600098</v>
      </c>
      <c r="G630">
        <v>1181.4399414</v>
      </c>
      <c r="H630">
        <v>1284.4300536999999</v>
      </c>
      <c r="I630">
        <v>1243.2600098</v>
      </c>
      <c r="J630">
        <v>1253.8632812999999</v>
      </c>
      <c r="L630" t="str">
        <f t="shared" si="73"/>
        <v>27SEP2024:05:00:00</v>
      </c>
      <c r="M630">
        <v>6</v>
      </c>
      <c r="N630">
        <f t="shared" si="74"/>
        <v>-19.947631799999954</v>
      </c>
      <c r="O630">
        <f t="shared" si="69"/>
        <v>-19.947631799999954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1.5760062706727325</v>
      </c>
    </row>
    <row r="631" spans="1:19" x14ac:dyDescent="0.3">
      <c r="A631" t="s">
        <v>655</v>
      </c>
      <c r="B631">
        <v>1327.1846923999999</v>
      </c>
      <c r="C631">
        <v>1289.4799805</v>
      </c>
      <c r="D631">
        <v>1341.8602295000001</v>
      </c>
      <c r="E631">
        <v>1357.7636719</v>
      </c>
      <c r="F631">
        <v>1289.4799805</v>
      </c>
      <c r="G631">
        <v>1226.5600586</v>
      </c>
      <c r="H631">
        <v>1329.0100098</v>
      </c>
      <c r="I631">
        <v>1287</v>
      </c>
      <c r="J631">
        <v>1297.9627685999999</v>
      </c>
      <c r="L631" t="str">
        <f t="shared" si="73"/>
        <v>27SEP2024:06:00:00</v>
      </c>
      <c r="M631">
        <v>7</v>
      </c>
      <c r="N631">
        <f t="shared" si="74"/>
        <v>-37.704711899999893</v>
      </c>
      <c r="O631">
        <f t="shared" si="69"/>
        <v>-37.704711899999893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2.8409543988800077</v>
      </c>
    </row>
    <row r="632" spans="1:19" x14ac:dyDescent="0.3">
      <c r="A632" t="s">
        <v>656</v>
      </c>
      <c r="B632">
        <v>1431.0462646000001</v>
      </c>
      <c r="C632">
        <v>1398.3800048999999</v>
      </c>
      <c r="D632">
        <v>1441.7993164</v>
      </c>
      <c r="E632">
        <v>1450.7730713000001</v>
      </c>
      <c r="F632">
        <v>1398.3800048999999</v>
      </c>
      <c r="G632">
        <v>1346.2399902</v>
      </c>
      <c r="H632">
        <v>1434.6600341999999</v>
      </c>
      <c r="I632">
        <v>1397.1600341999999</v>
      </c>
      <c r="J632">
        <v>1405.4426269999999</v>
      </c>
      <c r="L632" t="str">
        <f t="shared" si="73"/>
        <v>27SEP2024:07:00:00</v>
      </c>
      <c r="M632">
        <v>8</v>
      </c>
      <c r="N632">
        <f t="shared" si="74"/>
        <v>-32.666259700000182</v>
      </c>
      <c r="O632">
        <f t="shared" si="69"/>
        <v>-32.666259700000182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2.2826836915109041</v>
      </c>
    </row>
    <row r="633" spans="1:19" x14ac:dyDescent="0.3">
      <c r="A633" t="s">
        <v>657</v>
      </c>
      <c r="B633">
        <v>1450.9339600000001</v>
      </c>
      <c r="C633">
        <v>1431.8699951000001</v>
      </c>
      <c r="D633">
        <v>1486.4135742000001</v>
      </c>
      <c r="E633">
        <v>1477.4732666</v>
      </c>
      <c r="F633">
        <v>1431.8699951000001</v>
      </c>
      <c r="G633">
        <v>1382.8299560999999</v>
      </c>
      <c r="H633">
        <v>1466.4100341999999</v>
      </c>
      <c r="I633">
        <v>1430.4000243999999</v>
      </c>
      <c r="J633">
        <v>1437.7966309000001</v>
      </c>
      <c r="L633" t="str">
        <f t="shared" si="73"/>
        <v>27SEP2024:08:00:00</v>
      </c>
      <c r="M633">
        <v>9</v>
      </c>
      <c r="N633">
        <f t="shared" si="74"/>
        <v>-19.063964899999974</v>
      </c>
      <c r="O633">
        <f t="shared" si="69"/>
        <v>-19.063964899999974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1.3139098970431413</v>
      </c>
    </row>
    <row r="634" spans="1:19" x14ac:dyDescent="0.3">
      <c r="A634" t="s">
        <v>658</v>
      </c>
      <c r="B634">
        <v>1441.8968506000001</v>
      </c>
      <c r="C634">
        <v>1473.1999512</v>
      </c>
      <c r="D634">
        <v>1517.9456786999999</v>
      </c>
      <c r="E634">
        <v>1497.9426269999999</v>
      </c>
      <c r="F634">
        <v>1473.1999512</v>
      </c>
      <c r="G634">
        <v>1446.4399414</v>
      </c>
      <c r="H634">
        <v>1502.0500488</v>
      </c>
      <c r="I634">
        <v>1470.7700195</v>
      </c>
      <c r="J634">
        <v>1478.0805664</v>
      </c>
      <c r="L634" t="str">
        <f t="shared" si="73"/>
        <v>27SEP2024:09:00:00</v>
      </c>
      <c r="M634">
        <v>10</v>
      </c>
      <c r="N634">
        <f t="shared" si="74"/>
        <v>31.30310059999988</v>
      </c>
      <c r="O634" t="str">
        <f t="shared" si="69"/>
        <v/>
      </c>
      <c r="P634">
        <f t="shared" si="70"/>
        <v>31.30310059999988</v>
      </c>
      <c r="Q634" t="str">
        <f t="shared" si="71"/>
        <v/>
      </c>
      <c r="R634">
        <f t="shared" si="72"/>
        <v>1</v>
      </c>
      <c r="S634">
        <f t="shared" si="75"/>
        <v>2.1709667086778137</v>
      </c>
    </row>
    <row r="635" spans="1:19" x14ac:dyDescent="0.3">
      <c r="A635" t="s">
        <v>659</v>
      </c>
      <c r="B635">
        <v>1488.4881591999999</v>
      </c>
      <c r="C635">
        <v>1568.1099853999999</v>
      </c>
      <c r="D635">
        <v>1601.3137207</v>
      </c>
      <c r="E635">
        <v>1544.8101807</v>
      </c>
      <c r="F635">
        <v>1568.1099853999999</v>
      </c>
      <c r="G635">
        <v>1576.0799560999999</v>
      </c>
      <c r="H635">
        <v>1588.5999756000001</v>
      </c>
      <c r="I635">
        <v>1564.7800293</v>
      </c>
      <c r="J635">
        <v>1568.4760742000001</v>
      </c>
      <c r="L635" t="str">
        <f t="shared" si="73"/>
        <v>27SEP2024:10:00:00</v>
      </c>
      <c r="M635">
        <v>11</v>
      </c>
      <c r="N635">
        <f t="shared" si="74"/>
        <v>79.621826199999987</v>
      </c>
      <c r="O635" t="str">
        <f t="shared" si="69"/>
        <v/>
      </c>
      <c r="P635">
        <f t="shared" si="70"/>
        <v>79.621826199999987</v>
      </c>
      <c r="Q635" t="str">
        <f t="shared" si="71"/>
        <v/>
      </c>
      <c r="R635">
        <f t="shared" si="72"/>
        <v>1</v>
      </c>
      <c r="S635">
        <f t="shared" si="75"/>
        <v>5.3491743087021524</v>
      </c>
    </row>
    <row r="636" spans="1:19" x14ac:dyDescent="0.3">
      <c r="A636" t="s">
        <v>660</v>
      </c>
      <c r="B636">
        <v>1526.0883789</v>
      </c>
      <c r="C636">
        <v>1680.2399902</v>
      </c>
      <c r="D636">
        <v>1703.8902588000001</v>
      </c>
      <c r="E636">
        <v>1629.0573730000001</v>
      </c>
      <c r="F636">
        <v>1680.2399902</v>
      </c>
      <c r="G636">
        <v>1718.8299560999999</v>
      </c>
      <c r="H636">
        <v>1688.5799560999999</v>
      </c>
      <c r="I636">
        <v>1670.7199707</v>
      </c>
      <c r="J636">
        <v>1677.4855957</v>
      </c>
      <c r="L636" t="str">
        <f t="shared" si="73"/>
        <v>27SEP2024:11:00:00</v>
      </c>
      <c r="M636">
        <v>12</v>
      </c>
      <c r="N636">
        <f t="shared" si="74"/>
        <v>154.15161130000001</v>
      </c>
      <c r="O636" t="str">
        <f t="shared" si="69"/>
        <v/>
      </c>
      <c r="P636">
        <f t="shared" si="70"/>
        <v>154.15161130000001</v>
      </c>
      <c r="Q636" t="str">
        <f t="shared" si="71"/>
        <v/>
      </c>
      <c r="R636">
        <f t="shared" si="72"/>
        <v>1</v>
      </c>
      <c r="S636">
        <f t="shared" si="75"/>
        <v>10.101093320107191</v>
      </c>
    </row>
    <row r="637" spans="1:19" x14ac:dyDescent="0.3">
      <c r="A637" t="s">
        <v>661</v>
      </c>
      <c r="B637">
        <v>1672.7209473</v>
      </c>
      <c r="C637">
        <v>1792.2399902</v>
      </c>
      <c r="D637">
        <v>1780.8435059000001</v>
      </c>
      <c r="E637">
        <v>1770.1734618999999</v>
      </c>
      <c r="F637">
        <v>1792.2399902</v>
      </c>
      <c r="G637">
        <v>1869.4399414</v>
      </c>
      <c r="H637">
        <v>1791.5999756000001</v>
      </c>
      <c r="I637">
        <v>1781.0799560999999</v>
      </c>
      <c r="J637">
        <v>1800.9067382999999</v>
      </c>
      <c r="L637" t="str">
        <f t="shared" si="73"/>
        <v>27SEP2024:12:00:00</v>
      </c>
      <c r="M637">
        <v>13</v>
      </c>
      <c r="N637">
        <f t="shared" si="74"/>
        <v>119.51904289999993</v>
      </c>
      <c r="O637" t="str">
        <f t="shared" si="69"/>
        <v/>
      </c>
      <c r="P637">
        <f t="shared" si="70"/>
        <v>119.51904289999993</v>
      </c>
      <c r="Q637" t="str">
        <f t="shared" si="71"/>
        <v/>
      </c>
      <c r="R637">
        <f t="shared" si="72"/>
        <v>1</v>
      </c>
      <c r="S637">
        <f t="shared" si="75"/>
        <v>7.1451871929337631</v>
      </c>
    </row>
    <row r="638" spans="1:19" x14ac:dyDescent="0.3">
      <c r="A638" t="s">
        <v>662</v>
      </c>
      <c r="B638">
        <v>1797.9045410000001</v>
      </c>
      <c r="C638">
        <v>1907.8100586</v>
      </c>
      <c r="D638">
        <v>1889.6679687999999</v>
      </c>
      <c r="E638">
        <v>1847.5484618999999</v>
      </c>
      <c r="F638">
        <v>1907.8100586</v>
      </c>
      <c r="G638">
        <v>2035.2199707</v>
      </c>
      <c r="H638">
        <v>1901.6500243999999</v>
      </c>
      <c r="I638">
        <v>1897.6500243999999</v>
      </c>
      <c r="J638">
        <v>1917.9758300999999</v>
      </c>
      <c r="L638" t="str">
        <f t="shared" si="73"/>
        <v>27SEP2024:13:00:00</v>
      </c>
      <c r="M638">
        <v>14</v>
      </c>
      <c r="N638">
        <f t="shared" si="74"/>
        <v>109.90551759999994</v>
      </c>
      <c r="O638" t="str">
        <f t="shared" si="69"/>
        <v/>
      </c>
      <c r="P638">
        <f t="shared" si="70"/>
        <v>109.90551759999994</v>
      </c>
      <c r="Q638" t="str">
        <f t="shared" si="71"/>
        <v/>
      </c>
      <c r="R638">
        <f t="shared" si="72"/>
        <v>1</v>
      </c>
      <c r="S638">
        <f t="shared" si="75"/>
        <v>6.1129784754239598</v>
      </c>
    </row>
    <row r="639" spans="1:19" x14ac:dyDescent="0.3">
      <c r="A639" t="s">
        <v>663</v>
      </c>
      <c r="B639">
        <v>1907.7537841999999</v>
      </c>
      <c r="C639">
        <v>2011.5100098</v>
      </c>
      <c r="D639">
        <v>2010.6188964999999</v>
      </c>
      <c r="E639">
        <v>1924.4180908000001</v>
      </c>
      <c r="F639">
        <v>2011.5100098</v>
      </c>
      <c r="G639">
        <v>2171.6799316000001</v>
      </c>
      <c r="H639">
        <v>2004.4000243999999</v>
      </c>
      <c r="I639">
        <v>1997.5400391000001</v>
      </c>
      <c r="J639">
        <v>2021.9097899999999</v>
      </c>
      <c r="L639" t="str">
        <f t="shared" si="73"/>
        <v>27SEP2024:14:00:00</v>
      </c>
      <c r="M639">
        <v>15</v>
      </c>
      <c r="N639">
        <f t="shared" si="74"/>
        <v>103.75622560000011</v>
      </c>
      <c r="O639" t="str">
        <f t="shared" si="69"/>
        <v/>
      </c>
      <c r="P639">
        <f t="shared" si="70"/>
        <v>103.75622560000011</v>
      </c>
      <c r="Q639" t="str">
        <f t="shared" si="71"/>
        <v/>
      </c>
      <c r="R639">
        <f t="shared" si="72"/>
        <v>1</v>
      </c>
      <c r="S639">
        <f t="shared" si="75"/>
        <v>5.4386591424589614</v>
      </c>
    </row>
    <row r="640" spans="1:19" x14ac:dyDescent="0.3">
      <c r="A640" t="s">
        <v>664</v>
      </c>
      <c r="B640">
        <v>1991.5695800999999</v>
      </c>
      <c r="C640">
        <v>2097.1000976999999</v>
      </c>
      <c r="D640">
        <v>2111.3095702999999</v>
      </c>
      <c r="E640">
        <v>1960.6647949000001</v>
      </c>
      <c r="F640">
        <v>2097.1000976999999</v>
      </c>
      <c r="G640">
        <v>2268.1000976999999</v>
      </c>
      <c r="H640">
        <v>2092.8798827999999</v>
      </c>
      <c r="I640">
        <v>2078.5500487999998</v>
      </c>
      <c r="J640">
        <v>2099.4589844000002</v>
      </c>
      <c r="L640" t="str">
        <f t="shared" si="73"/>
        <v>27SEP2024:15:00:00</v>
      </c>
      <c r="M640">
        <v>16</v>
      </c>
      <c r="N640">
        <f t="shared" si="74"/>
        <v>105.53051759999994</v>
      </c>
      <c r="O640" t="str">
        <f t="shared" si="69"/>
        <v/>
      </c>
      <c r="P640">
        <f t="shared" si="70"/>
        <v>105.53051759999994</v>
      </c>
      <c r="Q640" t="str">
        <f t="shared" si="71"/>
        <v/>
      </c>
      <c r="R640">
        <f t="shared" si="72"/>
        <v>1</v>
      </c>
      <c r="S640">
        <f t="shared" si="75"/>
        <v>5.2988616945384894</v>
      </c>
    </row>
    <row r="641" spans="1:19" x14ac:dyDescent="0.3">
      <c r="A641" t="s">
        <v>665</v>
      </c>
      <c r="B641">
        <v>2095.1567383000001</v>
      </c>
      <c r="C641">
        <v>2158.1599120999999</v>
      </c>
      <c r="D641">
        <v>2219.5322265999998</v>
      </c>
      <c r="E641">
        <v>2081.7441405999998</v>
      </c>
      <c r="F641">
        <v>2158.1599120999999</v>
      </c>
      <c r="G641">
        <v>2307.3701172000001</v>
      </c>
      <c r="H641">
        <v>2162.4299316000001</v>
      </c>
      <c r="I641">
        <v>2131.0900879000001</v>
      </c>
      <c r="J641">
        <v>2168.1586914</v>
      </c>
      <c r="L641" t="str">
        <f t="shared" si="73"/>
        <v>27SEP2024:16:00:00</v>
      </c>
      <c r="M641">
        <v>17</v>
      </c>
      <c r="N641">
        <f t="shared" si="74"/>
        <v>63.003173799999786</v>
      </c>
      <c r="O641" t="str">
        <f t="shared" si="69"/>
        <v/>
      </c>
      <c r="P641">
        <f t="shared" si="70"/>
        <v>63.003173799999786</v>
      </c>
      <c r="Q641" t="str">
        <f t="shared" si="71"/>
        <v/>
      </c>
      <c r="R641">
        <f t="shared" si="72"/>
        <v>1</v>
      </c>
      <c r="S641">
        <f t="shared" si="75"/>
        <v>3.0070864221413931</v>
      </c>
    </row>
    <row r="642" spans="1:19" x14ac:dyDescent="0.3">
      <c r="A642" t="s">
        <v>666</v>
      </c>
      <c r="B642">
        <v>2156.7612304999998</v>
      </c>
      <c r="C642">
        <v>2195.6599120999999</v>
      </c>
      <c r="D642">
        <v>2227.3789062999999</v>
      </c>
      <c r="E642">
        <v>2071.1564941000001</v>
      </c>
      <c r="F642">
        <v>2195.6599120999999</v>
      </c>
      <c r="G642">
        <v>2310.2900390999998</v>
      </c>
      <c r="H642">
        <v>2210.2600097999998</v>
      </c>
      <c r="I642">
        <v>2162.5900879000001</v>
      </c>
      <c r="J642">
        <v>2189.9912109000002</v>
      </c>
      <c r="L642" t="str">
        <f t="shared" si="73"/>
        <v>27SEP2024:17:00:00</v>
      </c>
      <c r="M642">
        <v>18</v>
      </c>
      <c r="N642">
        <f t="shared" si="74"/>
        <v>38.898681600000145</v>
      </c>
      <c r="O642" t="str">
        <f t="shared" si="69"/>
        <v/>
      </c>
      <c r="P642">
        <f t="shared" si="70"/>
        <v>38.898681600000145</v>
      </c>
      <c r="Q642" t="str">
        <f t="shared" si="71"/>
        <v/>
      </c>
      <c r="R642">
        <f t="shared" si="72"/>
        <v>1</v>
      </c>
      <c r="S642">
        <f t="shared" si="75"/>
        <v>1.8035692152618257</v>
      </c>
    </row>
    <row r="643" spans="1:19" x14ac:dyDescent="0.3">
      <c r="A643" t="s">
        <v>667</v>
      </c>
      <c r="B643">
        <v>2164.6918945000002</v>
      </c>
      <c r="C643">
        <v>2177.8898926000002</v>
      </c>
      <c r="D643">
        <v>2201.1450195000002</v>
      </c>
      <c r="E643">
        <v>2038.4831543</v>
      </c>
      <c r="F643">
        <v>2177.8898926000002</v>
      </c>
      <c r="G643">
        <v>2249.1101073999998</v>
      </c>
      <c r="H643">
        <v>2201.5</v>
      </c>
      <c r="I643">
        <v>2139.0500487999998</v>
      </c>
      <c r="J643">
        <v>2161.2067870999999</v>
      </c>
      <c r="L643" t="str">
        <f t="shared" si="73"/>
        <v>27SEP2024:18:00:00</v>
      </c>
      <c r="M643">
        <v>19</v>
      </c>
      <c r="N643">
        <f t="shared" si="74"/>
        <v>13.19799809999995</v>
      </c>
      <c r="O643" t="str">
        <f t="shared" ref="O643:O698" si="76">IF(N643&lt;0,N643,"")</f>
        <v/>
      </c>
      <c r="P643">
        <f t="shared" ref="P643:P698" si="77">IF(N643&gt;0,N643,"")</f>
        <v>13.19799809999995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0.60969406932843995</v>
      </c>
    </row>
    <row r="644" spans="1:19" x14ac:dyDescent="0.3">
      <c r="A644" t="s">
        <v>668</v>
      </c>
      <c r="B644">
        <v>2116.5483398000001</v>
      </c>
      <c r="C644">
        <v>2073.5100097999998</v>
      </c>
      <c r="D644">
        <v>2106.9074707</v>
      </c>
      <c r="E644">
        <v>1973.8883057</v>
      </c>
      <c r="F644">
        <v>2073.5100097999998</v>
      </c>
      <c r="G644">
        <v>2097.4199219000002</v>
      </c>
      <c r="H644">
        <v>2107.2299804999998</v>
      </c>
      <c r="I644">
        <v>2028.1199951000001</v>
      </c>
      <c r="J644">
        <v>2056.0336914</v>
      </c>
      <c r="L644" t="str">
        <f t="shared" si="73"/>
        <v>27SEP2024:19:00:00</v>
      </c>
      <c r="M644">
        <v>20</v>
      </c>
      <c r="N644">
        <f t="shared" si="74"/>
        <v>-43.038330000000315</v>
      </c>
      <c r="O644">
        <f t="shared" si="76"/>
        <v>-43.038330000000315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2.0334206023410339</v>
      </c>
    </row>
    <row r="645" spans="1:19" x14ac:dyDescent="0.3">
      <c r="A645" t="s">
        <v>669</v>
      </c>
      <c r="B645">
        <v>1985.1397704999999</v>
      </c>
      <c r="C645">
        <v>1950.6199951000001</v>
      </c>
      <c r="D645">
        <v>1975.8485106999999</v>
      </c>
      <c r="E645">
        <v>1874.4045410000001</v>
      </c>
      <c r="F645">
        <v>1950.6199951000001</v>
      </c>
      <c r="G645">
        <v>1939.5999756000001</v>
      </c>
      <c r="H645">
        <v>1988.0999756000001</v>
      </c>
      <c r="I645">
        <v>1906</v>
      </c>
      <c r="J645">
        <v>1931.7448730000001</v>
      </c>
      <c r="L645" t="str">
        <f t="shared" si="73"/>
        <v>27SEP2024:20:00:00</v>
      </c>
      <c r="M645">
        <v>21</v>
      </c>
      <c r="N645">
        <f t="shared" si="74"/>
        <v>-34.519775399999844</v>
      </c>
      <c r="O645">
        <f t="shared" si="76"/>
        <v>-34.519775399999844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1.7389090638844689</v>
      </c>
    </row>
    <row r="646" spans="1:19" x14ac:dyDescent="0.3">
      <c r="A646" t="s">
        <v>670</v>
      </c>
      <c r="B646">
        <v>1891.1123047000001</v>
      </c>
      <c r="C646">
        <v>1858.2099608999999</v>
      </c>
      <c r="D646">
        <v>1931.2692870999999</v>
      </c>
      <c r="E646">
        <v>1838.2668457</v>
      </c>
      <c r="F646">
        <v>1858.2099608999999</v>
      </c>
      <c r="G646">
        <v>1827.8399658000001</v>
      </c>
      <c r="H646">
        <v>1894.7900391000001</v>
      </c>
      <c r="I646">
        <v>1815.4599608999999</v>
      </c>
      <c r="J646">
        <v>1846.9134521000001</v>
      </c>
      <c r="L646" t="str">
        <f t="shared" si="73"/>
        <v>27SEP2024:21:00:00</v>
      </c>
      <c r="M646">
        <v>22</v>
      </c>
      <c r="N646">
        <f t="shared" si="74"/>
        <v>-32.902343800000153</v>
      </c>
      <c r="O646">
        <f t="shared" si="76"/>
        <v>-32.902343800000153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1.7398408184552356</v>
      </c>
    </row>
    <row r="647" spans="1:19" x14ac:dyDescent="0.3">
      <c r="A647" t="s">
        <v>671</v>
      </c>
      <c r="B647">
        <v>1779.9285889</v>
      </c>
      <c r="C647">
        <v>1746.7199707</v>
      </c>
      <c r="D647">
        <v>1860.1315918</v>
      </c>
      <c r="E647">
        <v>1761.0991211</v>
      </c>
      <c r="F647">
        <v>1746.7199707</v>
      </c>
      <c r="G647">
        <v>1690.1700439000001</v>
      </c>
      <c r="H647">
        <v>1784.4599608999999</v>
      </c>
      <c r="I647">
        <v>1704.6400146000001</v>
      </c>
      <c r="J647">
        <v>1737.4178466999999</v>
      </c>
      <c r="L647" t="str">
        <f t="shared" si="73"/>
        <v>27SEP2024:22:00:00</v>
      </c>
      <c r="M647">
        <v>23</v>
      </c>
      <c r="N647">
        <f t="shared" si="74"/>
        <v>-33.208618200000046</v>
      </c>
      <c r="O647">
        <f t="shared" si="76"/>
        <v>-33.208618200000046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1.8657275582344035</v>
      </c>
    </row>
    <row r="648" spans="1:19" x14ac:dyDescent="0.3">
      <c r="A648" t="s">
        <v>672</v>
      </c>
      <c r="B648">
        <v>1667.6188964999999</v>
      </c>
      <c r="C648">
        <v>1642.5200195</v>
      </c>
      <c r="D648">
        <v>1738.8945312999999</v>
      </c>
      <c r="E648">
        <v>1628.2145995999999</v>
      </c>
      <c r="F648">
        <v>1642.5200195</v>
      </c>
      <c r="G648">
        <v>1582.2600098</v>
      </c>
      <c r="H648">
        <v>1672.9399414</v>
      </c>
      <c r="I648">
        <v>1606.5400391000001</v>
      </c>
      <c r="J648">
        <v>1626.4948730000001</v>
      </c>
      <c r="L648" t="str">
        <f t="shared" si="73"/>
        <v>27SEP2024:23:00:00</v>
      </c>
      <c r="M648">
        <v>24</v>
      </c>
      <c r="N648">
        <f t="shared" si="74"/>
        <v>-25.098876999999902</v>
      </c>
      <c r="O648">
        <f t="shared" si="76"/>
        <v>-25.098876999999902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1.505072714915707</v>
      </c>
    </row>
    <row r="649" spans="1:19" x14ac:dyDescent="0.3">
      <c r="A649" t="s">
        <v>673</v>
      </c>
      <c r="B649">
        <v>1550.7529297000001</v>
      </c>
      <c r="C649">
        <v>1524.9599608999999</v>
      </c>
      <c r="D649">
        <v>1601.9816894999999</v>
      </c>
      <c r="E649">
        <v>1525.7459716999999</v>
      </c>
      <c r="F649">
        <v>1524.9599608999999</v>
      </c>
      <c r="G649">
        <v>1457.6099853999999</v>
      </c>
      <c r="H649">
        <v>1548.5699463000001</v>
      </c>
      <c r="I649">
        <v>1491.2700195</v>
      </c>
      <c r="J649">
        <v>1509.6312256000001</v>
      </c>
      <c r="L649" t="str">
        <f t="shared" si="73"/>
        <v>28SEP2024:00:00:00</v>
      </c>
      <c r="M649">
        <v>1</v>
      </c>
      <c r="N649">
        <f t="shared" si="74"/>
        <v>-25.792968800000153</v>
      </c>
      <c r="O649">
        <f t="shared" si="76"/>
        <v>-25.792968800000153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1.6632545588670864</v>
      </c>
    </row>
    <row r="650" spans="1:19" x14ac:dyDescent="0.3">
      <c r="A650" t="s">
        <v>674</v>
      </c>
      <c r="B650">
        <v>1449.7713623</v>
      </c>
      <c r="C650">
        <v>1421.1300048999999</v>
      </c>
      <c r="D650">
        <v>1486.8068848</v>
      </c>
      <c r="E650">
        <v>1409.6956786999999</v>
      </c>
      <c r="F650">
        <v>1421.1300048999999</v>
      </c>
      <c r="G650">
        <v>1353.6999512</v>
      </c>
      <c r="H650">
        <v>1419.9699707</v>
      </c>
      <c r="I650">
        <v>1403.4799805</v>
      </c>
      <c r="J650">
        <v>1401.5952147999999</v>
      </c>
      <c r="L650" t="str">
        <f t="shared" si="73"/>
        <v>28SEP2024:01:00:00</v>
      </c>
      <c r="M650">
        <v>2</v>
      </c>
      <c r="N650">
        <f t="shared" si="74"/>
        <v>-28.641357400000061</v>
      </c>
      <c r="O650">
        <f t="shared" si="76"/>
        <v>-28.641357400000061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1.97557753896875</v>
      </c>
    </row>
    <row r="651" spans="1:19" x14ac:dyDescent="0.3">
      <c r="A651" t="s">
        <v>675</v>
      </c>
      <c r="B651">
        <v>1371.0876464999999</v>
      </c>
      <c r="C651">
        <v>1339.0400391000001</v>
      </c>
      <c r="D651">
        <v>1391.6746826000001</v>
      </c>
      <c r="E651">
        <v>1328.4188231999999</v>
      </c>
      <c r="F651">
        <v>1339.0400391000001</v>
      </c>
      <c r="G651">
        <v>1264.8000488</v>
      </c>
      <c r="H651">
        <v>1343.8900146000001</v>
      </c>
      <c r="I651">
        <v>1330.1800536999999</v>
      </c>
      <c r="J651">
        <v>1321.2658690999999</v>
      </c>
      <c r="L651" t="str">
        <f t="shared" si="73"/>
        <v>28SEP2024:02:00:00</v>
      </c>
      <c r="M651">
        <v>3</v>
      </c>
      <c r="N651">
        <f t="shared" si="74"/>
        <v>-32.047607399999833</v>
      </c>
      <c r="O651">
        <f t="shared" si="76"/>
        <v>-32.047607399999833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2.3373857595324661</v>
      </c>
    </row>
    <row r="652" spans="1:19" x14ac:dyDescent="0.3">
      <c r="A652" t="s">
        <v>676</v>
      </c>
      <c r="B652">
        <v>1310.2320557</v>
      </c>
      <c r="C652">
        <v>1273.2700195</v>
      </c>
      <c r="D652">
        <v>1311.9982910000001</v>
      </c>
      <c r="E652">
        <v>1264.6619873</v>
      </c>
      <c r="F652">
        <v>1273.2700195</v>
      </c>
      <c r="G652">
        <v>1196.4300536999999</v>
      </c>
      <c r="H652">
        <v>1281.8599853999999</v>
      </c>
      <c r="I652">
        <v>1273.5300293</v>
      </c>
      <c r="J652">
        <v>1257.9504394999999</v>
      </c>
      <c r="L652" t="str">
        <f t="shared" si="73"/>
        <v>28SEP2024:03:00:00</v>
      </c>
      <c r="M652">
        <v>4</v>
      </c>
      <c r="N652">
        <f t="shared" si="74"/>
        <v>-36.962036200000057</v>
      </c>
      <c r="O652">
        <f t="shared" si="76"/>
        <v>-36.962036200000057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2.8210297587516164</v>
      </c>
    </row>
    <row r="653" spans="1:19" x14ac:dyDescent="0.3">
      <c r="A653" t="s">
        <v>677</v>
      </c>
      <c r="B653">
        <v>1274.0740966999999</v>
      </c>
      <c r="C653">
        <v>1231.4699707</v>
      </c>
      <c r="D653">
        <v>1284.8980713000001</v>
      </c>
      <c r="E653">
        <v>1247.0853271000001</v>
      </c>
      <c r="F653">
        <v>1231.4699707</v>
      </c>
      <c r="G653">
        <v>1152.1700439000001</v>
      </c>
      <c r="H653">
        <v>1243.3800048999999</v>
      </c>
      <c r="I653">
        <v>1231.8100586</v>
      </c>
      <c r="J653">
        <v>1221.1831055</v>
      </c>
      <c r="L653" t="str">
        <f t="shared" si="73"/>
        <v>28SEP2024:04:00:00</v>
      </c>
      <c r="M653">
        <v>5</v>
      </c>
      <c r="N653">
        <f t="shared" si="74"/>
        <v>-42.604125999999951</v>
      </c>
      <c r="O653">
        <f t="shared" si="76"/>
        <v>-42.604125999999951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3.3439284348021507</v>
      </c>
    </row>
    <row r="654" spans="1:19" x14ac:dyDescent="0.3">
      <c r="A654" t="s">
        <v>678</v>
      </c>
      <c r="B654">
        <v>1266.526001</v>
      </c>
      <c r="C654">
        <v>1211.4100341999999</v>
      </c>
      <c r="D654">
        <v>1278.7506103999999</v>
      </c>
      <c r="E654">
        <v>1231.6791992000001</v>
      </c>
      <c r="F654">
        <v>1211.4100341999999</v>
      </c>
      <c r="G654">
        <v>1124.8900146000001</v>
      </c>
      <c r="H654">
        <v>1229.3900146000001</v>
      </c>
      <c r="I654">
        <v>1213.5100098</v>
      </c>
      <c r="J654">
        <v>1202.1759033000001</v>
      </c>
      <c r="L654" t="str">
        <f t="shared" si="73"/>
        <v>28SEP2024:05:00:00</v>
      </c>
      <c r="M654">
        <v>6</v>
      </c>
      <c r="N654">
        <f t="shared" si="74"/>
        <v>-55.115966800000024</v>
      </c>
      <c r="O654">
        <f t="shared" si="76"/>
        <v>-55.115966800000024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4.3517438060081348</v>
      </c>
    </row>
    <row r="655" spans="1:19" x14ac:dyDescent="0.3">
      <c r="A655" t="s">
        <v>679</v>
      </c>
      <c r="B655">
        <v>1276.5629882999999</v>
      </c>
      <c r="C655">
        <v>1209.6700439000001</v>
      </c>
      <c r="D655">
        <v>1284.2220459</v>
      </c>
      <c r="E655">
        <v>1236.1124268000001</v>
      </c>
      <c r="F655">
        <v>1209.6700439000001</v>
      </c>
      <c r="G655">
        <v>1122.9699707</v>
      </c>
      <c r="H655">
        <v>1232.6800536999999</v>
      </c>
      <c r="I655">
        <v>1210</v>
      </c>
      <c r="J655">
        <v>1202.286499</v>
      </c>
      <c r="L655" t="str">
        <f t="shared" si="73"/>
        <v>28SEP2024:06:00:00</v>
      </c>
      <c r="M655">
        <v>7</v>
      </c>
      <c r="N655">
        <f t="shared" si="74"/>
        <v>-66.892944399999806</v>
      </c>
      <c r="O655">
        <f t="shared" si="76"/>
        <v>-66.892944399999806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5.2400817674560027</v>
      </c>
    </row>
    <row r="656" spans="1:19" x14ac:dyDescent="0.3">
      <c r="A656" t="s">
        <v>680</v>
      </c>
      <c r="B656">
        <v>1302.3712158000001</v>
      </c>
      <c r="C656">
        <v>1236.0300293</v>
      </c>
      <c r="D656">
        <v>1321.6722411999999</v>
      </c>
      <c r="E656">
        <v>1270.7092285000001</v>
      </c>
      <c r="F656">
        <v>1236.0300293</v>
      </c>
      <c r="G656">
        <v>1153.0799560999999</v>
      </c>
      <c r="H656">
        <v>1262.5699463000001</v>
      </c>
      <c r="I656">
        <v>1236.4599608999999</v>
      </c>
      <c r="J656">
        <v>1231.7697754000001</v>
      </c>
      <c r="L656" t="str">
        <f t="shared" si="73"/>
        <v>28SEP2024:07:00:00</v>
      </c>
      <c r="M656">
        <v>8</v>
      </c>
      <c r="N656">
        <f t="shared" si="74"/>
        <v>-66.341186500000049</v>
      </c>
      <c r="O656">
        <f t="shared" si="76"/>
        <v>-66.341186500000049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5.0938768989338437</v>
      </c>
    </row>
    <row r="657" spans="1:19" x14ac:dyDescent="0.3">
      <c r="A657" t="s">
        <v>681</v>
      </c>
      <c r="B657">
        <v>1315.9394531</v>
      </c>
      <c r="C657">
        <v>1244.1700439000001</v>
      </c>
      <c r="D657">
        <v>1342.5583495999999</v>
      </c>
      <c r="E657">
        <v>1285.0347899999999</v>
      </c>
      <c r="F657">
        <v>1244.1700439000001</v>
      </c>
      <c r="G657">
        <v>1153.2099608999999</v>
      </c>
      <c r="H657">
        <v>1273.4899902</v>
      </c>
      <c r="I657">
        <v>1244.8800048999999</v>
      </c>
      <c r="J657">
        <v>1240.1569824000001</v>
      </c>
      <c r="L657" t="str">
        <f t="shared" si="73"/>
        <v>28SEP2024:08:00:00</v>
      </c>
      <c r="M657">
        <v>9</v>
      </c>
      <c r="N657">
        <f t="shared" si="74"/>
        <v>-71.769409199999927</v>
      </c>
      <c r="O657">
        <f t="shared" si="76"/>
        <v>-71.769409199999927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5.4538534452273222</v>
      </c>
    </row>
    <row r="658" spans="1:19" x14ac:dyDescent="0.3">
      <c r="A658" t="s">
        <v>682</v>
      </c>
      <c r="B658">
        <v>1296.1655272999999</v>
      </c>
      <c r="C658">
        <v>1319.9799805</v>
      </c>
      <c r="D658">
        <v>1394.6062012</v>
      </c>
      <c r="E658">
        <v>1335.6422118999999</v>
      </c>
      <c r="F658">
        <v>1319.9799805</v>
      </c>
      <c r="G658">
        <v>1249.4699707</v>
      </c>
      <c r="H658">
        <v>1340.4000243999999</v>
      </c>
      <c r="I658">
        <v>1321.1800536999999</v>
      </c>
      <c r="J658">
        <v>1313.3344727000001</v>
      </c>
      <c r="L658" t="str">
        <f t="shared" si="73"/>
        <v>28SEP2024:09:00:00</v>
      </c>
      <c r="M658">
        <v>10</v>
      </c>
      <c r="N658">
        <f t="shared" si="74"/>
        <v>23.814453200000116</v>
      </c>
      <c r="O658" t="str">
        <f t="shared" si="76"/>
        <v/>
      </c>
      <c r="P658">
        <f t="shared" si="77"/>
        <v>23.814453200000116</v>
      </c>
      <c r="Q658" t="str">
        <f t="shared" si="78"/>
        <v/>
      </c>
      <c r="R658">
        <f t="shared" si="79"/>
        <v>1</v>
      </c>
      <c r="S658">
        <f t="shared" si="75"/>
        <v>1.8373003060502022</v>
      </c>
    </row>
    <row r="659" spans="1:19" x14ac:dyDescent="0.3">
      <c r="A659" t="s">
        <v>683</v>
      </c>
      <c r="B659">
        <v>1350.6441649999999</v>
      </c>
      <c r="C659">
        <v>1449.6600341999999</v>
      </c>
      <c r="D659">
        <v>1489.7695312999999</v>
      </c>
      <c r="E659">
        <v>1412.5155029</v>
      </c>
      <c r="F659">
        <v>1449.6600341999999</v>
      </c>
      <c r="G659">
        <v>1422.1199951000001</v>
      </c>
      <c r="H659">
        <v>1445.9799805</v>
      </c>
      <c r="I659">
        <v>1448.3800048999999</v>
      </c>
      <c r="J659">
        <v>1435.7312012</v>
      </c>
      <c r="L659" t="str">
        <f t="shared" si="73"/>
        <v>28SEP2024:10:00:00</v>
      </c>
      <c r="M659">
        <v>11</v>
      </c>
      <c r="N659">
        <f t="shared" si="74"/>
        <v>99.015869199999997</v>
      </c>
      <c r="O659" t="str">
        <f t="shared" si="76"/>
        <v/>
      </c>
      <c r="P659">
        <f t="shared" si="77"/>
        <v>99.015869199999997</v>
      </c>
      <c r="Q659" t="str">
        <f t="shared" si="78"/>
        <v/>
      </c>
      <c r="R659">
        <f t="shared" si="79"/>
        <v>1</v>
      </c>
      <c r="S659">
        <f t="shared" si="75"/>
        <v>7.3310107699610132</v>
      </c>
    </row>
    <row r="660" spans="1:19" x14ac:dyDescent="0.3">
      <c r="A660" t="s">
        <v>684</v>
      </c>
      <c r="B660">
        <v>1454.4600829999999</v>
      </c>
      <c r="C660">
        <v>1582.3000488</v>
      </c>
      <c r="D660">
        <v>1585.4875488</v>
      </c>
      <c r="E660">
        <v>1509.3828125</v>
      </c>
      <c r="F660">
        <v>1582.3000488</v>
      </c>
      <c r="G660">
        <v>1599</v>
      </c>
      <c r="H660">
        <v>1552.6700439000001</v>
      </c>
      <c r="I660">
        <v>1575.1400146000001</v>
      </c>
      <c r="J660">
        <v>1563.6987305</v>
      </c>
      <c r="L660" t="str">
        <f t="shared" si="73"/>
        <v>28SEP2024:11:00:00</v>
      </c>
      <c r="M660">
        <v>12</v>
      </c>
      <c r="N660">
        <f t="shared" si="74"/>
        <v>127.83996580000007</v>
      </c>
      <c r="O660" t="str">
        <f t="shared" si="76"/>
        <v/>
      </c>
      <c r="P660">
        <f t="shared" si="77"/>
        <v>127.83996580000007</v>
      </c>
      <c r="Q660" t="str">
        <f t="shared" si="78"/>
        <v/>
      </c>
      <c r="R660">
        <f t="shared" si="79"/>
        <v>1</v>
      </c>
      <c r="S660">
        <f t="shared" si="75"/>
        <v>8.7895135311183417</v>
      </c>
    </row>
    <row r="661" spans="1:19" x14ac:dyDescent="0.3">
      <c r="A661" t="s">
        <v>685</v>
      </c>
      <c r="B661">
        <v>1604.3504639</v>
      </c>
      <c r="C661">
        <v>1727.2299805</v>
      </c>
      <c r="D661">
        <v>1698.4989014</v>
      </c>
      <c r="E661">
        <v>1646.0447998</v>
      </c>
      <c r="F661">
        <v>1727.2299805</v>
      </c>
      <c r="G661">
        <v>1795.3599853999999</v>
      </c>
      <c r="H661">
        <v>1671.9399414</v>
      </c>
      <c r="I661">
        <v>1717.0799560999999</v>
      </c>
      <c r="J661">
        <v>1711.5310059000001</v>
      </c>
      <c r="L661" t="str">
        <f t="shared" si="73"/>
        <v>28SEP2024:12:00:00</v>
      </c>
      <c r="M661">
        <v>13</v>
      </c>
      <c r="N661">
        <f t="shared" si="74"/>
        <v>122.87951659999999</v>
      </c>
      <c r="O661" t="str">
        <f t="shared" si="76"/>
        <v/>
      </c>
      <c r="P661">
        <f t="shared" si="77"/>
        <v>122.87951659999999</v>
      </c>
      <c r="Q661" t="str">
        <f t="shared" si="78"/>
        <v/>
      </c>
      <c r="R661">
        <f t="shared" si="79"/>
        <v>1</v>
      </c>
      <c r="S661">
        <f t="shared" si="75"/>
        <v>7.6591442683472888</v>
      </c>
    </row>
    <row r="662" spans="1:19" x14ac:dyDescent="0.3">
      <c r="A662" t="s">
        <v>686</v>
      </c>
      <c r="B662">
        <v>1754.5736084</v>
      </c>
      <c r="C662">
        <v>1866.1600341999999</v>
      </c>
      <c r="D662">
        <v>1850.6113281</v>
      </c>
      <c r="E662">
        <v>1779.8234863</v>
      </c>
      <c r="F662">
        <v>1866.1600341999999</v>
      </c>
      <c r="G662">
        <v>1988.3299560999999</v>
      </c>
      <c r="H662">
        <v>1783.4799805</v>
      </c>
      <c r="I662">
        <v>1850.6400146000001</v>
      </c>
      <c r="J662">
        <v>1853.6867675999999</v>
      </c>
      <c r="L662" t="str">
        <f t="shared" si="73"/>
        <v>28SEP2024:13:00:00</v>
      </c>
      <c r="M662">
        <v>14</v>
      </c>
      <c r="N662">
        <f t="shared" si="74"/>
        <v>111.58642579999992</v>
      </c>
      <c r="O662" t="str">
        <f t="shared" si="76"/>
        <v/>
      </c>
      <c r="P662">
        <f t="shared" si="77"/>
        <v>111.58642579999992</v>
      </c>
      <c r="Q662" t="str">
        <f t="shared" si="78"/>
        <v/>
      </c>
      <c r="R662">
        <f t="shared" si="79"/>
        <v>1</v>
      </c>
      <c r="S662">
        <f t="shared" si="75"/>
        <v>6.3597460525897143</v>
      </c>
    </row>
    <row r="663" spans="1:19" x14ac:dyDescent="0.3">
      <c r="A663" t="s">
        <v>687</v>
      </c>
      <c r="B663">
        <v>1923.2852783000001</v>
      </c>
      <c r="C663">
        <v>1978.4599608999999</v>
      </c>
      <c r="D663">
        <v>1984.996582</v>
      </c>
      <c r="E663">
        <v>1889.5549315999999</v>
      </c>
      <c r="F663">
        <v>1978.4599608999999</v>
      </c>
      <c r="G663">
        <v>2132.3898926000002</v>
      </c>
      <c r="H663">
        <v>1882.4499512</v>
      </c>
      <c r="I663">
        <v>1953.2299805</v>
      </c>
      <c r="J663">
        <v>1967.2169189000001</v>
      </c>
      <c r="L663" t="str">
        <f t="shared" si="73"/>
        <v>28SEP2024:14:00:00</v>
      </c>
      <c r="M663">
        <v>15</v>
      </c>
      <c r="N663">
        <f t="shared" si="74"/>
        <v>55.174682599999869</v>
      </c>
      <c r="O663" t="str">
        <f t="shared" si="76"/>
        <v/>
      </c>
      <c r="P663">
        <f t="shared" si="77"/>
        <v>55.174682599999869</v>
      </c>
      <c r="Q663" t="str">
        <f t="shared" si="78"/>
        <v/>
      </c>
      <c r="R663">
        <f t="shared" si="79"/>
        <v>1</v>
      </c>
      <c r="S663">
        <f t="shared" si="75"/>
        <v>2.8687726788388357</v>
      </c>
    </row>
    <row r="664" spans="1:19" x14ac:dyDescent="0.3">
      <c r="A664" t="s">
        <v>688</v>
      </c>
      <c r="B664">
        <v>1984.4875488</v>
      </c>
      <c r="C664">
        <v>2070.1999512000002</v>
      </c>
      <c r="D664">
        <v>2087.6257323999998</v>
      </c>
      <c r="E664">
        <v>1943.8665771000001</v>
      </c>
      <c r="F664">
        <v>2070.1999512000002</v>
      </c>
      <c r="G664">
        <v>2234.3500976999999</v>
      </c>
      <c r="H664">
        <v>1976.6800536999999</v>
      </c>
      <c r="I664">
        <v>2036.25</v>
      </c>
      <c r="J664">
        <v>2052.2695312999999</v>
      </c>
      <c r="L664" t="str">
        <f t="shared" si="73"/>
        <v>28SEP2024:15:00:00</v>
      </c>
      <c r="M664">
        <v>16</v>
      </c>
      <c r="N664">
        <f t="shared" si="74"/>
        <v>85.712402400000201</v>
      </c>
      <c r="O664" t="str">
        <f t="shared" si="76"/>
        <v/>
      </c>
      <c r="P664">
        <f t="shared" si="77"/>
        <v>85.712402400000201</v>
      </c>
      <c r="Q664" t="str">
        <f t="shared" si="78"/>
        <v/>
      </c>
      <c r="R664">
        <f t="shared" si="79"/>
        <v>1</v>
      </c>
      <c r="S664">
        <f t="shared" si="75"/>
        <v>4.3191201905917547</v>
      </c>
    </row>
    <row r="665" spans="1:19" x14ac:dyDescent="0.3">
      <c r="A665" t="s">
        <v>689</v>
      </c>
      <c r="B665">
        <v>2085.8081054999998</v>
      </c>
      <c r="C665">
        <v>2140.9399414</v>
      </c>
      <c r="D665">
        <v>2177.0510254000001</v>
      </c>
      <c r="E665">
        <v>2024.9383545000001</v>
      </c>
      <c r="F665">
        <v>2140.9399414</v>
      </c>
      <c r="G665">
        <v>2282.6000976999999</v>
      </c>
      <c r="H665">
        <v>2066.1398926000002</v>
      </c>
      <c r="I665">
        <v>2098.3798827999999</v>
      </c>
      <c r="J665">
        <v>2122.5996094000002</v>
      </c>
      <c r="L665" t="str">
        <f t="shared" si="73"/>
        <v>28SEP2024:16:00:00</v>
      </c>
      <c r="M665">
        <v>17</v>
      </c>
      <c r="N665">
        <f t="shared" si="74"/>
        <v>55.131835900000169</v>
      </c>
      <c r="O665" t="str">
        <f t="shared" si="76"/>
        <v/>
      </c>
      <c r="P665">
        <f t="shared" si="77"/>
        <v>55.131835900000169</v>
      </c>
      <c r="Q665" t="str">
        <f t="shared" si="78"/>
        <v/>
      </c>
      <c r="R665">
        <f t="shared" si="79"/>
        <v>1</v>
      </c>
      <c r="S665">
        <f t="shared" si="75"/>
        <v>2.6431883045532718</v>
      </c>
    </row>
    <row r="666" spans="1:19" x14ac:dyDescent="0.3">
      <c r="A666" t="s">
        <v>690</v>
      </c>
      <c r="B666">
        <v>2165.3449707</v>
      </c>
      <c r="C666">
        <v>2178.3500976999999</v>
      </c>
      <c r="D666">
        <v>2232.6975097999998</v>
      </c>
      <c r="E666">
        <v>2061.8300780999998</v>
      </c>
      <c r="F666">
        <v>2178.3500976999999</v>
      </c>
      <c r="G666">
        <v>2284.6201172000001</v>
      </c>
      <c r="H666">
        <v>2129.1699219000002</v>
      </c>
      <c r="I666">
        <v>2129.6599120999999</v>
      </c>
      <c r="J666">
        <v>2156.7260741999999</v>
      </c>
      <c r="L666" t="str">
        <f t="shared" si="73"/>
        <v>28SEP2024:17:00:00</v>
      </c>
      <c r="M666">
        <v>18</v>
      </c>
      <c r="N666">
        <f t="shared" si="74"/>
        <v>13.005126999999902</v>
      </c>
      <c r="O666" t="str">
        <f t="shared" si="76"/>
        <v/>
      </c>
      <c r="P666">
        <f t="shared" si="77"/>
        <v>13.005126999999902</v>
      </c>
      <c r="Q666" t="str">
        <f t="shared" si="78"/>
        <v/>
      </c>
      <c r="R666">
        <f t="shared" si="79"/>
        <v>1</v>
      </c>
      <c r="S666">
        <f t="shared" si="75"/>
        <v>0.6006030067253294</v>
      </c>
    </row>
    <row r="667" spans="1:19" x14ac:dyDescent="0.3">
      <c r="A667" t="s">
        <v>691</v>
      </c>
      <c r="B667">
        <v>2190.4072265999998</v>
      </c>
      <c r="C667">
        <v>2159.8500976999999</v>
      </c>
      <c r="D667">
        <v>2218.8027344000002</v>
      </c>
      <c r="E667">
        <v>2060.6862793</v>
      </c>
      <c r="F667">
        <v>2159.8500976999999</v>
      </c>
      <c r="G667">
        <v>2219.9599609000002</v>
      </c>
      <c r="H667">
        <v>2139.3300780999998</v>
      </c>
      <c r="I667">
        <v>2108.4199219000002</v>
      </c>
      <c r="J667">
        <v>2137.6494140999998</v>
      </c>
      <c r="L667" t="str">
        <f t="shared" si="73"/>
        <v>28SEP2024:18:00:00</v>
      </c>
      <c r="M667">
        <v>19</v>
      </c>
      <c r="N667">
        <f t="shared" si="74"/>
        <v>-30.557128899999952</v>
      </c>
      <c r="O667">
        <f t="shared" si="76"/>
        <v>-30.557128899999952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1.3950432836834374</v>
      </c>
    </row>
    <row r="668" spans="1:19" x14ac:dyDescent="0.3">
      <c r="A668" t="s">
        <v>692</v>
      </c>
      <c r="B668">
        <v>2118.8627929999998</v>
      </c>
      <c r="C668">
        <v>2050.2399902000002</v>
      </c>
      <c r="D668">
        <v>2152.1723633000001</v>
      </c>
      <c r="E668">
        <v>1996.5133057</v>
      </c>
      <c r="F668">
        <v>2050.2399902000002</v>
      </c>
      <c r="G668">
        <v>2061.6599120999999</v>
      </c>
      <c r="H668">
        <v>2060.0600586</v>
      </c>
      <c r="I668">
        <v>1995.3699951000001</v>
      </c>
      <c r="J668">
        <v>2032.7687988</v>
      </c>
      <c r="L668" t="str">
        <f t="shared" si="73"/>
        <v>28SEP2024:19:00:00</v>
      </c>
      <c r="M668">
        <v>20</v>
      </c>
      <c r="N668">
        <f t="shared" si="74"/>
        <v>-68.62280279999959</v>
      </c>
      <c r="O668">
        <f t="shared" si="76"/>
        <v>-68.62280279999959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3.2386619382201589</v>
      </c>
    </row>
    <row r="669" spans="1:19" x14ac:dyDescent="0.3">
      <c r="A669" t="s">
        <v>693</v>
      </c>
      <c r="B669">
        <v>2011.5469971</v>
      </c>
      <c r="C669">
        <v>1919.7700195</v>
      </c>
      <c r="D669">
        <v>2006.5009766000001</v>
      </c>
      <c r="E669">
        <v>1884.9846190999999</v>
      </c>
      <c r="F669">
        <v>1919.7700195</v>
      </c>
      <c r="G669">
        <v>1889.1999512</v>
      </c>
      <c r="H669">
        <v>1941.6400146000001</v>
      </c>
      <c r="I669">
        <v>1864.8900146000001</v>
      </c>
      <c r="J669">
        <v>1900.0969238</v>
      </c>
      <c r="L669" t="str">
        <f t="shared" si="73"/>
        <v>28SEP2024:20:00:00</v>
      </c>
      <c r="M669">
        <v>21</v>
      </c>
      <c r="N669">
        <f t="shared" si="74"/>
        <v>-91.776977600000009</v>
      </c>
      <c r="O669">
        <f t="shared" si="76"/>
        <v>-91.776977600000009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4.5625072510019757</v>
      </c>
    </row>
    <row r="670" spans="1:19" x14ac:dyDescent="0.3">
      <c r="A670" t="s">
        <v>694</v>
      </c>
      <c r="B670">
        <v>1902.2380370999999</v>
      </c>
      <c r="C670">
        <v>1823.2099608999999</v>
      </c>
      <c r="D670">
        <v>1926.7701416</v>
      </c>
      <c r="E670">
        <v>1847.3271483999999</v>
      </c>
      <c r="F670">
        <v>1823.2099608999999</v>
      </c>
      <c r="G670">
        <v>1771.1899414</v>
      </c>
      <c r="H670">
        <v>1850.25</v>
      </c>
      <c r="I670">
        <v>1773.6400146000001</v>
      </c>
      <c r="J670">
        <v>1813.1235352000001</v>
      </c>
      <c r="L670" t="str">
        <f t="shared" si="73"/>
        <v>28SEP2024:21:00:00</v>
      </c>
      <c r="M670">
        <v>22</v>
      </c>
      <c r="N670">
        <f t="shared" si="74"/>
        <v>-79.028076199999987</v>
      </c>
      <c r="O670">
        <f t="shared" si="76"/>
        <v>-79.028076199999987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4.1544788117306215</v>
      </c>
    </row>
    <row r="671" spans="1:19" x14ac:dyDescent="0.3">
      <c r="A671" t="s">
        <v>695</v>
      </c>
      <c r="B671">
        <v>1787.8244629000001</v>
      </c>
      <c r="C671">
        <v>1702.9799805</v>
      </c>
      <c r="D671">
        <v>1842.2226562999999</v>
      </c>
      <c r="E671">
        <v>1764.1873779</v>
      </c>
      <c r="F671">
        <v>1702.9799805</v>
      </c>
      <c r="G671">
        <v>1623.8499756000001</v>
      </c>
      <c r="H671">
        <v>1740</v>
      </c>
      <c r="I671">
        <v>1659.0100098</v>
      </c>
      <c r="J671">
        <v>1698.0054932</v>
      </c>
      <c r="L671" t="str">
        <f t="shared" si="73"/>
        <v>28SEP2024:22:00:00</v>
      </c>
      <c r="M671">
        <v>23</v>
      </c>
      <c r="N671">
        <f t="shared" si="74"/>
        <v>-84.844482400000061</v>
      </c>
      <c r="O671">
        <f t="shared" si="76"/>
        <v>-84.844482400000061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4.7456830444290512</v>
      </c>
    </row>
    <row r="672" spans="1:19" x14ac:dyDescent="0.3">
      <c r="A672" t="s">
        <v>696</v>
      </c>
      <c r="B672">
        <v>1643.8848877</v>
      </c>
      <c r="C672">
        <v>1596.9799805</v>
      </c>
      <c r="D672">
        <v>1730.2723389</v>
      </c>
      <c r="E672">
        <v>1629.5084228999999</v>
      </c>
      <c r="F672">
        <v>1596.9799805</v>
      </c>
      <c r="G672">
        <v>1517.5899658000001</v>
      </c>
      <c r="H672">
        <v>1642.3900146000001</v>
      </c>
      <c r="I672">
        <v>1567.6300048999999</v>
      </c>
      <c r="J672">
        <v>1590.8197021000001</v>
      </c>
      <c r="L672" t="str">
        <f t="shared" si="73"/>
        <v>28SEP2024:23:00:00</v>
      </c>
      <c r="M672">
        <v>24</v>
      </c>
      <c r="N672">
        <f t="shared" si="74"/>
        <v>-46.904907200000025</v>
      </c>
      <c r="O672">
        <f t="shared" si="76"/>
        <v>-46.904907200000025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2.8532963318146831</v>
      </c>
    </row>
    <row r="673" spans="1:19" x14ac:dyDescent="0.3">
      <c r="A673" t="s">
        <v>697</v>
      </c>
      <c r="B673">
        <v>1513.9456786999999</v>
      </c>
      <c r="C673">
        <v>1484.8199463000001</v>
      </c>
      <c r="D673">
        <v>1601.7260742000001</v>
      </c>
      <c r="E673">
        <v>1518.1193848</v>
      </c>
      <c r="F673">
        <v>1484.8199463000001</v>
      </c>
      <c r="G673">
        <v>1395.2600098</v>
      </c>
      <c r="H673">
        <v>1532.9200439000001</v>
      </c>
      <c r="I673">
        <v>1465.5100098</v>
      </c>
      <c r="J673">
        <v>1479.3259277</v>
      </c>
      <c r="L673" t="str">
        <f t="shared" si="73"/>
        <v>29SEP2024:00:00:00</v>
      </c>
      <c r="M673">
        <v>1</v>
      </c>
      <c r="N673">
        <f t="shared" si="74"/>
        <v>-29.125732399999833</v>
      </c>
      <c r="O673">
        <f t="shared" si="76"/>
        <v>-29.125732399999833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1.9238294220047323</v>
      </c>
    </row>
    <row r="674" spans="1:19" x14ac:dyDescent="0.3">
      <c r="A674" t="s">
        <v>698</v>
      </c>
      <c r="B674">
        <v>1436.1629639</v>
      </c>
      <c r="C674">
        <v>1396.1600341999999</v>
      </c>
      <c r="D674">
        <v>1510.8895264</v>
      </c>
      <c r="E674">
        <v>1427.6374512</v>
      </c>
      <c r="F674">
        <v>1396.1600341999999</v>
      </c>
      <c r="G674">
        <v>1318.9499512</v>
      </c>
      <c r="H674">
        <v>1393.25</v>
      </c>
      <c r="I674">
        <v>1380.8399658000001</v>
      </c>
      <c r="J674">
        <v>1383.3675536999999</v>
      </c>
      <c r="L674" t="str">
        <f t="shared" si="73"/>
        <v>29SEP2024:01:00:00</v>
      </c>
      <c r="M674">
        <v>2</v>
      </c>
      <c r="N674">
        <f t="shared" si="74"/>
        <v>-40.002929700000095</v>
      </c>
      <c r="O674">
        <f t="shared" si="76"/>
        <v>-40.002929700000095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75"/>
        <v>2.7854032380398785</v>
      </c>
    </row>
    <row r="675" spans="1:19" x14ac:dyDescent="0.3">
      <c r="A675" t="s">
        <v>699</v>
      </c>
      <c r="B675">
        <v>1320.7863769999999</v>
      </c>
      <c r="C675">
        <v>1318.3100586</v>
      </c>
      <c r="D675">
        <v>1382.0927733999999</v>
      </c>
      <c r="E675">
        <v>1328.1207274999999</v>
      </c>
      <c r="F675">
        <v>1318.3100586</v>
      </c>
      <c r="G675">
        <v>1247.5500488</v>
      </c>
      <c r="H675">
        <v>1326.2700195</v>
      </c>
      <c r="I675">
        <v>1307.2299805</v>
      </c>
      <c r="J675">
        <v>1305.4962158000001</v>
      </c>
      <c r="L675" t="str">
        <f t="shared" si="73"/>
        <v>29SEP2024:02:00:00</v>
      </c>
      <c r="M675">
        <v>3</v>
      </c>
      <c r="N675">
        <f t="shared" ref="N675:N698" si="80">C675-B675</f>
        <v>-2.4763183999998546</v>
      </c>
      <c r="O675">
        <f t="shared" si="76"/>
        <v>-2.4763183999998546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698" si="81">ABS((B675-C675)/B675)*100</f>
        <v>0.18748818454839761</v>
      </c>
    </row>
    <row r="676" spans="1:19" x14ac:dyDescent="0.3">
      <c r="A676" t="s">
        <v>700</v>
      </c>
      <c r="B676">
        <v>1294.0958252</v>
      </c>
      <c r="C676">
        <v>1265.3800048999999</v>
      </c>
      <c r="D676">
        <v>1316.0039062999999</v>
      </c>
      <c r="E676">
        <v>1303.9587402</v>
      </c>
      <c r="F676">
        <v>1265.3800048999999</v>
      </c>
      <c r="G676">
        <v>1196.1500243999999</v>
      </c>
      <c r="H676">
        <v>1275.0200195</v>
      </c>
      <c r="I676">
        <v>1257.0500488</v>
      </c>
      <c r="J676">
        <v>1259.5118408000001</v>
      </c>
      <c r="L676" t="str">
        <f t="shared" si="73"/>
        <v>29SEP2024:03:00:00</v>
      </c>
      <c r="M676">
        <v>4</v>
      </c>
      <c r="N676">
        <f t="shared" si="80"/>
        <v>-28.715820300000132</v>
      </c>
      <c r="O676">
        <f t="shared" si="76"/>
        <v>-28.715820300000132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2.2189871677827382</v>
      </c>
    </row>
    <row r="677" spans="1:19" x14ac:dyDescent="0.3">
      <c r="A677" t="s">
        <v>701</v>
      </c>
      <c r="B677">
        <v>1304.2041016000001</v>
      </c>
      <c r="C677">
        <v>1224.2099608999999</v>
      </c>
      <c r="D677">
        <v>1274.2237548999999</v>
      </c>
      <c r="E677">
        <v>1252.4838867000001</v>
      </c>
      <c r="F677">
        <v>1224.2099608999999</v>
      </c>
      <c r="G677">
        <v>1155.4300536999999</v>
      </c>
      <c r="H677">
        <v>1237.1199951000001</v>
      </c>
      <c r="I677">
        <v>1213.4300536999999</v>
      </c>
      <c r="J677">
        <v>1216.5347899999999</v>
      </c>
      <c r="L677" t="str">
        <f t="shared" si="73"/>
        <v>29SEP2024:04:00:00</v>
      </c>
      <c r="M677">
        <v>5</v>
      </c>
      <c r="N677">
        <f t="shared" si="80"/>
        <v>-79.994140700000116</v>
      </c>
      <c r="O677">
        <f t="shared" si="76"/>
        <v>-79.994140700000116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6.1335599697825787</v>
      </c>
    </row>
    <row r="678" spans="1:19" x14ac:dyDescent="0.3">
      <c r="A678" t="s">
        <v>702</v>
      </c>
      <c r="B678">
        <v>1292.5206298999999</v>
      </c>
      <c r="C678">
        <v>1202.8000488</v>
      </c>
      <c r="D678">
        <v>1246.9616699000001</v>
      </c>
      <c r="E678">
        <v>1207.5941161999999</v>
      </c>
      <c r="F678">
        <v>1202.8000488</v>
      </c>
      <c r="G678">
        <v>1130.0999756000001</v>
      </c>
      <c r="H678">
        <v>1220.6500243999999</v>
      </c>
      <c r="I678">
        <v>1188.9499512</v>
      </c>
      <c r="J678">
        <v>1190.0189209</v>
      </c>
      <c r="L678" t="str">
        <f t="shared" si="73"/>
        <v>29SEP2024:05:00:00</v>
      </c>
      <c r="M678">
        <v>6</v>
      </c>
      <c r="N678">
        <f t="shared" si="80"/>
        <v>-89.72058109999989</v>
      </c>
      <c r="O678">
        <f t="shared" si="76"/>
        <v>-89.72058109999989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6.941520237626027</v>
      </c>
    </row>
    <row r="679" spans="1:19" x14ac:dyDescent="0.3">
      <c r="A679" t="s">
        <v>703</v>
      </c>
      <c r="B679">
        <v>1290.9744873</v>
      </c>
      <c r="C679">
        <v>1199.5100098</v>
      </c>
      <c r="D679">
        <v>1251.7209473</v>
      </c>
      <c r="E679">
        <v>1213.6329346</v>
      </c>
      <c r="F679">
        <v>1199.5100098</v>
      </c>
      <c r="G679">
        <v>1126.0899658000001</v>
      </c>
      <c r="H679">
        <v>1219.1099853999999</v>
      </c>
      <c r="I679">
        <v>1185.3199463000001</v>
      </c>
      <c r="J679">
        <v>1188.7326660000001</v>
      </c>
      <c r="L679" t="str">
        <f t="shared" si="73"/>
        <v>29SEP2024:06:00:00</v>
      </c>
      <c r="M679">
        <v>7</v>
      </c>
      <c r="N679">
        <f t="shared" si="80"/>
        <v>-91.46447749999993</v>
      </c>
      <c r="O679">
        <f t="shared" si="76"/>
        <v>-91.46447749999993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7.0849175099728505</v>
      </c>
    </row>
    <row r="680" spans="1:19" x14ac:dyDescent="0.3">
      <c r="A680" t="s">
        <v>704</v>
      </c>
      <c r="B680">
        <v>1304.0847168</v>
      </c>
      <c r="C680">
        <v>1220.8199463000001</v>
      </c>
      <c r="D680">
        <v>1286.302124</v>
      </c>
      <c r="E680">
        <v>1244.4483643000001</v>
      </c>
      <c r="F680">
        <v>1220.8199463000001</v>
      </c>
      <c r="G680">
        <v>1147.5100098</v>
      </c>
      <c r="H680">
        <v>1242.2800293</v>
      </c>
      <c r="I680">
        <v>1209.4000243999999</v>
      </c>
      <c r="J680">
        <v>1212.8916016000001</v>
      </c>
      <c r="L680" t="str">
        <f t="shared" ref="L680:L698" si="82">A680</f>
        <v>29SEP2024:07:00:00</v>
      </c>
      <c r="M680">
        <v>8</v>
      </c>
      <c r="N680">
        <f t="shared" si="80"/>
        <v>-83.264770499999941</v>
      </c>
      <c r="O680">
        <f t="shared" si="76"/>
        <v>-83.264770499999941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6.38492035274498</v>
      </c>
    </row>
    <row r="681" spans="1:19" x14ac:dyDescent="0.3">
      <c r="A681" t="s">
        <v>705</v>
      </c>
      <c r="B681">
        <v>1289.6955565999999</v>
      </c>
      <c r="C681">
        <v>1223.9499512</v>
      </c>
      <c r="D681">
        <v>1310.1177978999999</v>
      </c>
      <c r="E681">
        <v>1263.3237305</v>
      </c>
      <c r="F681">
        <v>1223.9499512</v>
      </c>
      <c r="G681">
        <v>1156.4000243999999</v>
      </c>
      <c r="H681">
        <v>1262.7600098</v>
      </c>
      <c r="I681">
        <v>1223.4399414</v>
      </c>
      <c r="J681">
        <v>1225.9747314000001</v>
      </c>
      <c r="L681" t="str">
        <f t="shared" si="82"/>
        <v>29SEP2024:08:00:00</v>
      </c>
      <c r="M681">
        <v>9</v>
      </c>
      <c r="N681">
        <f t="shared" si="80"/>
        <v>-65.745605399999931</v>
      </c>
      <c r="O681">
        <f t="shared" si="76"/>
        <v>-65.745605399999931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5.0977616433233157</v>
      </c>
    </row>
    <row r="682" spans="1:19" x14ac:dyDescent="0.3">
      <c r="A682" t="s">
        <v>706</v>
      </c>
      <c r="B682">
        <v>1380.3970947</v>
      </c>
      <c r="C682">
        <v>1283.8399658000001</v>
      </c>
      <c r="D682">
        <v>1357.7696533000001</v>
      </c>
      <c r="E682">
        <v>1303.324707</v>
      </c>
      <c r="F682">
        <v>1283.8399658000001</v>
      </c>
      <c r="G682">
        <v>1243.8199463000001</v>
      </c>
      <c r="H682">
        <v>1330.1400146000001</v>
      </c>
      <c r="I682">
        <v>1301.4000243999999</v>
      </c>
      <c r="J682">
        <v>1292.5050048999999</v>
      </c>
      <c r="L682" t="str">
        <f t="shared" si="82"/>
        <v>29SEP2024:09:00:00</v>
      </c>
      <c r="M682">
        <v>10</v>
      </c>
      <c r="N682">
        <f t="shared" si="80"/>
        <v>-96.557128899999952</v>
      </c>
      <c r="O682">
        <f t="shared" si="76"/>
        <v>-96.557128899999952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6.9948806231720297</v>
      </c>
    </row>
    <row r="683" spans="1:19" x14ac:dyDescent="0.3">
      <c r="A683" t="s">
        <v>707</v>
      </c>
      <c r="B683">
        <v>1410.6488036999999</v>
      </c>
      <c r="C683">
        <v>1408.3599853999999</v>
      </c>
      <c r="D683">
        <v>1398.9337158000001</v>
      </c>
      <c r="E683">
        <v>1349.1912841999999</v>
      </c>
      <c r="F683">
        <v>1408.3599853999999</v>
      </c>
      <c r="G683">
        <v>1398.5600586</v>
      </c>
      <c r="H683">
        <v>1425.3599853999999</v>
      </c>
      <c r="I683">
        <v>1434.1500243999999</v>
      </c>
      <c r="J683">
        <v>1403.1242675999999</v>
      </c>
      <c r="L683" t="str">
        <f t="shared" si="82"/>
        <v>29SEP2024:10:00:00</v>
      </c>
      <c r="M683">
        <v>11</v>
      </c>
      <c r="N683">
        <f t="shared" si="80"/>
        <v>-2.2888183000000026</v>
      </c>
      <c r="O683">
        <f t="shared" si="76"/>
        <v>-2.2888183000000026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0.16225287924227816</v>
      </c>
    </row>
    <row r="684" spans="1:19" x14ac:dyDescent="0.3">
      <c r="A684" t="s">
        <v>708</v>
      </c>
      <c r="B684">
        <v>1502.824707</v>
      </c>
      <c r="C684">
        <v>1535.3499756000001</v>
      </c>
      <c r="D684">
        <v>1461.1586914</v>
      </c>
      <c r="E684">
        <v>1400.9501952999999</v>
      </c>
      <c r="F684">
        <v>1535.3499756000001</v>
      </c>
      <c r="G684">
        <v>1551.8900146000001</v>
      </c>
      <c r="H684">
        <v>1519.6099853999999</v>
      </c>
      <c r="I684">
        <v>1567.4599608999999</v>
      </c>
      <c r="J684">
        <v>1515.0520019999999</v>
      </c>
      <c r="L684" t="str">
        <f t="shared" si="82"/>
        <v>29SEP2024:11:00:00</v>
      </c>
      <c r="M684">
        <v>12</v>
      </c>
      <c r="N684">
        <f t="shared" si="80"/>
        <v>32.525268600000118</v>
      </c>
      <c r="O684" t="str">
        <f t="shared" si="76"/>
        <v/>
      </c>
      <c r="P684">
        <f t="shared" si="77"/>
        <v>32.525268600000118</v>
      </c>
      <c r="Q684" t="str">
        <f t="shared" si="78"/>
        <v/>
      </c>
      <c r="R684">
        <f t="shared" si="79"/>
        <v>1</v>
      </c>
      <c r="S684">
        <f t="shared" si="81"/>
        <v>2.164275610355674</v>
      </c>
    </row>
    <row r="685" spans="1:19" x14ac:dyDescent="0.3">
      <c r="A685" t="s">
        <v>709</v>
      </c>
      <c r="B685">
        <v>1626.7883300999999</v>
      </c>
      <c r="C685">
        <v>1683.3100586</v>
      </c>
      <c r="D685">
        <v>1633.4736327999999</v>
      </c>
      <c r="E685">
        <v>1551.5794678</v>
      </c>
      <c r="F685">
        <v>1683.3100586</v>
      </c>
      <c r="G685">
        <v>1729.6300048999999</v>
      </c>
      <c r="H685">
        <v>1635.4499512</v>
      </c>
      <c r="I685">
        <v>1730.8900146000001</v>
      </c>
      <c r="J685">
        <v>1666.171875</v>
      </c>
      <c r="L685" t="str">
        <f t="shared" si="82"/>
        <v>29SEP2024:12:00:00</v>
      </c>
      <c r="M685">
        <v>13</v>
      </c>
      <c r="N685">
        <f t="shared" si="80"/>
        <v>56.521728500000108</v>
      </c>
      <c r="O685" t="str">
        <f t="shared" si="76"/>
        <v/>
      </c>
      <c r="P685">
        <f t="shared" si="77"/>
        <v>56.521728500000108</v>
      </c>
      <c r="Q685" t="str">
        <f t="shared" si="78"/>
        <v/>
      </c>
      <c r="R685">
        <f t="shared" si="79"/>
        <v>1</v>
      </c>
      <c r="S685">
        <f t="shared" si="81"/>
        <v>3.4744365603191705</v>
      </c>
    </row>
    <row r="686" spans="1:19" x14ac:dyDescent="0.3">
      <c r="A686" t="s">
        <v>710</v>
      </c>
      <c r="B686">
        <v>1825.5079346</v>
      </c>
      <c r="C686">
        <v>1835.6899414</v>
      </c>
      <c r="D686">
        <v>1771.4742432</v>
      </c>
      <c r="E686">
        <v>1682.2559814000001</v>
      </c>
      <c r="F686">
        <v>1835.6899414</v>
      </c>
      <c r="G686">
        <v>1919.7399902</v>
      </c>
      <c r="H686">
        <v>1761.9000243999999</v>
      </c>
      <c r="I686">
        <v>1909.5799560999999</v>
      </c>
      <c r="J686">
        <v>1821.8332519999999</v>
      </c>
      <c r="L686" t="str">
        <f t="shared" si="82"/>
        <v>29SEP2024:13:00:00</v>
      </c>
      <c r="M686">
        <v>14</v>
      </c>
      <c r="N686">
        <f t="shared" si="80"/>
        <v>10.182006799999954</v>
      </c>
      <c r="O686" t="str">
        <f t="shared" si="76"/>
        <v/>
      </c>
      <c r="P686">
        <f t="shared" si="77"/>
        <v>10.182006799999954</v>
      </c>
      <c r="Q686" t="str">
        <f t="shared" si="78"/>
        <v/>
      </c>
      <c r="R686">
        <f t="shared" si="79"/>
        <v>1</v>
      </c>
      <c r="S686">
        <f t="shared" si="81"/>
        <v>0.5577629440559515</v>
      </c>
    </row>
    <row r="687" spans="1:19" x14ac:dyDescent="0.3">
      <c r="A687" t="s">
        <v>711</v>
      </c>
      <c r="B687">
        <v>2020.6540527</v>
      </c>
      <c r="C687">
        <v>1971.9200439000001</v>
      </c>
      <c r="D687">
        <v>1923.2280272999999</v>
      </c>
      <c r="E687">
        <v>1814.2630615</v>
      </c>
      <c r="F687">
        <v>1971.9200439000001</v>
      </c>
      <c r="G687">
        <v>2072.5400390999998</v>
      </c>
      <c r="H687">
        <v>1870.8499756000001</v>
      </c>
      <c r="I687">
        <v>2054.2800293</v>
      </c>
      <c r="J687">
        <v>1956.7707519999999</v>
      </c>
      <c r="L687" t="str">
        <f t="shared" si="82"/>
        <v>29SEP2024:14:00:00</v>
      </c>
      <c r="M687">
        <v>15</v>
      </c>
      <c r="N687">
        <f t="shared" si="80"/>
        <v>-48.734008799999856</v>
      </c>
      <c r="O687">
        <f t="shared" si="76"/>
        <v>-48.734008799999856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2.4117937820618738</v>
      </c>
    </row>
    <row r="688" spans="1:19" x14ac:dyDescent="0.3">
      <c r="A688" t="s">
        <v>712</v>
      </c>
      <c r="B688">
        <v>2156.5241698999998</v>
      </c>
      <c r="C688">
        <v>2085.7900390999998</v>
      </c>
      <c r="D688">
        <v>2021.0604248</v>
      </c>
      <c r="E688">
        <v>1900.5289307</v>
      </c>
      <c r="F688">
        <v>2085.7900390999998</v>
      </c>
      <c r="G688">
        <v>2182.4099120999999</v>
      </c>
      <c r="H688">
        <v>1968.1400146000001</v>
      </c>
      <c r="I688">
        <v>2167.6699219000002</v>
      </c>
      <c r="J688">
        <v>2060.9079590000001</v>
      </c>
      <c r="L688" t="str">
        <f t="shared" si="82"/>
        <v>29SEP2024:15:00:00</v>
      </c>
      <c r="M688">
        <v>16</v>
      </c>
      <c r="N688">
        <f t="shared" si="80"/>
        <v>-70.734130800000003</v>
      </c>
      <c r="O688">
        <f t="shared" si="76"/>
        <v>-70.734130800000003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3.2800064004513345</v>
      </c>
    </row>
    <row r="689" spans="1:19" x14ac:dyDescent="0.3">
      <c r="A689" t="s">
        <v>713</v>
      </c>
      <c r="B689">
        <v>2262.3872070000002</v>
      </c>
      <c r="C689">
        <v>2168.1699219000002</v>
      </c>
      <c r="D689">
        <v>2116.8283691000001</v>
      </c>
      <c r="E689">
        <v>2002.8364257999999</v>
      </c>
      <c r="F689">
        <v>2168.1699219000002</v>
      </c>
      <c r="G689">
        <v>2266.3898926000002</v>
      </c>
      <c r="H689">
        <v>2067.2800293</v>
      </c>
      <c r="I689">
        <v>2261.3701172000001</v>
      </c>
      <c r="J689">
        <v>2153.2092284999999</v>
      </c>
      <c r="L689" t="str">
        <f t="shared" si="82"/>
        <v>29SEP2024:16:00:00</v>
      </c>
      <c r="M689">
        <v>17</v>
      </c>
      <c r="N689">
        <f t="shared" si="80"/>
        <v>-94.217285100000026</v>
      </c>
      <c r="O689">
        <f t="shared" si="76"/>
        <v>-94.217285100000026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4.1645075081968503</v>
      </c>
    </row>
    <row r="690" spans="1:19" x14ac:dyDescent="0.3">
      <c r="A690" t="s">
        <v>714</v>
      </c>
      <c r="B690">
        <v>2329.5417480000001</v>
      </c>
      <c r="C690">
        <v>2221.4899902000002</v>
      </c>
      <c r="D690">
        <v>2192.1162109000002</v>
      </c>
      <c r="E690">
        <v>2070.7575683999999</v>
      </c>
      <c r="F690">
        <v>2221.4899902000002</v>
      </c>
      <c r="G690">
        <v>2308.2099609000002</v>
      </c>
      <c r="H690">
        <v>2141.4099120999999</v>
      </c>
      <c r="I690">
        <v>2315.6201172000001</v>
      </c>
      <c r="J690">
        <v>2211.4975586</v>
      </c>
      <c r="L690" t="str">
        <f t="shared" si="82"/>
        <v>29SEP2024:17:00:00</v>
      </c>
      <c r="M690">
        <v>18</v>
      </c>
      <c r="N690">
        <f t="shared" si="80"/>
        <v>-108.0517577999999</v>
      </c>
      <c r="O690">
        <f t="shared" si="76"/>
        <v>-108.0517577999999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4.6383267392724958</v>
      </c>
    </row>
    <row r="691" spans="1:19" x14ac:dyDescent="0.3">
      <c r="A691" t="s">
        <v>715</v>
      </c>
      <c r="B691">
        <v>2351.2329101999999</v>
      </c>
      <c r="C691">
        <v>2244.4399414</v>
      </c>
      <c r="D691">
        <v>2237.1745605000001</v>
      </c>
      <c r="E691">
        <v>2113.4724120999999</v>
      </c>
      <c r="F691">
        <v>2244.4399414</v>
      </c>
      <c r="G691">
        <v>2288.1298827999999</v>
      </c>
      <c r="H691">
        <v>2167.7700195000002</v>
      </c>
      <c r="I691">
        <v>2309.3701172000001</v>
      </c>
      <c r="J691">
        <v>2224.6364745999999</v>
      </c>
      <c r="L691" t="str">
        <f t="shared" si="82"/>
        <v>29SEP2024:18:00:00</v>
      </c>
      <c r="M691">
        <v>19</v>
      </c>
      <c r="N691">
        <f t="shared" si="80"/>
        <v>-106.79296879999993</v>
      </c>
      <c r="O691">
        <f t="shared" si="76"/>
        <v>-106.79296879999993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4.5419987248696652</v>
      </c>
    </row>
    <row r="692" spans="1:19" x14ac:dyDescent="0.3">
      <c r="A692" t="s">
        <v>716</v>
      </c>
      <c r="B692">
        <v>2287.6228027000002</v>
      </c>
      <c r="C692">
        <v>2170.6999512000002</v>
      </c>
      <c r="D692">
        <v>2193.2988280999998</v>
      </c>
      <c r="E692">
        <v>2091.2524414</v>
      </c>
      <c r="F692">
        <v>2170.6999512000002</v>
      </c>
      <c r="G692">
        <v>2179.5</v>
      </c>
      <c r="H692">
        <v>2104.2900390999998</v>
      </c>
      <c r="I692">
        <v>2215.5800780999998</v>
      </c>
      <c r="J692">
        <v>2152.2646484000002</v>
      </c>
      <c r="L692" t="str">
        <f t="shared" si="82"/>
        <v>29SEP2024:19:00:00</v>
      </c>
      <c r="M692">
        <v>20</v>
      </c>
      <c r="N692">
        <f t="shared" si="80"/>
        <v>-116.92285149999998</v>
      </c>
      <c r="O692">
        <f t="shared" si="76"/>
        <v>-116.92285149999998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5.1111071004363167</v>
      </c>
    </row>
    <row r="693" spans="1:19" x14ac:dyDescent="0.3">
      <c r="A693" t="s">
        <v>717</v>
      </c>
      <c r="B693">
        <v>2181.1223144999999</v>
      </c>
      <c r="C693">
        <v>2048.6799316000001</v>
      </c>
      <c r="D693">
        <v>2093.6457519999999</v>
      </c>
      <c r="E693">
        <v>1987.5606689000001</v>
      </c>
      <c r="F693">
        <v>2048.6799316000001</v>
      </c>
      <c r="G693">
        <v>2032.6899414</v>
      </c>
      <c r="H693">
        <v>1998.5699463000001</v>
      </c>
      <c r="I693">
        <v>2079.8300780999998</v>
      </c>
      <c r="J693">
        <v>2029.4661865</v>
      </c>
      <c r="L693" t="str">
        <f t="shared" si="82"/>
        <v>29SEP2024:20:00:00</v>
      </c>
      <c r="M693">
        <v>21</v>
      </c>
      <c r="N693">
        <f t="shared" si="80"/>
        <v>-132.44238289999976</v>
      </c>
      <c r="O693">
        <f t="shared" si="76"/>
        <v>-132.44238289999976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6.0722125494535062</v>
      </c>
    </row>
    <row r="694" spans="1:19" x14ac:dyDescent="0.3">
      <c r="A694" t="s">
        <v>718</v>
      </c>
      <c r="B694">
        <v>2120.3244629000001</v>
      </c>
      <c r="C694">
        <v>1954.9000243999999</v>
      </c>
      <c r="D694">
        <v>2033.6813964999999</v>
      </c>
      <c r="E694">
        <v>1953.2117920000001</v>
      </c>
      <c r="F694">
        <v>1954.9000243999999</v>
      </c>
      <c r="G694">
        <v>1922.6500243999999</v>
      </c>
      <c r="H694">
        <v>1910.3399658000001</v>
      </c>
      <c r="I694">
        <v>1972.1099853999999</v>
      </c>
      <c r="J694">
        <v>1942.6423339999999</v>
      </c>
      <c r="L694" t="str">
        <f t="shared" si="82"/>
        <v>29SEP2024:21:00:00</v>
      </c>
      <c r="M694">
        <v>22</v>
      </c>
      <c r="N694">
        <f t="shared" si="80"/>
        <v>-165.42443850000018</v>
      </c>
      <c r="O694">
        <f t="shared" si="76"/>
        <v>-165.42443850000018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7.8018454908427861</v>
      </c>
    </row>
    <row r="695" spans="1:19" x14ac:dyDescent="0.3">
      <c r="A695" t="s">
        <v>719</v>
      </c>
      <c r="B695">
        <v>1987.6472168</v>
      </c>
      <c r="C695">
        <v>1826.4000243999999</v>
      </c>
      <c r="D695">
        <v>1937.3165283000001</v>
      </c>
      <c r="E695">
        <v>1851.8499756000001</v>
      </c>
      <c r="F695">
        <v>1826.4000243999999</v>
      </c>
      <c r="G695">
        <v>1778.6500243999999</v>
      </c>
      <c r="H695">
        <v>1796.5200195</v>
      </c>
      <c r="I695">
        <v>1832.9100341999999</v>
      </c>
      <c r="J695">
        <v>1817.2661132999999</v>
      </c>
      <c r="L695" t="str">
        <f t="shared" si="82"/>
        <v>29SEP2024:22:00:00</v>
      </c>
      <c r="M695">
        <v>23</v>
      </c>
      <c r="N695">
        <f t="shared" si="80"/>
        <v>-161.24719240000013</v>
      </c>
      <c r="O695">
        <f t="shared" si="76"/>
        <v>-161.24719240000013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8.1124653830471498</v>
      </c>
    </row>
    <row r="696" spans="1:19" x14ac:dyDescent="0.3">
      <c r="A696" t="s">
        <v>720</v>
      </c>
      <c r="B696">
        <v>1841.7265625</v>
      </c>
      <c r="C696">
        <v>1695.4899902</v>
      </c>
      <c r="D696">
        <v>1802.2457274999999</v>
      </c>
      <c r="E696">
        <v>1720.9044189000001</v>
      </c>
      <c r="F696">
        <v>1695.4899902</v>
      </c>
      <c r="G696">
        <v>1642.4000243999999</v>
      </c>
      <c r="H696">
        <v>1676.1800536999999</v>
      </c>
      <c r="I696">
        <v>1697.9399414</v>
      </c>
      <c r="J696">
        <v>1686.5828856999999</v>
      </c>
      <c r="L696" t="str">
        <f t="shared" si="82"/>
        <v>29SEP2024:23:00:00</v>
      </c>
      <c r="M696">
        <v>24</v>
      </c>
      <c r="N696">
        <f t="shared" si="80"/>
        <v>-146.23657230000003</v>
      </c>
      <c r="O696">
        <f t="shared" si="76"/>
        <v>-146.23657230000003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7.9401891289169066</v>
      </c>
    </row>
    <row r="697" spans="1:19" x14ac:dyDescent="0.3">
      <c r="A697" t="s">
        <v>721</v>
      </c>
      <c r="B697">
        <v>1679.9442139</v>
      </c>
      <c r="C697">
        <v>1558.8100586</v>
      </c>
      <c r="D697">
        <v>1657.3558350000001</v>
      </c>
      <c r="E697">
        <v>1579.0219727000001</v>
      </c>
      <c r="F697">
        <v>1558.8100586</v>
      </c>
      <c r="G697">
        <v>1504.5600586</v>
      </c>
      <c r="H697">
        <v>1537.1899414</v>
      </c>
      <c r="I697">
        <v>1547.1500243999999</v>
      </c>
      <c r="J697">
        <v>1545.3464355000001</v>
      </c>
      <c r="L697" t="str">
        <f t="shared" si="82"/>
        <v>30SEP2024:00:00:00</v>
      </c>
      <c r="M697">
        <v>1</v>
      </c>
      <c r="N697">
        <f t="shared" si="80"/>
        <v>-121.13415529999997</v>
      </c>
      <c r="O697">
        <f t="shared" si="76"/>
        <v>-121.13415529999997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7.2106058223675387</v>
      </c>
    </row>
    <row r="698" spans="1:19" x14ac:dyDescent="0.3">
      <c r="A698" t="s">
        <v>722</v>
      </c>
      <c r="B698">
        <v>1557.9412841999999</v>
      </c>
      <c r="C698">
        <v>1424.8599853999999</v>
      </c>
      <c r="D698">
        <v>1620.0673827999999</v>
      </c>
      <c r="E698">
        <v>1476.0795897999999</v>
      </c>
      <c r="F698">
        <v>1473.9300536999999</v>
      </c>
      <c r="G698">
        <v>1424.8599853999999</v>
      </c>
      <c r="H698">
        <v>1449.9899902</v>
      </c>
      <c r="I698">
        <v>1465.4599608999999</v>
      </c>
      <c r="J698">
        <v>1458.0640868999999</v>
      </c>
      <c r="L698" t="str">
        <f t="shared" si="82"/>
        <v>30SEP2024:01:00:00</v>
      </c>
      <c r="M698">
        <v>2</v>
      </c>
      <c r="N698">
        <f t="shared" si="80"/>
        <v>-133.08129880000001</v>
      </c>
      <c r="O698">
        <f t="shared" si="76"/>
        <v>-133.08129880000001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8.5421254414178396</v>
      </c>
    </row>
    <row r="699" spans="1:19" x14ac:dyDescent="0.3">
      <c r="A699" t="s">
        <v>723</v>
      </c>
      <c r="B699">
        <v>1458.1699219</v>
      </c>
      <c r="C699">
        <v>1348.9799805</v>
      </c>
      <c r="D699">
        <v>1509.3851318</v>
      </c>
      <c r="E699">
        <v>1391.9434814000001</v>
      </c>
      <c r="F699">
        <v>1395.3199463000001</v>
      </c>
      <c r="G699">
        <v>1348.9799805</v>
      </c>
      <c r="H699">
        <v>1378.1700439000001</v>
      </c>
      <c r="I699">
        <v>1386.4100341999999</v>
      </c>
      <c r="J699">
        <v>1380.1646728999999</v>
      </c>
      <c r="L699" t="str">
        <f t="shared" ref="L699:L721" si="83">A699</f>
        <v>30SEP2024:02:00:00</v>
      </c>
      <c r="M699">
        <v>3</v>
      </c>
      <c r="N699">
        <f t="shared" ref="N699:N721" si="84">C699-B699</f>
        <v>-109.18994139999995</v>
      </c>
      <c r="O699">
        <f t="shared" ref="O699:O721" si="85">IF(N699&lt;0,N699,"")</f>
        <v>-109.18994139999995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7.4881493411772695</v>
      </c>
    </row>
    <row r="700" spans="1:19" x14ac:dyDescent="0.3">
      <c r="A700" t="s">
        <v>724</v>
      </c>
      <c r="B700">
        <v>1407.8210449000001</v>
      </c>
      <c r="C700">
        <v>1295.7099608999999</v>
      </c>
      <c r="D700">
        <v>1440.3538818</v>
      </c>
      <c r="E700">
        <v>1359.4187012</v>
      </c>
      <c r="F700">
        <v>1347.5999756000001</v>
      </c>
      <c r="G700">
        <v>1295.7099608999999</v>
      </c>
      <c r="H700">
        <v>1326.7399902</v>
      </c>
      <c r="I700">
        <v>1329.0600586</v>
      </c>
      <c r="J700">
        <v>1331.7058105000001</v>
      </c>
      <c r="L700" t="str">
        <f t="shared" si="83"/>
        <v>30SEP2024:03:00:00</v>
      </c>
      <c r="M700">
        <v>4</v>
      </c>
      <c r="N700">
        <f t="shared" si="84"/>
        <v>-112.11108400000012</v>
      </c>
      <c r="O700">
        <f t="shared" si="85"/>
        <v>-112.11108400000012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7.9634470876917147</v>
      </c>
    </row>
    <row r="701" spans="1:19" x14ac:dyDescent="0.3">
      <c r="A701" t="s">
        <v>725</v>
      </c>
      <c r="B701">
        <v>1360.5013428</v>
      </c>
      <c r="C701">
        <v>1267.7800293</v>
      </c>
      <c r="D701">
        <v>1372.0876464999999</v>
      </c>
      <c r="E701">
        <v>1316.3972168</v>
      </c>
      <c r="F701">
        <v>1322.6600341999999</v>
      </c>
      <c r="G701">
        <v>1267.7800293</v>
      </c>
      <c r="H701">
        <v>1301.8800048999999</v>
      </c>
      <c r="I701">
        <v>1301.7900391000001</v>
      </c>
      <c r="J701">
        <v>1302.1015625</v>
      </c>
      <c r="L701" t="str">
        <f t="shared" si="83"/>
        <v>30SEP2024:04:00:00</v>
      </c>
      <c r="M701">
        <v>5</v>
      </c>
      <c r="N701">
        <f t="shared" si="84"/>
        <v>-92.721313499999951</v>
      </c>
      <c r="O701">
        <f t="shared" si="85"/>
        <v>-92.721313499999951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6.8152313109205371</v>
      </c>
    </row>
    <row r="702" spans="1:19" x14ac:dyDescent="0.3">
      <c r="A702" t="s">
        <v>726</v>
      </c>
      <c r="B702">
        <v>1375.0145264</v>
      </c>
      <c r="C702">
        <v>1262.1899414</v>
      </c>
      <c r="D702">
        <v>1349.8540039</v>
      </c>
      <c r="E702">
        <v>1314.0563964999999</v>
      </c>
      <c r="F702">
        <v>1321.1899414</v>
      </c>
      <c r="G702">
        <v>1262.1899414</v>
      </c>
      <c r="H702">
        <v>1308.4399414</v>
      </c>
      <c r="I702">
        <v>1300.9499512</v>
      </c>
      <c r="J702">
        <v>1301.3652344</v>
      </c>
      <c r="L702" t="str">
        <f t="shared" si="83"/>
        <v>30SEP2024:05:00:00</v>
      </c>
      <c r="M702">
        <v>6</v>
      </c>
      <c r="N702">
        <f t="shared" si="84"/>
        <v>-112.82458500000007</v>
      </c>
      <c r="O702">
        <f t="shared" si="85"/>
        <v>-112.82458500000007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8.205337677078381</v>
      </c>
    </row>
    <row r="703" spans="1:19" x14ac:dyDescent="0.3">
      <c r="A703" t="s">
        <v>727</v>
      </c>
      <c r="B703">
        <v>1439.3359375</v>
      </c>
      <c r="C703">
        <v>1315.8199463000001</v>
      </c>
      <c r="D703">
        <v>1405.4649658000001</v>
      </c>
      <c r="E703">
        <v>1354.4718018000001</v>
      </c>
      <c r="F703">
        <v>1383.9799805</v>
      </c>
      <c r="G703">
        <v>1315.8199463000001</v>
      </c>
      <c r="H703">
        <v>1368.7700195</v>
      </c>
      <c r="I703">
        <v>1358.9399414</v>
      </c>
      <c r="J703">
        <v>1356.3963623</v>
      </c>
      <c r="L703" t="str">
        <f t="shared" si="83"/>
        <v>30SEP2024:06:00:00</v>
      </c>
      <c r="M703">
        <v>7</v>
      </c>
      <c r="N703">
        <f t="shared" si="84"/>
        <v>-123.51599119999992</v>
      </c>
      <c r="O703">
        <f t="shared" si="85"/>
        <v>-123.51599119999992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8.5814567664124564</v>
      </c>
    </row>
    <row r="704" spans="1:19" x14ac:dyDescent="0.3">
      <c r="A704" t="s">
        <v>728</v>
      </c>
      <c r="B704">
        <v>1532.7351074000001</v>
      </c>
      <c r="C704">
        <v>1421.7900391000001</v>
      </c>
      <c r="D704">
        <v>1506.1713867000001</v>
      </c>
      <c r="E704">
        <v>1451.1619873</v>
      </c>
      <c r="F704">
        <v>1498.6099853999999</v>
      </c>
      <c r="G704">
        <v>1421.7900391000001</v>
      </c>
      <c r="H704">
        <v>1487.8000488</v>
      </c>
      <c r="I704">
        <v>1474.7299805</v>
      </c>
      <c r="J704">
        <v>1466.8184814000001</v>
      </c>
      <c r="L704" t="str">
        <f t="shared" si="83"/>
        <v>30SEP2024:07:00:00</v>
      </c>
      <c r="M704">
        <v>8</v>
      </c>
      <c r="N704">
        <f t="shared" si="84"/>
        <v>-110.9450683</v>
      </c>
      <c r="O704">
        <f t="shared" si="85"/>
        <v>-110.9450683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7.2383719642331199</v>
      </c>
    </row>
    <row r="705" spans="1:19" x14ac:dyDescent="0.3">
      <c r="A705" t="s">
        <v>729</v>
      </c>
      <c r="B705">
        <v>1607.0557861</v>
      </c>
      <c r="C705">
        <v>1446.4899902</v>
      </c>
      <c r="D705">
        <v>1537.2282714999999</v>
      </c>
      <c r="E705">
        <v>1472.3656006000001</v>
      </c>
      <c r="F705">
        <v>1516.0300293</v>
      </c>
      <c r="G705">
        <v>1446.4899902</v>
      </c>
      <c r="H705">
        <v>1518.1600341999999</v>
      </c>
      <c r="I705">
        <v>1501.3000488</v>
      </c>
      <c r="J705">
        <v>1490.8691406</v>
      </c>
      <c r="L705" t="str">
        <f t="shared" si="83"/>
        <v>30SEP2024:08:00:00</v>
      </c>
      <c r="M705">
        <v>9</v>
      </c>
      <c r="N705">
        <f t="shared" si="84"/>
        <v>-160.56579590000001</v>
      </c>
      <c r="O705">
        <f t="shared" si="85"/>
        <v>-160.56579590000001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9.9913019379159689</v>
      </c>
    </row>
    <row r="706" spans="1:19" x14ac:dyDescent="0.3">
      <c r="A706" t="s">
        <v>730</v>
      </c>
      <c r="B706">
        <v>1615.4229736</v>
      </c>
      <c r="C706">
        <v>1524.6800536999999</v>
      </c>
      <c r="D706">
        <v>1536.9522704999999</v>
      </c>
      <c r="E706">
        <v>1473.7044678</v>
      </c>
      <c r="F706">
        <v>1571.7800293</v>
      </c>
      <c r="G706">
        <v>1524.6800536999999</v>
      </c>
      <c r="H706">
        <v>1566.2900391000001</v>
      </c>
      <c r="I706">
        <v>1567.8000488</v>
      </c>
      <c r="J706">
        <v>1540.8510742000001</v>
      </c>
      <c r="L706" t="str">
        <f t="shared" si="83"/>
        <v>30SEP2024:09:00:00</v>
      </c>
      <c r="M706">
        <v>10</v>
      </c>
      <c r="N706">
        <f t="shared" si="84"/>
        <v>-90.742919900000061</v>
      </c>
      <c r="O706">
        <f t="shared" si="85"/>
        <v>-90.742919900000061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5.6172854653526301</v>
      </c>
    </row>
    <row r="707" spans="1:19" x14ac:dyDescent="0.3">
      <c r="A707" t="s">
        <v>731</v>
      </c>
      <c r="B707">
        <v>1684.7147216999999</v>
      </c>
      <c r="C707">
        <v>1690.5999756000001</v>
      </c>
      <c r="D707">
        <v>1600.6905518000001</v>
      </c>
      <c r="E707">
        <v>1538.3878173999999</v>
      </c>
      <c r="F707">
        <v>1708.3299560999999</v>
      </c>
      <c r="G707">
        <v>1690.5999756000001</v>
      </c>
      <c r="H707">
        <v>1677.6400146000001</v>
      </c>
      <c r="I707">
        <v>1709.8800048999999</v>
      </c>
      <c r="J707">
        <v>1664.9675293</v>
      </c>
      <c r="L707" t="str">
        <f t="shared" si="83"/>
        <v>30SEP2024:10:00:00</v>
      </c>
      <c r="M707">
        <v>11</v>
      </c>
      <c r="N707">
        <f t="shared" si="84"/>
        <v>5.8852539000001798</v>
      </c>
      <c r="O707" t="str">
        <f t="shared" si="85"/>
        <v/>
      </c>
      <c r="P707">
        <f t="shared" si="86"/>
        <v>5.8852539000001798</v>
      </c>
      <c r="Q707" t="str">
        <f t="shared" si="87"/>
        <v/>
      </c>
      <c r="R707">
        <f t="shared" si="88"/>
        <v>1</v>
      </c>
      <c r="S707">
        <f t="shared" si="89"/>
        <v>0.34933237207433732</v>
      </c>
    </row>
    <row r="708" spans="1:19" x14ac:dyDescent="0.3">
      <c r="A708" t="s">
        <v>732</v>
      </c>
      <c r="B708">
        <v>1866.6279297000001</v>
      </c>
      <c r="C708">
        <v>1882.6999512</v>
      </c>
      <c r="D708">
        <v>1723.5146483999999</v>
      </c>
      <c r="E708">
        <v>1644.8118896000001</v>
      </c>
      <c r="F708">
        <v>1842.8900146000001</v>
      </c>
      <c r="G708">
        <v>1882.6999512</v>
      </c>
      <c r="H708">
        <v>1803.3299560999999</v>
      </c>
      <c r="I708">
        <v>1870.4799805</v>
      </c>
      <c r="J708">
        <v>1808.8425293</v>
      </c>
      <c r="L708" t="str">
        <f t="shared" si="83"/>
        <v>30SEP2024:11:00:00</v>
      </c>
      <c r="M708">
        <v>12</v>
      </c>
      <c r="N708">
        <f t="shared" si="84"/>
        <v>16.072021499999892</v>
      </c>
      <c r="O708" t="str">
        <f t="shared" si="85"/>
        <v/>
      </c>
      <c r="P708">
        <f t="shared" si="86"/>
        <v>16.072021499999892</v>
      </c>
      <c r="Q708" t="str">
        <f t="shared" si="87"/>
        <v/>
      </c>
      <c r="R708">
        <f t="shared" si="88"/>
        <v>1</v>
      </c>
      <c r="S708">
        <f t="shared" si="89"/>
        <v>0.86101901960627725</v>
      </c>
    </row>
    <row r="709" spans="1:19" x14ac:dyDescent="0.3">
      <c r="A709" t="s">
        <v>733</v>
      </c>
      <c r="B709">
        <v>2048.5703125</v>
      </c>
      <c r="C709">
        <v>2084.6101073999998</v>
      </c>
      <c r="D709">
        <v>1911.9101562999999</v>
      </c>
      <c r="E709">
        <v>1799.2186279</v>
      </c>
      <c r="F709">
        <v>2005.1300048999999</v>
      </c>
      <c r="G709">
        <v>2084.6101073999998</v>
      </c>
      <c r="H709">
        <v>1945.5300293</v>
      </c>
      <c r="I709">
        <v>2048.8300780999998</v>
      </c>
      <c r="J709">
        <v>1976.6636963000001</v>
      </c>
      <c r="L709" t="str">
        <f t="shared" si="83"/>
        <v>30SEP2024:12:00:00</v>
      </c>
      <c r="M709">
        <v>13</v>
      </c>
      <c r="N709">
        <f t="shared" si="84"/>
        <v>36.039794899999833</v>
      </c>
      <c r="O709" t="str">
        <f t="shared" si="85"/>
        <v/>
      </c>
      <c r="P709">
        <f t="shared" si="86"/>
        <v>36.039794899999833</v>
      </c>
      <c r="Q709" t="str">
        <f t="shared" si="87"/>
        <v/>
      </c>
      <c r="R709">
        <f t="shared" si="88"/>
        <v>1</v>
      </c>
      <c r="S709">
        <f t="shared" si="89"/>
        <v>1.7592657025288134</v>
      </c>
    </row>
    <row r="710" spans="1:19" x14ac:dyDescent="0.3">
      <c r="A710" t="s">
        <v>734</v>
      </c>
      <c r="B710">
        <v>2209.9694823999998</v>
      </c>
      <c r="C710">
        <v>2315.9099120999999</v>
      </c>
      <c r="D710">
        <v>2070.5412597999998</v>
      </c>
      <c r="E710">
        <v>1948.1187743999999</v>
      </c>
      <c r="F710">
        <v>2174.4799804999998</v>
      </c>
      <c r="G710">
        <v>2315.9099120999999</v>
      </c>
      <c r="H710">
        <v>2107.8200683999999</v>
      </c>
      <c r="I710">
        <v>2250.5400390999998</v>
      </c>
      <c r="J710">
        <v>2159.3737793</v>
      </c>
      <c r="L710" t="str">
        <f t="shared" si="83"/>
        <v>30SEP2024:13:00:00</v>
      </c>
      <c r="M710">
        <v>14</v>
      </c>
      <c r="N710">
        <f t="shared" si="84"/>
        <v>105.9404297000001</v>
      </c>
      <c r="O710" t="str">
        <f t="shared" si="85"/>
        <v/>
      </c>
      <c r="P710">
        <f t="shared" si="86"/>
        <v>105.9404297000001</v>
      </c>
      <c r="Q710" t="str">
        <f t="shared" si="87"/>
        <v/>
      </c>
      <c r="R710">
        <f t="shared" si="88"/>
        <v>1</v>
      </c>
      <c r="S710">
        <f t="shared" si="89"/>
        <v>4.7937507980856857</v>
      </c>
    </row>
    <row r="711" spans="1:19" x14ac:dyDescent="0.3">
      <c r="A711" t="s">
        <v>735</v>
      </c>
      <c r="B711">
        <v>2389.7299804999998</v>
      </c>
      <c r="C711">
        <v>2492.0700683999999</v>
      </c>
      <c r="D711">
        <v>2196.6501465000001</v>
      </c>
      <c r="E711">
        <v>2086.3625487999998</v>
      </c>
      <c r="F711">
        <v>2320.6101073999998</v>
      </c>
      <c r="G711">
        <v>2492.0700683999999</v>
      </c>
      <c r="H711">
        <v>2251.0900879000001</v>
      </c>
      <c r="I711">
        <v>2418.1298827999999</v>
      </c>
      <c r="J711">
        <v>2313.6525879000001</v>
      </c>
      <c r="L711" t="str">
        <f t="shared" si="83"/>
        <v>30SEP2024:14:00:00</v>
      </c>
      <c r="M711">
        <v>15</v>
      </c>
      <c r="N711">
        <f t="shared" si="84"/>
        <v>102.34008790000007</v>
      </c>
      <c r="O711" t="str">
        <f t="shared" si="85"/>
        <v/>
      </c>
      <c r="P711">
        <f t="shared" si="86"/>
        <v>102.34008790000007</v>
      </c>
      <c r="Q711" t="str">
        <f t="shared" si="87"/>
        <v/>
      </c>
      <c r="R711">
        <f t="shared" si="88"/>
        <v>1</v>
      </c>
      <c r="S711">
        <f t="shared" si="89"/>
        <v>4.2824958775713897</v>
      </c>
    </row>
    <row r="712" spans="1:19" x14ac:dyDescent="0.3">
      <c r="A712" t="s">
        <v>736</v>
      </c>
      <c r="B712">
        <v>2495.0273437999999</v>
      </c>
      <c r="C712">
        <v>2603.8601073999998</v>
      </c>
      <c r="D712">
        <v>2279.8315429999998</v>
      </c>
      <c r="E712">
        <v>2167.7165527000002</v>
      </c>
      <c r="F712">
        <v>2439.2700195000002</v>
      </c>
      <c r="G712">
        <v>2603.8601073999998</v>
      </c>
      <c r="H712">
        <v>2364.6699219000002</v>
      </c>
      <c r="I712">
        <v>2541.6298827999999</v>
      </c>
      <c r="J712">
        <v>2423.4294433999999</v>
      </c>
      <c r="L712" t="str">
        <f t="shared" si="83"/>
        <v>30SEP2024:15:00:00</v>
      </c>
      <c r="M712">
        <v>16</v>
      </c>
      <c r="N712">
        <f t="shared" si="84"/>
        <v>108.83276359999991</v>
      </c>
      <c r="O712" t="str">
        <f t="shared" si="85"/>
        <v/>
      </c>
      <c r="P712">
        <f t="shared" si="86"/>
        <v>108.83276359999991</v>
      </c>
      <c r="Q712" t="str">
        <f t="shared" si="87"/>
        <v/>
      </c>
      <c r="R712">
        <f t="shared" si="88"/>
        <v>1</v>
      </c>
      <c r="S712">
        <f t="shared" si="89"/>
        <v>4.3619868082986377</v>
      </c>
    </row>
    <row r="713" spans="1:19" x14ac:dyDescent="0.3">
      <c r="A713" t="s">
        <v>737</v>
      </c>
      <c r="B713">
        <v>2535.1523437999999</v>
      </c>
      <c r="C713">
        <v>2654.9699707</v>
      </c>
      <c r="D713">
        <v>2360.3352051000002</v>
      </c>
      <c r="E713">
        <v>2248.8647461</v>
      </c>
      <c r="F713">
        <v>2539.8898926000002</v>
      </c>
      <c r="G713">
        <v>2654.9699707</v>
      </c>
      <c r="H713">
        <v>2451.4099120999999</v>
      </c>
      <c r="I713">
        <v>2616.5900879000001</v>
      </c>
      <c r="J713">
        <v>2502.3449707</v>
      </c>
      <c r="L713" t="str">
        <f t="shared" si="83"/>
        <v>30SEP2024:16:00:00</v>
      </c>
      <c r="M713">
        <v>17</v>
      </c>
      <c r="N713">
        <f t="shared" si="84"/>
        <v>119.81762690000005</v>
      </c>
      <c r="O713" t="str">
        <f t="shared" si="85"/>
        <v/>
      </c>
      <c r="P713">
        <f t="shared" si="86"/>
        <v>119.81762690000005</v>
      </c>
      <c r="Q713" t="str">
        <f t="shared" si="87"/>
        <v/>
      </c>
      <c r="R713">
        <f t="shared" si="88"/>
        <v>1</v>
      </c>
      <c r="S713">
        <f t="shared" si="89"/>
        <v>4.7262495760078291</v>
      </c>
    </row>
    <row r="714" spans="1:19" x14ac:dyDescent="0.3">
      <c r="A714" t="s">
        <v>738</v>
      </c>
      <c r="B714">
        <v>2609.6037597999998</v>
      </c>
      <c r="C714">
        <v>2658.5500487999998</v>
      </c>
      <c r="D714">
        <v>2406.7639159999999</v>
      </c>
      <c r="E714">
        <v>2316.8925780999998</v>
      </c>
      <c r="F714">
        <v>2586.1899414</v>
      </c>
      <c r="G714">
        <v>2658.5500487999998</v>
      </c>
      <c r="H714">
        <v>2508.6398926000002</v>
      </c>
      <c r="I714">
        <v>2650.1499023000001</v>
      </c>
      <c r="J714">
        <v>2544.0844726999999</v>
      </c>
      <c r="L714" t="str">
        <f t="shared" si="83"/>
        <v>30SEP2024:17:00:00</v>
      </c>
      <c r="M714">
        <v>18</v>
      </c>
      <c r="N714">
        <f t="shared" si="84"/>
        <v>48.946288999999979</v>
      </c>
      <c r="O714" t="str">
        <f t="shared" si="85"/>
        <v/>
      </c>
      <c r="P714">
        <f t="shared" si="86"/>
        <v>48.946288999999979</v>
      </c>
      <c r="Q714" t="str">
        <f t="shared" si="87"/>
        <v/>
      </c>
      <c r="R714">
        <f t="shared" si="88"/>
        <v>1</v>
      </c>
      <c r="S714">
        <f t="shared" si="89"/>
        <v>1.8756214929637909</v>
      </c>
    </row>
    <row r="715" spans="1:19" x14ac:dyDescent="0.3">
      <c r="A715" t="s">
        <v>739</v>
      </c>
      <c r="B715">
        <v>2566.1906737999998</v>
      </c>
      <c r="C715">
        <v>2588.7199707</v>
      </c>
      <c r="D715">
        <v>2404.2524414</v>
      </c>
      <c r="E715">
        <v>2313.3759765999998</v>
      </c>
      <c r="F715">
        <v>2575.9899902000002</v>
      </c>
      <c r="G715">
        <v>2588.7199707</v>
      </c>
      <c r="H715">
        <v>2501.1699219000002</v>
      </c>
      <c r="I715">
        <v>2610.5400390999998</v>
      </c>
      <c r="J715">
        <v>2517.9592284999999</v>
      </c>
      <c r="L715" t="str">
        <f t="shared" si="83"/>
        <v>30SEP2024:18:00:00</v>
      </c>
      <c r="M715">
        <v>19</v>
      </c>
      <c r="N715">
        <f t="shared" si="84"/>
        <v>22.52929690000019</v>
      </c>
      <c r="O715" t="str">
        <f t="shared" si="85"/>
        <v/>
      </c>
      <c r="P715">
        <f t="shared" si="86"/>
        <v>22.52929690000019</v>
      </c>
      <c r="Q715" t="str">
        <f t="shared" si="87"/>
        <v/>
      </c>
      <c r="R715">
        <f t="shared" si="88"/>
        <v>1</v>
      </c>
      <c r="S715">
        <f t="shared" si="89"/>
        <v>0.87792762751486975</v>
      </c>
    </row>
    <row r="716" spans="1:19" x14ac:dyDescent="0.3">
      <c r="A716" t="s">
        <v>740</v>
      </c>
      <c r="B716">
        <v>2498.3544922000001</v>
      </c>
      <c r="C716">
        <v>2448.3000487999998</v>
      </c>
      <c r="D716">
        <v>2343.3659668</v>
      </c>
      <c r="E716">
        <v>2275.0034179999998</v>
      </c>
      <c r="F716">
        <v>2480.2099609000002</v>
      </c>
      <c r="G716">
        <v>2448.3000487999998</v>
      </c>
      <c r="H716">
        <v>2415.7099609000002</v>
      </c>
      <c r="I716">
        <v>2496.2700195000002</v>
      </c>
      <c r="J716">
        <v>2423.0986327999999</v>
      </c>
      <c r="L716" t="str">
        <f t="shared" si="83"/>
        <v>30SEP2024:19:00:00</v>
      </c>
      <c r="M716">
        <v>20</v>
      </c>
      <c r="N716">
        <f t="shared" si="84"/>
        <v>-50.054443400000309</v>
      </c>
      <c r="O716">
        <f t="shared" si="85"/>
        <v>-50.054443400000309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2.0034964436101053</v>
      </c>
    </row>
    <row r="717" spans="1:19" x14ac:dyDescent="0.3">
      <c r="A717" t="s">
        <v>741</v>
      </c>
      <c r="B717">
        <v>2390.4765625</v>
      </c>
      <c r="C717">
        <v>2277.8500976999999</v>
      </c>
      <c r="D717">
        <v>2266.3254394999999</v>
      </c>
      <c r="E717">
        <v>2175.6081543</v>
      </c>
      <c r="F717">
        <v>2337.8000487999998</v>
      </c>
      <c r="G717">
        <v>2277.8500976999999</v>
      </c>
      <c r="H717">
        <v>2282.1398926000002</v>
      </c>
      <c r="I717">
        <v>2338</v>
      </c>
      <c r="J717">
        <v>2282.2797851999999</v>
      </c>
      <c r="L717" t="str">
        <f t="shared" si="83"/>
        <v>30SEP2024:20:00:00</v>
      </c>
      <c r="M717">
        <v>21</v>
      </c>
      <c r="N717">
        <f t="shared" si="84"/>
        <v>-112.62646480000012</v>
      </c>
      <c r="O717">
        <f t="shared" si="85"/>
        <v>-112.62646480000012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4.711464925730688</v>
      </c>
    </row>
    <row r="718" spans="1:19" x14ac:dyDescent="0.3">
      <c r="A718" t="s">
        <v>742</v>
      </c>
      <c r="B718">
        <v>2257.3342284999999</v>
      </c>
      <c r="C718">
        <v>2143.1201172000001</v>
      </c>
      <c r="D718">
        <v>2214.1115722999998</v>
      </c>
      <c r="E718">
        <v>2137.3073730000001</v>
      </c>
      <c r="F718">
        <v>2210.7099609000002</v>
      </c>
      <c r="G718">
        <v>2143.1201172000001</v>
      </c>
      <c r="H718">
        <v>2169.2099609000002</v>
      </c>
      <c r="I718">
        <v>2208.6799316000001</v>
      </c>
      <c r="J718">
        <v>2173.8056640999998</v>
      </c>
      <c r="L718" t="str">
        <f t="shared" si="83"/>
        <v>30SEP2024:21:00:00</v>
      </c>
      <c r="M718">
        <v>22</v>
      </c>
      <c r="N718">
        <f t="shared" si="84"/>
        <v>-114.21411129999979</v>
      </c>
      <c r="O718">
        <f t="shared" si="85"/>
        <v>-114.21411129999979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5.0596898703784392</v>
      </c>
    </row>
    <row r="719" spans="1:19" x14ac:dyDescent="0.3">
      <c r="A719" t="s">
        <v>743</v>
      </c>
      <c r="B719">
        <v>2102.3186034999999</v>
      </c>
      <c r="C719">
        <v>1966.3100586</v>
      </c>
      <c r="D719">
        <v>2112.9143066000001</v>
      </c>
      <c r="E719">
        <v>2015.5187988</v>
      </c>
      <c r="F719">
        <v>2055.6499023000001</v>
      </c>
      <c r="G719">
        <v>1966.3100586</v>
      </c>
      <c r="H719">
        <v>2017.7099608999999</v>
      </c>
      <c r="I719">
        <v>2037.7900391000001</v>
      </c>
      <c r="J719">
        <v>2018.5958252</v>
      </c>
      <c r="L719" t="str">
        <f t="shared" si="83"/>
        <v>30SEP2024:22:00:00</v>
      </c>
      <c r="M719">
        <v>23</v>
      </c>
      <c r="N719">
        <f t="shared" si="84"/>
        <v>-136.00854489999983</v>
      </c>
      <c r="O719">
        <f t="shared" si="85"/>
        <v>-136.00854489999983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6.4694544715329512</v>
      </c>
    </row>
    <row r="720" spans="1:19" x14ac:dyDescent="0.3">
      <c r="A720" t="s">
        <v>744</v>
      </c>
      <c r="B720">
        <v>1907.3886719</v>
      </c>
      <c r="C720">
        <v>1808.25</v>
      </c>
      <c r="D720">
        <v>1950.3553466999999</v>
      </c>
      <c r="E720">
        <v>1838.3579102000001</v>
      </c>
      <c r="F720">
        <v>1886.3800048999999</v>
      </c>
      <c r="G720">
        <v>1808.25</v>
      </c>
      <c r="H720">
        <v>1854.2399902</v>
      </c>
      <c r="I720">
        <v>1868.4200439000001</v>
      </c>
      <c r="J720">
        <v>1851.1296387</v>
      </c>
      <c r="L720" t="str">
        <f t="shared" si="83"/>
        <v>30SEP2024:23:00:00</v>
      </c>
      <c r="M720">
        <v>24</v>
      </c>
      <c r="N720">
        <f t="shared" si="84"/>
        <v>-99.138671899999963</v>
      </c>
      <c r="O720">
        <f t="shared" si="85"/>
        <v>-99.138671899999963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5.1976124929611398</v>
      </c>
    </row>
    <row r="721" spans="1:19" x14ac:dyDescent="0.3">
      <c r="A721" t="s">
        <v>745</v>
      </c>
      <c r="B721">
        <v>1797.3498535000001</v>
      </c>
      <c r="C721">
        <v>1651.4000243999999</v>
      </c>
      <c r="D721">
        <v>1786.722168</v>
      </c>
      <c r="E721">
        <v>1678.7679443</v>
      </c>
      <c r="F721">
        <v>1703.5200195</v>
      </c>
      <c r="G721">
        <v>1651.4000243999999</v>
      </c>
      <c r="H721">
        <v>1688.7299805</v>
      </c>
      <c r="I721">
        <v>1698.9499512</v>
      </c>
      <c r="J721">
        <v>1684.2736815999999</v>
      </c>
      <c r="L721" t="str">
        <f t="shared" si="83"/>
        <v>01OCT2024:00:00:00</v>
      </c>
      <c r="M721">
        <v>25</v>
      </c>
      <c r="N721">
        <f t="shared" si="84"/>
        <v>-145.94982910000022</v>
      </c>
      <c r="O721">
        <f t="shared" si="85"/>
        <v>-145.94982910000022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8.120279355507245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P1" workbookViewId="0">
      <selection activeCell="X10" sqref="X10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6528.0986327999999</v>
      </c>
      <c r="C2">
        <v>7102.2299805000002</v>
      </c>
      <c r="D2">
        <v>6845.9072266000003</v>
      </c>
      <c r="E2">
        <v>6825.78125</v>
      </c>
      <c r="F2">
        <v>6780.9799805000002</v>
      </c>
      <c r="G2">
        <v>7102.2299805000002</v>
      </c>
      <c r="H2">
        <v>7015.1201172000001</v>
      </c>
      <c r="I2">
        <v>7043.0400391000003</v>
      </c>
      <c r="J2">
        <v>6953.4301758000001</v>
      </c>
      <c r="L2" t="str">
        <f>A2</f>
        <v>01SEP2024:01:00:00</v>
      </c>
      <c r="M2">
        <v>1</v>
      </c>
      <c r="N2">
        <f>C2-B2</f>
        <v>574.13134770000033</v>
      </c>
      <c r="O2" t="str">
        <f>IF(N2&lt;0,N2,"")</f>
        <v/>
      </c>
      <c r="P2">
        <f>IF(N2&gt;0,N2,"")</f>
        <v>574.13134770000033</v>
      </c>
      <c r="Q2" t="str">
        <f>IF(O2&lt;0,1,"")</f>
        <v/>
      </c>
      <c r="R2">
        <f>IF(AND(P2&gt;0,P2&lt;&gt;""),1,"")</f>
        <v>1</v>
      </c>
      <c r="S2">
        <f>ABS((B2-C2)/B2)*100</f>
        <v>8.7947713414640418</v>
      </c>
      <c r="T2">
        <f>AVERAGE(S2:S721)</f>
        <v>3.581197526572502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6500.6020508000001</v>
      </c>
      <c r="C3">
        <v>7035.0898438000004</v>
      </c>
      <c r="D3">
        <v>6810.2807616999999</v>
      </c>
      <c r="E3">
        <v>6784.4287108999997</v>
      </c>
      <c r="F3">
        <v>6917.4301758000001</v>
      </c>
      <c r="G3">
        <v>7035.0898438000004</v>
      </c>
      <c r="H3">
        <v>7047.5</v>
      </c>
      <c r="I3">
        <v>7011.9702147999997</v>
      </c>
      <c r="J3">
        <v>6959.2836914</v>
      </c>
      <c r="L3" t="str">
        <f t="shared" ref="L3:L66" si="0">A3</f>
        <v>01SEP2024:02:00:00</v>
      </c>
      <c r="M3">
        <v>2</v>
      </c>
      <c r="N3">
        <f t="shared" ref="N3:N66" si="1">C3-B3</f>
        <v>534.48779300000024</v>
      </c>
      <c r="O3" t="str">
        <f t="shared" ref="O3:O66" si="2">IF(N3&lt;0,N3,"")</f>
        <v/>
      </c>
      <c r="P3">
        <f t="shared" ref="P3:P66" si="3">IF(N3&gt;0,N3,"")</f>
        <v>534.48779300000024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8.2221275633112043</v>
      </c>
      <c r="V3" s="3">
        <v>1</v>
      </c>
      <c r="W3" s="4">
        <v>-151.55371094666674</v>
      </c>
      <c r="X3" s="4">
        <v>280.14313150666663</v>
      </c>
      <c r="Y3" s="4"/>
      <c r="Z3">
        <v>1</v>
      </c>
      <c r="AA3">
        <f>W3</f>
        <v>-151.55371094666674</v>
      </c>
      <c r="AB3">
        <f>X3</f>
        <v>280.14313150666663</v>
      </c>
    </row>
    <row r="4" spans="1:28" x14ac:dyDescent="0.3">
      <c r="A4" t="s">
        <v>28</v>
      </c>
      <c r="B4">
        <v>6455.4785155999998</v>
      </c>
      <c r="C4">
        <v>6996.2001952999999</v>
      </c>
      <c r="D4">
        <v>6744.9609375</v>
      </c>
      <c r="E4">
        <v>6648.8867188000004</v>
      </c>
      <c r="F4">
        <v>6986.4702147999997</v>
      </c>
      <c r="G4">
        <v>6996.2001952999999</v>
      </c>
      <c r="H4">
        <v>7021.0898438000004</v>
      </c>
      <c r="I4">
        <v>6984.6899414</v>
      </c>
      <c r="J4">
        <v>6927.4672852000003</v>
      </c>
      <c r="L4" t="str">
        <f t="shared" si="0"/>
        <v>01SEP2024:03:00:00</v>
      </c>
      <c r="M4">
        <v>3</v>
      </c>
      <c r="N4">
        <f t="shared" si="1"/>
        <v>540.7216797000001</v>
      </c>
      <c r="O4" t="str">
        <f t="shared" si="2"/>
        <v/>
      </c>
      <c r="P4">
        <f t="shared" si="3"/>
        <v>540.7216797000001</v>
      </c>
      <c r="Q4" t="str">
        <f t="shared" si="4"/>
        <v/>
      </c>
      <c r="R4">
        <f t="shared" si="5"/>
        <v>1</v>
      </c>
      <c r="S4">
        <f t="shared" si="6"/>
        <v>8.3761672878829678</v>
      </c>
      <c r="V4" s="3">
        <v>2</v>
      </c>
      <c r="W4" s="4">
        <v>-209.44414811538445</v>
      </c>
      <c r="X4" s="4">
        <v>237.70246438235293</v>
      </c>
      <c r="Y4" s="4"/>
      <c r="Z4">
        <v>2</v>
      </c>
      <c r="AA4">
        <f t="shared" ref="AA4:AB26" si="7">W4</f>
        <v>-209.44414811538445</v>
      </c>
      <c r="AB4">
        <f t="shared" si="7"/>
        <v>237.70246438235293</v>
      </c>
    </row>
    <row r="5" spans="1:28" x14ac:dyDescent="0.3">
      <c r="A5" t="s">
        <v>29</v>
      </c>
      <c r="B5">
        <v>6628.2368164</v>
      </c>
      <c r="C5">
        <v>6951.3198241999999</v>
      </c>
      <c r="D5">
        <v>6662.6240233999997</v>
      </c>
      <c r="E5">
        <v>6573.3461914</v>
      </c>
      <c r="F5">
        <v>6954.4902344000002</v>
      </c>
      <c r="G5">
        <v>6951.3198241999999</v>
      </c>
      <c r="H5">
        <v>6979.8100586</v>
      </c>
      <c r="I5">
        <v>6932.4501952999999</v>
      </c>
      <c r="J5">
        <v>6878.2836914</v>
      </c>
      <c r="L5" t="str">
        <f t="shared" si="0"/>
        <v>01SEP2024:04:00:00</v>
      </c>
      <c r="M5">
        <v>4</v>
      </c>
      <c r="N5">
        <f t="shared" si="1"/>
        <v>323.0830077999999</v>
      </c>
      <c r="O5" t="str">
        <f t="shared" si="2"/>
        <v/>
      </c>
      <c r="P5">
        <f t="shared" si="3"/>
        <v>323.0830077999999</v>
      </c>
      <c r="Q5" t="str">
        <f t="shared" si="4"/>
        <v/>
      </c>
      <c r="R5">
        <f t="shared" si="5"/>
        <v>1</v>
      </c>
      <c r="S5">
        <f t="shared" si="6"/>
        <v>4.8743431586603494</v>
      </c>
      <c r="V5" s="3">
        <v>3</v>
      </c>
      <c r="W5" s="4">
        <v>-210.68340596923093</v>
      </c>
      <c r="X5" s="4">
        <v>179.04202270625001</v>
      </c>
      <c r="Y5" s="4"/>
      <c r="Z5">
        <v>3</v>
      </c>
      <c r="AA5">
        <f t="shared" si="7"/>
        <v>-210.68340596923093</v>
      </c>
      <c r="AB5">
        <f t="shared" si="7"/>
        <v>179.04202270625001</v>
      </c>
    </row>
    <row r="6" spans="1:28" x14ac:dyDescent="0.3">
      <c r="A6" t="s">
        <v>30</v>
      </c>
      <c r="B6">
        <v>6540.1616211</v>
      </c>
      <c r="C6">
        <v>6874.4902344000002</v>
      </c>
      <c r="D6">
        <v>6689.4267577999999</v>
      </c>
      <c r="E6">
        <v>6644.1049805000002</v>
      </c>
      <c r="F6">
        <v>6968.0898438000004</v>
      </c>
      <c r="G6">
        <v>6874.4902344000002</v>
      </c>
      <c r="H6">
        <v>6982.5800780999998</v>
      </c>
      <c r="I6">
        <v>6916.0297852000003</v>
      </c>
      <c r="J6">
        <v>6877.0590819999998</v>
      </c>
      <c r="L6" t="str">
        <f t="shared" si="0"/>
        <v>01SEP2024:05:00:00</v>
      </c>
      <c r="M6">
        <v>5</v>
      </c>
      <c r="N6">
        <f t="shared" si="1"/>
        <v>334.32861330000014</v>
      </c>
      <c r="O6" t="str">
        <f t="shared" si="2"/>
        <v/>
      </c>
      <c r="P6">
        <f t="shared" si="3"/>
        <v>334.32861330000014</v>
      </c>
      <c r="Q6" t="str">
        <f t="shared" si="4"/>
        <v/>
      </c>
      <c r="R6">
        <f t="shared" si="5"/>
        <v>1</v>
      </c>
      <c r="S6">
        <f t="shared" si="6"/>
        <v>5.1119319776652388</v>
      </c>
      <c r="V6" s="3">
        <v>4</v>
      </c>
      <c r="W6" s="4">
        <v>-177.41965894615379</v>
      </c>
      <c r="X6" s="4">
        <v>167.01973232941194</v>
      </c>
      <c r="Y6" s="4"/>
      <c r="Z6">
        <v>4</v>
      </c>
      <c r="AA6">
        <f t="shared" si="7"/>
        <v>-177.41965894615379</v>
      </c>
      <c r="AB6">
        <f t="shared" si="7"/>
        <v>167.01973232941194</v>
      </c>
    </row>
    <row r="7" spans="1:28" x14ac:dyDescent="0.3">
      <c r="A7" t="s">
        <v>31</v>
      </c>
      <c r="B7">
        <v>6456.9716797000001</v>
      </c>
      <c r="C7">
        <v>6827.5297852000003</v>
      </c>
      <c r="D7">
        <v>6639.6826172000001</v>
      </c>
      <c r="E7">
        <v>6581.9726563000004</v>
      </c>
      <c r="F7">
        <v>6915.6000977000003</v>
      </c>
      <c r="G7">
        <v>6827.5297852000003</v>
      </c>
      <c r="H7">
        <v>6937.25</v>
      </c>
      <c r="I7">
        <v>6866.9799805000002</v>
      </c>
      <c r="J7">
        <v>6825.8666991999999</v>
      </c>
      <c r="L7" t="str">
        <f t="shared" si="0"/>
        <v>01SEP2024:06:00:00</v>
      </c>
      <c r="M7">
        <v>6</v>
      </c>
      <c r="N7">
        <f t="shared" si="1"/>
        <v>370.55810550000024</v>
      </c>
      <c r="O7" t="str">
        <f t="shared" si="2"/>
        <v/>
      </c>
      <c r="P7">
        <f t="shared" si="3"/>
        <v>370.55810550000024</v>
      </c>
      <c r="Q7" t="str">
        <f t="shared" si="4"/>
        <v/>
      </c>
      <c r="R7">
        <f t="shared" si="5"/>
        <v>1</v>
      </c>
      <c r="S7">
        <f t="shared" si="6"/>
        <v>5.7388838588992677</v>
      </c>
      <c r="V7" s="3">
        <v>5</v>
      </c>
      <c r="W7" s="4">
        <v>-156.63484700555557</v>
      </c>
      <c r="X7" s="4">
        <v>167.66019694166667</v>
      </c>
      <c r="Y7" s="4"/>
      <c r="Z7">
        <v>5</v>
      </c>
      <c r="AA7">
        <f t="shared" si="7"/>
        <v>-156.63484700555557</v>
      </c>
      <c r="AB7">
        <f t="shared" si="7"/>
        <v>167.66019694166667</v>
      </c>
    </row>
    <row r="8" spans="1:28" x14ac:dyDescent="0.3">
      <c r="A8" t="s">
        <v>32</v>
      </c>
      <c r="B8">
        <v>6454.9692383000001</v>
      </c>
      <c r="C8">
        <v>6749.9399414</v>
      </c>
      <c r="D8">
        <v>6617.9482422000001</v>
      </c>
      <c r="E8">
        <v>6590.3173827999999</v>
      </c>
      <c r="F8">
        <v>6890.9199219000002</v>
      </c>
      <c r="G8">
        <v>6749.9399414</v>
      </c>
      <c r="H8">
        <v>6876.1699219000002</v>
      </c>
      <c r="I8">
        <v>6786.3100586</v>
      </c>
      <c r="J8">
        <v>6778.7319336</v>
      </c>
      <c r="L8" t="str">
        <f t="shared" si="0"/>
        <v>01SEP2024:07:00:00</v>
      </c>
      <c r="M8">
        <v>7</v>
      </c>
      <c r="N8">
        <f t="shared" si="1"/>
        <v>294.97070309999981</v>
      </c>
      <c r="O8" t="str">
        <f t="shared" si="2"/>
        <v/>
      </c>
      <c r="P8">
        <f t="shared" si="3"/>
        <v>294.97070309999981</v>
      </c>
      <c r="Q8" t="str">
        <f t="shared" si="4"/>
        <v/>
      </c>
      <c r="R8">
        <f t="shared" si="5"/>
        <v>1</v>
      </c>
      <c r="S8">
        <f t="shared" si="6"/>
        <v>4.5696686104995932</v>
      </c>
      <c r="V8" s="3">
        <v>6</v>
      </c>
      <c r="W8" s="4">
        <v>-126.24072264999995</v>
      </c>
      <c r="X8" s="4">
        <v>160.14379881999994</v>
      </c>
      <c r="Y8" s="4"/>
      <c r="Z8">
        <v>6</v>
      </c>
      <c r="AA8">
        <f t="shared" si="7"/>
        <v>-126.24072264999995</v>
      </c>
      <c r="AB8">
        <f t="shared" si="7"/>
        <v>160.14379881999994</v>
      </c>
    </row>
    <row r="9" spans="1:28" x14ac:dyDescent="0.3">
      <c r="A9" t="s">
        <v>33</v>
      </c>
      <c r="B9">
        <v>6749.7978516000003</v>
      </c>
      <c r="C9">
        <v>6694.3300780999998</v>
      </c>
      <c r="D9">
        <v>6575.9926758000001</v>
      </c>
      <c r="E9">
        <v>6644.1284180000002</v>
      </c>
      <c r="F9">
        <v>6874.1499022999997</v>
      </c>
      <c r="G9">
        <v>6694.3300780999998</v>
      </c>
      <c r="H9">
        <v>6884.3198241999999</v>
      </c>
      <c r="I9">
        <v>6804.9501952999999</v>
      </c>
      <c r="J9">
        <v>6780.3759766000003</v>
      </c>
      <c r="L9" t="str">
        <f t="shared" si="0"/>
        <v>01SEP2024:08:00:00</v>
      </c>
      <c r="M9">
        <v>8</v>
      </c>
      <c r="N9">
        <f t="shared" si="1"/>
        <v>-55.467773500000476</v>
      </c>
      <c r="O9">
        <f t="shared" si="2"/>
        <v>-55.467773500000476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0.82176940286963052</v>
      </c>
      <c r="V9" s="3">
        <v>7</v>
      </c>
      <c r="W9" s="4">
        <v>-177.4700606473684</v>
      </c>
      <c r="X9" s="4">
        <v>149.75190874545461</v>
      </c>
      <c r="Y9" s="4"/>
      <c r="Z9">
        <v>7</v>
      </c>
      <c r="AA9">
        <f t="shared" si="7"/>
        <v>-177.4700606473684</v>
      </c>
      <c r="AB9">
        <f t="shared" si="7"/>
        <v>149.75190874545461</v>
      </c>
    </row>
    <row r="10" spans="1:28" x14ac:dyDescent="0.3">
      <c r="A10" t="s">
        <v>34</v>
      </c>
      <c r="B10">
        <v>7099.3735352000003</v>
      </c>
      <c r="C10">
        <v>7045.0200194999998</v>
      </c>
      <c r="D10">
        <v>7141.9399414</v>
      </c>
      <c r="E10">
        <v>7132.9462891000003</v>
      </c>
      <c r="F10">
        <v>7284.8500977000003</v>
      </c>
      <c r="G10">
        <v>7045.0200194999998</v>
      </c>
      <c r="H10">
        <v>7045.2402344000002</v>
      </c>
      <c r="I10">
        <v>6996.1098633000001</v>
      </c>
      <c r="J10">
        <v>7100.8334961</v>
      </c>
      <c r="L10" t="str">
        <f t="shared" si="0"/>
        <v>01SEP2024:09:00:00</v>
      </c>
      <c r="M10">
        <v>9</v>
      </c>
      <c r="N10">
        <f t="shared" si="1"/>
        <v>-54.353515700000571</v>
      </c>
      <c r="O10">
        <f t="shared" si="2"/>
        <v>-54.353515700000571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0.76561002784972276</v>
      </c>
      <c r="V10" s="3">
        <v>8</v>
      </c>
      <c r="W10" s="4">
        <v>-160.11247702352944</v>
      </c>
      <c r="X10" s="4">
        <v>138.38758263076923</v>
      </c>
      <c r="Y10" s="4"/>
      <c r="Z10">
        <v>8</v>
      </c>
      <c r="AA10">
        <f t="shared" si="7"/>
        <v>-160.11247702352944</v>
      </c>
      <c r="AB10">
        <f t="shared" si="7"/>
        <v>138.38758263076923</v>
      </c>
    </row>
    <row r="11" spans="1:28" x14ac:dyDescent="0.3">
      <c r="A11" t="s">
        <v>35</v>
      </c>
      <c r="B11">
        <v>7357.8432616999999</v>
      </c>
      <c r="C11">
        <v>7266.4101563000004</v>
      </c>
      <c r="D11">
        <v>7383.0117188000004</v>
      </c>
      <c r="E11">
        <v>7414.7700194999998</v>
      </c>
      <c r="F11">
        <v>7351.8500977000003</v>
      </c>
      <c r="G11">
        <v>7266.4101563000004</v>
      </c>
      <c r="H11">
        <v>7113.3598633000001</v>
      </c>
      <c r="I11">
        <v>7089.8100586</v>
      </c>
      <c r="J11">
        <v>7247.2397461</v>
      </c>
      <c r="L11" t="str">
        <f t="shared" si="0"/>
        <v>01SEP2024:10:00:00</v>
      </c>
      <c r="M11">
        <v>10</v>
      </c>
      <c r="N11">
        <f t="shared" si="1"/>
        <v>-91.433105399999477</v>
      </c>
      <c r="O11">
        <f t="shared" si="2"/>
        <v>-91.433105399999477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1.2426617712277039</v>
      </c>
      <c r="V11" s="3">
        <v>9</v>
      </c>
      <c r="W11" s="4">
        <v>-157.14048138823529</v>
      </c>
      <c r="X11" s="4">
        <v>211.86102765384624</v>
      </c>
      <c r="Y11" s="4"/>
      <c r="Z11">
        <v>9</v>
      </c>
      <c r="AA11">
        <f t="shared" si="7"/>
        <v>-157.14048138823529</v>
      </c>
      <c r="AB11">
        <f t="shared" si="7"/>
        <v>211.86102765384624</v>
      </c>
    </row>
    <row r="12" spans="1:28" x14ac:dyDescent="0.3">
      <c r="A12" t="s">
        <v>36</v>
      </c>
      <c r="B12">
        <v>7722.8339844000002</v>
      </c>
      <c r="C12">
        <v>7292.8701172000001</v>
      </c>
      <c r="D12">
        <v>7360.1005858999997</v>
      </c>
      <c r="E12">
        <v>7445.2084961</v>
      </c>
      <c r="F12">
        <v>7182.8598633000001</v>
      </c>
      <c r="G12">
        <v>7292.8701172000001</v>
      </c>
      <c r="H12">
        <v>7109.5</v>
      </c>
      <c r="I12">
        <v>7099.0698241999999</v>
      </c>
      <c r="J12">
        <v>7225.9018555000002</v>
      </c>
      <c r="L12" t="str">
        <f t="shared" si="0"/>
        <v>01SEP2024:11:00:00</v>
      </c>
      <c r="M12">
        <v>11</v>
      </c>
      <c r="N12">
        <f t="shared" si="1"/>
        <v>-429.9638672000001</v>
      </c>
      <c r="O12">
        <f t="shared" si="2"/>
        <v>-429.9638672000001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5.5674363590946037</v>
      </c>
      <c r="V12" s="3">
        <v>10</v>
      </c>
      <c r="W12" s="4">
        <v>-244.47238497222213</v>
      </c>
      <c r="X12" s="4">
        <v>235.46765134999987</v>
      </c>
      <c r="Y12" s="4"/>
      <c r="Z12">
        <v>10</v>
      </c>
      <c r="AA12">
        <f t="shared" si="7"/>
        <v>-244.47238497222213</v>
      </c>
      <c r="AB12">
        <f t="shared" si="7"/>
        <v>235.46765134999987</v>
      </c>
    </row>
    <row r="13" spans="1:28" x14ac:dyDescent="0.3">
      <c r="A13" t="s">
        <v>37</v>
      </c>
      <c r="B13">
        <v>7612.5834961</v>
      </c>
      <c r="C13">
        <v>7392.7900391000003</v>
      </c>
      <c r="D13">
        <v>7374.2163086</v>
      </c>
      <c r="E13">
        <v>7429.3271483999997</v>
      </c>
      <c r="F13">
        <v>7231.0800780999998</v>
      </c>
      <c r="G13">
        <v>7392.7900391000003</v>
      </c>
      <c r="H13">
        <v>7173.8198241999999</v>
      </c>
      <c r="I13">
        <v>7181.8300780999998</v>
      </c>
      <c r="J13">
        <v>7281.7700194999998</v>
      </c>
      <c r="L13" t="str">
        <f t="shared" si="0"/>
        <v>01SEP2024:12:00:00</v>
      </c>
      <c r="M13">
        <v>12</v>
      </c>
      <c r="N13">
        <f t="shared" si="1"/>
        <v>-219.79345699999976</v>
      </c>
      <c r="O13">
        <f t="shared" si="2"/>
        <v>-219.79345699999976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2.8872387030316591</v>
      </c>
      <c r="V13" s="3">
        <v>11</v>
      </c>
      <c r="W13" s="4">
        <v>-393.99794922500007</v>
      </c>
      <c r="X13" s="4">
        <v>228.77944334999992</v>
      </c>
      <c r="Y13" s="4"/>
      <c r="Z13">
        <v>11</v>
      </c>
      <c r="AA13">
        <f t="shared" si="7"/>
        <v>-393.99794922500007</v>
      </c>
      <c r="AB13">
        <f t="shared" si="7"/>
        <v>228.77944334999992</v>
      </c>
    </row>
    <row r="14" spans="1:28" x14ac:dyDescent="0.3">
      <c r="A14" t="s">
        <v>38</v>
      </c>
      <c r="B14">
        <v>7396.4443358999997</v>
      </c>
      <c r="C14">
        <v>7491.1000977000003</v>
      </c>
      <c r="D14">
        <v>7331.1235352000003</v>
      </c>
      <c r="E14">
        <v>7301.3500977000003</v>
      </c>
      <c r="F14">
        <v>7224.2299805000002</v>
      </c>
      <c r="G14">
        <v>7491.1000977000003</v>
      </c>
      <c r="H14">
        <v>7232.9702147999997</v>
      </c>
      <c r="I14">
        <v>7246.7597655999998</v>
      </c>
      <c r="J14">
        <v>7299.2827147999997</v>
      </c>
      <c r="L14" t="str">
        <f t="shared" si="0"/>
        <v>01SEP2024:13:00:00</v>
      </c>
      <c r="M14">
        <v>13</v>
      </c>
      <c r="N14">
        <f t="shared" si="1"/>
        <v>94.655761800000619</v>
      </c>
      <c r="O14" t="str">
        <f t="shared" si="2"/>
        <v/>
      </c>
      <c r="P14">
        <f t="shared" si="3"/>
        <v>94.655761800000619</v>
      </c>
      <c r="Q14" t="str">
        <f t="shared" si="4"/>
        <v/>
      </c>
      <c r="R14">
        <f t="shared" si="5"/>
        <v>1</v>
      </c>
      <c r="S14">
        <f t="shared" si="6"/>
        <v>1.2797468283587494</v>
      </c>
      <c r="V14" s="3">
        <v>12</v>
      </c>
      <c r="W14" s="4">
        <v>-358.14470215</v>
      </c>
      <c r="X14" s="4">
        <v>226.11054686999995</v>
      </c>
      <c r="Y14" s="4"/>
      <c r="Z14">
        <v>12</v>
      </c>
      <c r="AA14">
        <f t="shared" si="7"/>
        <v>-358.14470215</v>
      </c>
      <c r="AB14">
        <f t="shared" si="7"/>
        <v>226.11054686999995</v>
      </c>
    </row>
    <row r="15" spans="1:28" x14ac:dyDescent="0.3">
      <c r="A15" t="s">
        <v>39</v>
      </c>
      <c r="B15">
        <v>7306.5488280999998</v>
      </c>
      <c r="C15">
        <v>7588.2001952999999</v>
      </c>
      <c r="D15">
        <v>7390.2993164</v>
      </c>
      <c r="E15">
        <v>7378.0083008000001</v>
      </c>
      <c r="F15">
        <v>7272.5600586</v>
      </c>
      <c r="G15">
        <v>7588.2001952999999</v>
      </c>
      <c r="H15">
        <v>7323.1098633000001</v>
      </c>
      <c r="I15">
        <v>7350.2900391000003</v>
      </c>
      <c r="J15">
        <v>7382.4340819999998</v>
      </c>
      <c r="L15" t="str">
        <f t="shared" si="0"/>
        <v>01SEP2024:14:00:00</v>
      </c>
      <c r="M15">
        <v>14</v>
      </c>
      <c r="N15">
        <f t="shared" si="1"/>
        <v>281.6513672000001</v>
      </c>
      <c r="O15" t="str">
        <f t="shared" si="2"/>
        <v/>
      </c>
      <c r="P15">
        <f t="shared" si="3"/>
        <v>281.6513672000001</v>
      </c>
      <c r="Q15" t="str">
        <f t="shared" si="4"/>
        <v/>
      </c>
      <c r="R15">
        <f t="shared" si="5"/>
        <v>1</v>
      </c>
      <c r="S15">
        <f t="shared" si="6"/>
        <v>3.8547797849075751</v>
      </c>
      <c r="V15" s="3">
        <v>13</v>
      </c>
      <c r="W15" s="4">
        <v>-233.77279503684221</v>
      </c>
      <c r="X15" s="4">
        <v>201.46875</v>
      </c>
      <c r="Y15" s="4"/>
      <c r="Z15">
        <v>13</v>
      </c>
      <c r="AA15">
        <f t="shared" si="7"/>
        <v>-233.77279503684221</v>
      </c>
      <c r="AB15">
        <f t="shared" si="7"/>
        <v>201.46875</v>
      </c>
    </row>
    <row r="16" spans="1:28" x14ac:dyDescent="0.3">
      <c r="A16" t="s">
        <v>40</v>
      </c>
      <c r="B16">
        <v>6570.7153319999998</v>
      </c>
      <c r="C16">
        <v>7578.8500977000003</v>
      </c>
      <c r="D16">
        <v>7493.8222655999998</v>
      </c>
      <c r="E16">
        <v>7387.3754883000001</v>
      </c>
      <c r="F16">
        <v>7304.4799805000002</v>
      </c>
      <c r="G16">
        <v>7578.8500977000003</v>
      </c>
      <c r="H16">
        <v>7294.9101563000004</v>
      </c>
      <c r="I16">
        <v>7333.1499022999997</v>
      </c>
      <c r="J16">
        <v>7379.7529297000001</v>
      </c>
      <c r="L16" t="str">
        <f t="shared" si="0"/>
        <v>01SEP2024:15:00:00</v>
      </c>
      <c r="M16">
        <v>15</v>
      </c>
      <c r="N16">
        <f t="shared" si="1"/>
        <v>1008.1347657000006</v>
      </c>
      <c r="O16" t="str">
        <f t="shared" si="2"/>
        <v/>
      </c>
      <c r="P16">
        <f t="shared" si="3"/>
        <v>1008.1347657000006</v>
      </c>
      <c r="Q16" t="str">
        <f t="shared" si="4"/>
        <v/>
      </c>
      <c r="R16">
        <f t="shared" si="5"/>
        <v>1</v>
      </c>
      <c r="S16">
        <f t="shared" si="6"/>
        <v>15.34284647502974</v>
      </c>
      <c r="V16" s="3">
        <v>14</v>
      </c>
      <c r="W16" s="4">
        <v>-153.59238280666662</v>
      </c>
      <c r="X16" s="4">
        <v>141.72548827999998</v>
      </c>
      <c r="Y16" s="4"/>
      <c r="Z16">
        <v>14</v>
      </c>
      <c r="AA16">
        <f t="shared" si="7"/>
        <v>-153.59238280666662</v>
      </c>
      <c r="AB16">
        <f t="shared" si="7"/>
        <v>141.72548827999998</v>
      </c>
    </row>
    <row r="17" spans="1:28" x14ac:dyDescent="0.3">
      <c r="A17" t="s">
        <v>41</v>
      </c>
      <c r="B17">
        <v>6210.0493164</v>
      </c>
      <c r="C17">
        <v>7457.7202147999997</v>
      </c>
      <c r="D17">
        <v>7604.2456055000002</v>
      </c>
      <c r="E17">
        <v>7625.0053711</v>
      </c>
      <c r="F17">
        <v>7388.9702147999997</v>
      </c>
      <c r="G17">
        <v>7457.7202147999997</v>
      </c>
      <c r="H17">
        <v>7204.6499022999997</v>
      </c>
      <c r="I17">
        <v>7260.6401366999999</v>
      </c>
      <c r="J17">
        <v>7387.3974608999997</v>
      </c>
      <c r="L17" t="str">
        <f t="shared" si="0"/>
        <v>01SEP2024:16:00:00</v>
      </c>
      <c r="M17">
        <v>16</v>
      </c>
      <c r="N17">
        <f t="shared" si="1"/>
        <v>1247.6708983999997</v>
      </c>
      <c r="O17" t="str">
        <f t="shared" si="2"/>
        <v/>
      </c>
      <c r="P17">
        <f t="shared" si="3"/>
        <v>1247.6708983999997</v>
      </c>
      <c r="Q17" t="str">
        <f t="shared" si="4"/>
        <v/>
      </c>
      <c r="R17">
        <f t="shared" si="5"/>
        <v>1</v>
      </c>
      <c r="S17">
        <f t="shared" si="6"/>
        <v>20.091159261892649</v>
      </c>
      <c r="V17" s="3">
        <v>15</v>
      </c>
      <c r="W17" s="4">
        <v>-118.41663708181824</v>
      </c>
      <c r="X17" s="4">
        <v>157.69377056842112</v>
      </c>
      <c r="Y17" s="4"/>
      <c r="Z17">
        <v>15</v>
      </c>
      <c r="AA17">
        <f t="shared" si="7"/>
        <v>-118.41663708181824</v>
      </c>
      <c r="AB17">
        <f t="shared" si="7"/>
        <v>157.69377056842112</v>
      </c>
    </row>
    <row r="18" spans="1:28" x14ac:dyDescent="0.3">
      <c r="A18" t="s">
        <v>42</v>
      </c>
      <c r="B18">
        <v>6147.5703125</v>
      </c>
      <c r="C18">
        <v>7341.2998047000001</v>
      </c>
      <c r="D18">
        <v>7689.3139647999997</v>
      </c>
      <c r="E18">
        <v>7681.2846680000002</v>
      </c>
      <c r="F18">
        <v>7549.3598633000001</v>
      </c>
      <c r="G18">
        <v>7341.2998047000001</v>
      </c>
      <c r="H18">
        <v>7215.0600586</v>
      </c>
      <c r="I18">
        <v>7253.3198241999999</v>
      </c>
      <c r="J18">
        <v>7408.0649414</v>
      </c>
      <c r="L18" t="str">
        <f t="shared" si="0"/>
        <v>01SEP2024:17:00:00</v>
      </c>
      <c r="M18">
        <v>17</v>
      </c>
      <c r="N18">
        <f t="shared" si="1"/>
        <v>1193.7294922000001</v>
      </c>
      <c r="O18" t="str">
        <f t="shared" si="2"/>
        <v/>
      </c>
      <c r="P18">
        <f t="shared" si="3"/>
        <v>1193.7294922000001</v>
      </c>
      <c r="Q18" t="str">
        <f t="shared" si="4"/>
        <v/>
      </c>
      <c r="R18">
        <f t="shared" si="5"/>
        <v>1</v>
      </c>
      <c r="S18">
        <f t="shared" si="6"/>
        <v>19.417907100188213</v>
      </c>
      <c r="V18" s="3">
        <v>16</v>
      </c>
      <c r="W18" s="4">
        <v>-151.50532227000002</v>
      </c>
      <c r="X18" s="4">
        <v>389.72421875500004</v>
      </c>
      <c r="Y18" s="4"/>
      <c r="Z18">
        <v>16</v>
      </c>
      <c r="AA18">
        <f t="shared" si="7"/>
        <v>-151.50532227000002</v>
      </c>
      <c r="AB18">
        <f t="shared" si="7"/>
        <v>389.72421875500004</v>
      </c>
    </row>
    <row r="19" spans="1:28" x14ac:dyDescent="0.3">
      <c r="A19" t="s">
        <v>43</v>
      </c>
      <c r="B19">
        <v>6177.0605469000002</v>
      </c>
      <c r="C19">
        <v>7259.9501952999999</v>
      </c>
      <c r="D19">
        <v>7592.8208008000001</v>
      </c>
      <c r="E19">
        <v>7506.9677733999997</v>
      </c>
      <c r="F19">
        <v>7612.5800780999998</v>
      </c>
      <c r="G19">
        <v>7259.9501952999999</v>
      </c>
      <c r="H19">
        <v>7194.2299805000002</v>
      </c>
      <c r="I19">
        <v>7238.1401366999999</v>
      </c>
      <c r="J19">
        <v>7362.3740233999997</v>
      </c>
      <c r="L19" t="str">
        <f t="shared" si="0"/>
        <v>01SEP2024:18:00:00</v>
      </c>
      <c r="M19">
        <v>18</v>
      </c>
      <c r="N19">
        <f t="shared" si="1"/>
        <v>1082.8896483999997</v>
      </c>
      <c r="O19" t="str">
        <f t="shared" si="2"/>
        <v/>
      </c>
      <c r="P19">
        <f t="shared" si="3"/>
        <v>1082.8896483999997</v>
      </c>
      <c r="Q19" t="str">
        <f t="shared" si="4"/>
        <v/>
      </c>
      <c r="R19">
        <f t="shared" si="5"/>
        <v>1</v>
      </c>
      <c r="S19">
        <f t="shared" si="6"/>
        <v>17.530824575508738</v>
      </c>
      <c r="V19" s="3">
        <v>17</v>
      </c>
      <c r="W19" s="4">
        <v>-162.84943179999985</v>
      </c>
      <c r="X19" s="4">
        <v>579.45302219473672</v>
      </c>
      <c r="Y19" s="4"/>
      <c r="Z19">
        <v>17</v>
      </c>
      <c r="AA19">
        <f t="shared" si="7"/>
        <v>-162.84943179999985</v>
      </c>
      <c r="AB19">
        <f t="shared" si="7"/>
        <v>579.45302219473672</v>
      </c>
    </row>
    <row r="20" spans="1:28" x14ac:dyDescent="0.3">
      <c r="A20" t="s">
        <v>44</v>
      </c>
      <c r="B20">
        <v>6442.6166991999999</v>
      </c>
      <c r="C20">
        <v>7139.5698241999999</v>
      </c>
      <c r="D20">
        <v>7481.0219727000003</v>
      </c>
      <c r="E20">
        <v>7307.8461914</v>
      </c>
      <c r="F20">
        <v>7515.9199219000002</v>
      </c>
      <c r="G20">
        <v>7139.5698241999999</v>
      </c>
      <c r="H20">
        <v>7130.8901366999999</v>
      </c>
      <c r="I20">
        <v>7149.3300780999998</v>
      </c>
      <c r="J20">
        <v>7248.7114258000001</v>
      </c>
      <c r="L20" t="str">
        <f t="shared" si="0"/>
        <v>01SEP2024:19:00:00</v>
      </c>
      <c r="M20">
        <v>19</v>
      </c>
      <c r="N20">
        <f t="shared" si="1"/>
        <v>696.953125</v>
      </c>
      <c r="O20" t="str">
        <f t="shared" si="2"/>
        <v/>
      </c>
      <c r="P20">
        <f t="shared" si="3"/>
        <v>696.953125</v>
      </c>
      <c r="Q20" t="str">
        <f t="shared" si="4"/>
        <v/>
      </c>
      <c r="R20">
        <f t="shared" si="5"/>
        <v>1</v>
      </c>
      <c r="S20">
        <f t="shared" si="6"/>
        <v>10.817857984420257</v>
      </c>
      <c r="V20" s="3">
        <v>18</v>
      </c>
      <c r="W20" s="4">
        <v>-183.50728665384611</v>
      </c>
      <c r="X20" s="4">
        <v>612.70487707058828</v>
      </c>
      <c r="Y20" s="4"/>
      <c r="Z20">
        <v>18</v>
      </c>
      <c r="AA20">
        <f t="shared" si="7"/>
        <v>-183.50728665384611</v>
      </c>
      <c r="AB20">
        <f t="shared" si="7"/>
        <v>612.70487707058828</v>
      </c>
    </row>
    <row r="21" spans="1:28" x14ac:dyDescent="0.3">
      <c r="A21" t="s">
        <v>45</v>
      </c>
      <c r="B21">
        <v>6905.5332030999998</v>
      </c>
      <c r="C21">
        <v>6861.8198241999999</v>
      </c>
      <c r="D21">
        <v>7251.1108397999997</v>
      </c>
      <c r="E21">
        <v>6974.9677733999997</v>
      </c>
      <c r="F21">
        <v>7201.8100586</v>
      </c>
      <c r="G21">
        <v>6861.8198241999999</v>
      </c>
      <c r="H21">
        <v>6823.4101563000004</v>
      </c>
      <c r="I21">
        <v>6811.8798827999999</v>
      </c>
      <c r="J21">
        <v>6934.7778319999998</v>
      </c>
      <c r="L21" t="str">
        <f t="shared" si="0"/>
        <v>01SEP2024:20:00:00</v>
      </c>
      <c r="M21">
        <v>20</v>
      </c>
      <c r="N21">
        <f t="shared" si="1"/>
        <v>-43.713378899999952</v>
      </c>
      <c r="O21">
        <f t="shared" si="2"/>
        <v>-43.713378899999952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0.633019603473579</v>
      </c>
      <c r="V21" s="3">
        <v>19</v>
      </c>
      <c r="W21" s="4">
        <v>-239.11222956153841</v>
      </c>
      <c r="X21" s="4">
        <v>542.28265740588245</v>
      </c>
      <c r="Y21" s="4"/>
      <c r="Z21">
        <v>19</v>
      </c>
      <c r="AA21">
        <f t="shared" si="7"/>
        <v>-239.11222956153841</v>
      </c>
      <c r="AB21">
        <f t="shared" si="7"/>
        <v>542.28265740588245</v>
      </c>
    </row>
    <row r="22" spans="1:28" x14ac:dyDescent="0.3">
      <c r="A22" t="s">
        <v>46</v>
      </c>
      <c r="B22">
        <v>7028.5004883000001</v>
      </c>
      <c r="C22">
        <v>6628.9199219000002</v>
      </c>
      <c r="D22">
        <v>6945.9692383000001</v>
      </c>
      <c r="E22">
        <v>6674.3774414</v>
      </c>
      <c r="F22">
        <v>6932.9199219000002</v>
      </c>
      <c r="G22">
        <v>6628.9199219000002</v>
      </c>
      <c r="H22">
        <v>6631.7202147999997</v>
      </c>
      <c r="I22">
        <v>6621.9301758000001</v>
      </c>
      <c r="J22">
        <v>6697.9741211</v>
      </c>
      <c r="L22" t="str">
        <f t="shared" si="0"/>
        <v>01SEP2024:21:00:00</v>
      </c>
      <c r="M22">
        <v>21</v>
      </c>
      <c r="N22">
        <f t="shared" si="1"/>
        <v>-399.58056639999995</v>
      </c>
      <c r="O22">
        <f t="shared" si="2"/>
        <v>-399.58056639999995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5.685146740263618</v>
      </c>
      <c r="V22" s="3">
        <v>20</v>
      </c>
      <c r="W22" s="4">
        <v>-273.95383522727275</v>
      </c>
      <c r="X22" s="4">
        <v>415.71065479999993</v>
      </c>
      <c r="Y22" s="4"/>
      <c r="Z22">
        <v>20</v>
      </c>
      <c r="AA22">
        <f t="shared" si="7"/>
        <v>-273.95383522727275</v>
      </c>
      <c r="AB22">
        <f t="shared" si="7"/>
        <v>415.71065479999993</v>
      </c>
    </row>
    <row r="23" spans="1:28" x14ac:dyDescent="0.3">
      <c r="A23" t="s">
        <v>47</v>
      </c>
      <c r="B23">
        <v>7055.8129883000001</v>
      </c>
      <c r="C23">
        <v>6766.6699219000002</v>
      </c>
      <c r="D23">
        <v>7072.7226563000004</v>
      </c>
      <c r="E23">
        <v>7014.7314452999999</v>
      </c>
      <c r="F23">
        <v>6796.8598633000001</v>
      </c>
      <c r="G23">
        <v>6766.6699219000002</v>
      </c>
      <c r="H23">
        <v>6725.0698241999999</v>
      </c>
      <c r="I23">
        <v>6771.1401366999999</v>
      </c>
      <c r="J23">
        <v>6814.8945313000004</v>
      </c>
      <c r="L23" t="str">
        <f t="shared" si="0"/>
        <v>01SEP2024:22:00:00</v>
      </c>
      <c r="M23">
        <v>22</v>
      </c>
      <c r="N23">
        <f t="shared" si="1"/>
        <v>-289.14306639999995</v>
      </c>
      <c r="O23">
        <f t="shared" si="2"/>
        <v>-289.14306639999995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4.0979411852249914</v>
      </c>
      <c r="V23" s="3">
        <v>21</v>
      </c>
      <c r="W23" s="4">
        <v>-242.25370278333321</v>
      </c>
      <c r="X23" s="4">
        <v>316.92483181666671</v>
      </c>
      <c r="Y23" s="4"/>
      <c r="Z23">
        <v>21</v>
      </c>
      <c r="AA23">
        <f t="shared" si="7"/>
        <v>-242.25370278333321</v>
      </c>
      <c r="AB23">
        <f t="shared" si="7"/>
        <v>316.92483181666671</v>
      </c>
    </row>
    <row r="24" spans="1:28" x14ac:dyDescent="0.3">
      <c r="A24" t="s">
        <v>48</v>
      </c>
      <c r="B24">
        <v>7046.7485352000003</v>
      </c>
      <c r="C24">
        <v>6760.6201172000001</v>
      </c>
      <c r="D24">
        <v>6990.8920897999997</v>
      </c>
      <c r="E24">
        <v>7006.7543944999998</v>
      </c>
      <c r="F24">
        <v>6579.3500977000003</v>
      </c>
      <c r="G24">
        <v>6760.6201172000001</v>
      </c>
      <c r="H24">
        <v>6724.2001952999999</v>
      </c>
      <c r="I24">
        <v>6799.2597655999998</v>
      </c>
      <c r="J24">
        <v>6774.0371094000002</v>
      </c>
      <c r="L24" t="str">
        <f t="shared" si="0"/>
        <v>01SEP2024:23:00:00</v>
      </c>
      <c r="M24">
        <v>23</v>
      </c>
      <c r="N24">
        <f t="shared" si="1"/>
        <v>-286.12841800000024</v>
      </c>
      <c r="O24">
        <f t="shared" si="2"/>
        <v>-286.12841800000024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4.0604317944755408</v>
      </c>
      <c r="V24" s="3">
        <v>22</v>
      </c>
      <c r="W24" s="4">
        <v>-270.07432724444436</v>
      </c>
      <c r="X24" s="4">
        <v>216.97805060476199</v>
      </c>
      <c r="Y24" s="4"/>
      <c r="Z24">
        <v>22</v>
      </c>
      <c r="AA24">
        <f t="shared" si="7"/>
        <v>-270.07432724444436</v>
      </c>
      <c r="AB24">
        <f t="shared" si="7"/>
        <v>216.97805060476199</v>
      </c>
    </row>
    <row r="25" spans="1:28" x14ac:dyDescent="0.3">
      <c r="A25" t="s">
        <v>49</v>
      </c>
      <c r="B25">
        <v>6834.0229491999999</v>
      </c>
      <c r="C25">
        <v>6821.9702147999997</v>
      </c>
      <c r="D25">
        <v>6916.8583983999997</v>
      </c>
      <c r="E25">
        <v>6881.1757813000004</v>
      </c>
      <c r="F25">
        <v>6666.0400391000003</v>
      </c>
      <c r="G25">
        <v>6821.9702147999997</v>
      </c>
      <c r="H25">
        <v>6767.5498047000001</v>
      </c>
      <c r="I25">
        <v>6811.0498047000001</v>
      </c>
      <c r="J25">
        <v>6789.5576172000001</v>
      </c>
      <c r="L25" t="str">
        <f t="shared" si="0"/>
        <v>02SEP2024:00:00:00</v>
      </c>
      <c r="M25">
        <v>24</v>
      </c>
      <c r="N25">
        <f t="shared" si="1"/>
        <v>-12.05273440000019</v>
      </c>
      <c r="O25">
        <f t="shared" si="2"/>
        <v>-12.05273440000019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0.17636368050843465</v>
      </c>
      <c r="V25" s="3">
        <v>23</v>
      </c>
      <c r="W25" s="4">
        <v>-153.36544364285717</v>
      </c>
      <c r="X25" s="4">
        <v>228.39218140000003</v>
      </c>
      <c r="Y25" s="4"/>
      <c r="Z25">
        <v>23</v>
      </c>
      <c r="AA25">
        <f t="shared" si="7"/>
        <v>-153.36544364285717</v>
      </c>
      <c r="AB25">
        <f t="shared" si="7"/>
        <v>228.39218140000003</v>
      </c>
    </row>
    <row r="26" spans="1:28" x14ac:dyDescent="0.3">
      <c r="A26" t="s">
        <v>50</v>
      </c>
      <c r="B26">
        <v>6578.3979491999999</v>
      </c>
      <c r="C26">
        <v>6796.7202147999997</v>
      </c>
      <c r="D26">
        <v>6812.2919922000001</v>
      </c>
      <c r="E26">
        <v>6808.9331055000002</v>
      </c>
      <c r="F26">
        <v>6549.2402344000002</v>
      </c>
      <c r="G26">
        <v>6796.7202147999997</v>
      </c>
      <c r="H26">
        <v>6734.0400391000003</v>
      </c>
      <c r="I26">
        <v>6738.3500977000003</v>
      </c>
      <c r="J26">
        <v>6725.4570313000004</v>
      </c>
      <c r="L26" t="str">
        <f t="shared" si="0"/>
        <v>02SEP2024:01:00:00</v>
      </c>
      <c r="M26">
        <v>1</v>
      </c>
      <c r="N26">
        <f t="shared" si="1"/>
        <v>218.32226559999981</v>
      </c>
      <c r="O26" t="str">
        <f t="shared" si="2"/>
        <v/>
      </c>
      <c r="P26">
        <f t="shared" si="3"/>
        <v>218.32226559999981</v>
      </c>
      <c r="Q26" t="str">
        <f t="shared" si="4"/>
        <v/>
      </c>
      <c r="R26">
        <f t="shared" si="5"/>
        <v>1</v>
      </c>
      <c r="S26">
        <f t="shared" si="6"/>
        <v>3.318775593783438</v>
      </c>
      <c r="V26" s="3">
        <v>24</v>
      </c>
      <c r="W26" s="4">
        <v>-113.60068361333349</v>
      </c>
      <c r="X26" s="4">
        <v>263.04202473999999</v>
      </c>
      <c r="Y26" s="4"/>
      <c r="Z26">
        <v>24</v>
      </c>
      <c r="AA26">
        <f t="shared" si="7"/>
        <v>-113.60068361333349</v>
      </c>
      <c r="AB26">
        <f t="shared" si="7"/>
        <v>263.04202473999999</v>
      </c>
    </row>
    <row r="27" spans="1:28" x14ac:dyDescent="0.3">
      <c r="A27" t="s">
        <v>51</v>
      </c>
      <c r="B27">
        <v>6482.8393555000002</v>
      </c>
      <c r="C27">
        <v>6738.4599608999997</v>
      </c>
      <c r="D27">
        <v>6749.953125</v>
      </c>
      <c r="E27">
        <v>6777.1855469000002</v>
      </c>
      <c r="F27">
        <v>6587.75</v>
      </c>
      <c r="G27">
        <v>6738.4599608999997</v>
      </c>
      <c r="H27">
        <v>6718.3901366999999</v>
      </c>
      <c r="I27">
        <v>6700.8500977000003</v>
      </c>
      <c r="J27">
        <v>6704.5273438000004</v>
      </c>
      <c r="L27" t="str">
        <f t="shared" si="0"/>
        <v>02SEP2024:02:00:00</v>
      </c>
      <c r="M27">
        <v>2</v>
      </c>
      <c r="N27">
        <f t="shared" si="1"/>
        <v>255.62060539999948</v>
      </c>
      <c r="O27" t="str">
        <f t="shared" si="2"/>
        <v/>
      </c>
      <c r="P27">
        <f t="shared" si="3"/>
        <v>255.62060539999948</v>
      </c>
      <c r="Q27" t="str">
        <f t="shared" si="4"/>
        <v/>
      </c>
      <c r="R27">
        <f t="shared" si="5"/>
        <v>1</v>
      </c>
      <c r="S27">
        <f t="shared" si="6"/>
        <v>3.9430347010393301</v>
      </c>
      <c r="V27" s="3">
        <v>25</v>
      </c>
      <c r="W27" s="4" t="e">
        <v>#DIV/0!</v>
      </c>
      <c r="X27" s="4">
        <v>15.280761800000619</v>
      </c>
      <c r="Y27" s="4"/>
    </row>
    <row r="28" spans="1:28" x14ac:dyDescent="0.3">
      <c r="A28" t="s">
        <v>52</v>
      </c>
      <c r="B28">
        <v>6452.2744141000003</v>
      </c>
      <c r="C28">
        <v>6690.1699219000002</v>
      </c>
      <c r="D28">
        <v>6721.3461914</v>
      </c>
      <c r="E28">
        <v>6777.9980469000002</v>
      </c>
      <c r="F28">
        <v>6653.9799805000002</v>
      </c>
      <c r="G28">
        <v>6690.1699219000002</v>
      </c>
      <c r="H28">
        <v>6649.0498047000001</v>
      </c>
      <c r="I28">
        <v>6640.5498047000001</v>
      </c>
      <c r="J28">
        <v>6682.3496094000002</v>
      </c>
      <c r="L28" t="str">
        <f t="shared" si="0"/>
        <v>02SEP2024:03:00:00</v>
      </c>
      <c r="M28">
        <v>3</v>
      </c>
      <c r="N28">
        <f t="shared" si="1"/>
        <v>237.8955077999999</v>
      </c>
      <c r="O28" t="str">
        <f t="shared" si="2"/>
        <v/>
      </c>
      <c r="P28">
        <f t="shared" si="3"/>
        <v>237.8955077999999</v>
      </c>
      <c r="Q28" t="str">
        <f t="shared" si="4"/>
        <v/>
      </c>
      <c r="R28">
        <f t="shared" si="5"/>
        <v>1</v>
      </c>
      <c r="S28">
        <f t="shared" si="6"/>
        <v>3.6870023271194508</v>
      </c>
      <c r="V28" s="3" t="s">
        <v>13</v>
      </c>
      <c r="W28" s="4">
        <v>-204.05950310477522</v>
      </c>
      <c r="X28" s="4">
        <v>282.10836892747255</v>
      </c>
    </row>
    <row r="29" spans="1:28" x14ac:dyDescent="0.3">
      <c r="A29" t="s">
        <v>53</v>
      </c>
      <c r="B29">
        <v>6580.4311522999997</v>
      </c>
      <c r="C29">
        <v>6610.7099608999997</v>
      </c>
      <c r="D29">
        <v>6692.0488280999998</v>
      </c>
      <c r="E29">
        <v>6774.6528319999998</v>
      </c>
      <c r="F29">
        <v>6590.3901366999999</v>
      </c>
      <c r="G29">
        <v>6610.7099608999997</v>
      </c>
      <c r="H29">
        <v>6552.2700194999998</v>
      </c>
      <c r="I29">
        <v>6538.1899414</v>
      </c>
      <c r="J29">
        <v>6613.2426758000001</v>
      </c>
      <c r="L29" t="str">
        <f t="shared" si="0"/>
        <v>02SEP2024:04:00:00</v>
      </c>
      <c r="M29">
        <v>4</v>
      </c>
      <c r="N29">
        <f t="shared" si="1"/>
        <v>30.278808600000048</v>
      </c>
      <c r="O29" t="str">
        <f t="shared" si="2"/>
        <v/>
      </c>
      <c r="P29">
        <f t="shared" si="3"/>
        <v>30.278808600000048</v>
      </c>
      <c r="Q29" t="str">
        <f t="shared" si="4"/>
        <v/>
      </c>
      <c r="R29">
        <f t="shared" si="5"/>
        <v>1</v>
      </c>
      <c r="S29">
        <f t="shared" si="6"/>
        <v>0.46013411430369522</v>
      </c>
    </row>
    <row r="30" spans="1:28" x14ac:dyDescent="0.3">
      <c r="A30" t="s">
        <v>54</v>
      </c>
      <c r="B30">
        <v>6666.1938477000003</v>
      </c>
      <c r="C30">
        <v>6560.8100586</v>
      </c>
      <c r="D30">
        <v>6644.5649414</v>
      </c>
      <c r="E30">
        <v>6672.9912108999997</v>
      </c>
      <c r="F30">
        <v>6583.3300780999998</v>
      </c>
      <c r="G30">
        <v>6560.8100586</v>
      </c>
      <c r="H30">
        <v>6575.9399414</v>
      </c>
      <c r="I30">
        <v>6520.2797852000003</v>
      </c>
      <c r="J30">
        <v>6582.6704102000003</v>
      </c>
      <c r="L30" t="str">
        <f t="shared" si="0"/>
        <v>02SEP2024:05:00:00</v>
      </c>
      <c r="M30">
        <v>5</v>
      </c>
      <c r="N30">
        <f t="shared" si="1"/>
        <v>-105.38378910000029</v>
      </c>
      <c r="O30">
        <f t="shared" si="2"/>
        <v>-105.38378910000029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1.580868956223952</v>
      </c>
    </row>
    <row r="31" spans="1:28" x14ac:dyDescent="0.3">
      <c r="A31" t="s">
        <v>55</v>
      </c>
      <c r="B31">
        <v>6787.3730469000002</v>
      </c>
      <c r="C31">
        <v>6611.7299805000002</v>
      </c>
      <c r="D31">
        <v>6600.2099608999997</v>
      </c>
      <c r="E31">
        <v>6639.8081055000002</v>
      </c>
      <c r="F31">
        <v>6563.2099608999997</v>
      </c>
      <c r="G31">
        <v>6611.7299805000002</v>
      </c>
      <c r="H31">
        <v>6604.1298827999999</v>
      </c>
      <c r="I31">
        <v>6547.5600586</v>
      </c>
      <c r="J31">
        <v>6593.2880858999997</v>
      </c>
      <c r="L31" t="str">
        <f t="shared" si="0"/>
        <v>02SEP2024:06:00:00</v>
      </c>
      <c r="M31">
        <v>6</v>
      </c>
      <c r="N31">
        <f t="shared" si="1"/>
        <v>-175.64306639999995</v>
      </c>
      <c r="O31">
        <f t="shared" si="2"/>
        <v>-175.64306639999995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2.5877915533200504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6912.6606444999998</v>
      </c>
      <c r="C32">
        <v>6565.5698241999999</v>
      </c>
      <c r="D32">
        <v>6614.3364258000001</v>
      </c>
      <c r="E32">
        <v>6711.6977539</v>
      </c>
      <c r="F32">
        <v>6523.7998047000001</v>
      </c>
      <c r="G32">
        <v>6565.5698241999999</v>
      </c>
      <c r="H32">
        <v>6548.0800780999998</v>
      </c>
      <c r="I32">
        <v>6476.2299805000002</v>
      </c>
      <c r="J32">
        <v>6565.0756836</v>
      </c>
      <c r="L32" t="str">
        <f t="shared" si="0"/>
        <v>02SEP2024:07:00:00</v>
      </c>
      <c r="M32">
        <v>7</v>
      </c>
      <c r="N32">
        <f t="shared" si="1"/>
        <v>-347.0908202999999</v>
      </c>
      <c r="O32">
        <f t="shared" si="2"/>
        <v>-347.0908202999999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5.0210886683141291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3">
      <c r="A33" t="s">
        <v>57</v>
      </c>
      <c r="B33">
        <v>6845.5942383000001</v>
      </c>
      <c r="C33">
        <v>6547.0498047000001</v>
      </c>
      <c r="D33">
        <v>6613.6430664</v>
      </c>
      <c r="E33">
        <v>6744.171875</v>
      </c>
      <c r="F33">
        <v>6547.3300780999998</v>
      </c>
      <c r="G33">
        <v>6547.0498047000001</v>
      </c>
      <c r="H33">
        <v>6576.6899414</v>
      </c>
      <c r="I33">
        <v>6511.8901366999999</v>
      </c>
      <c r="J33">
        <v>6585.4262694999998</v>
      </c>
      <c r="L33" t="str">
        <f t="shared" si="0"/>
        <v>02SEP2024:08:00:00</v>
      </c>
      <c r="M33">
        <v>8</v>
      </c>
      <c r="N33">
        <f t="shared" si="1"/>
        <v>-298.54443360000005</v>
      </c>
      <c r="O33">
        <f t="shared" si="2"/>
        <v>-298.54443360000005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4.3611178695005304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3">
      <c r="A34" t="s">
        <v>58</v>
      </c>
      <c r="B34">
        <v>6567.0214844000002</v>
      </c>
      <c r="C34">
        <v>6618.2299805000002</v>
      </c>
      <c r="D34">
        <v>7087.7509766000003</v>
      </c>
      <c r="E34">
        <v>7075.2993164</v>
      </c>
      <c r="F34">
        <v>6652.2700194999998</v>
      </c>
      <c r="G34">
        <v>6618.2299805000002</v>
      </c>
      <c r="H34">
        <v>6600.5097655999998</v>
      </c>
      <c r="I34">
        <v>6564.1000977000003</v>
      </c>
      <c r="J34">
        <v>6702.0820313000004</v>
      </c>
      <c r="L34" t="str">
        <f t="shared" si="0"/>
        <v>02SEP2024:09:00:00</v>
      </c>
      <c r="M34">
        <v>9</v>
      </c>
      <c r="N34">
        <f t="shared" si="1"/>
        <v>51.208496100000048</v>
      </c>
      <c r="O34" t="str">
        <f t="shared" si="2"/>
        <v/>
      </c>
      <c r="P34">
        <f t="shared" si="3"/>
        <v>51.208496100000048</v>
      </c>
      <c r="Q34" t="str">
        <f t="shared" si="4"/>
        <v/>
      </c>
      <c r="R34">
        <f t="shared" si="5"/>
        <v>1</v>
      </c>
      <c r="S34">
        <f t="shared" si="6"/>
        <v>0.77978267958535152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59</v>
      </c>
      <c r="B35">
        <v>6537.6699219000002</v>
      </c>
      <c r="C35">
        <v>6723.1201172000001</v>
      </c>
      <c r="D35">
        <v>7455.2299805000002</v>
      </c>
      <c r="E35">
        <v>7600.7504883000001</v>
      </c>
      <c r="F35">
        <v>6881.9799805000002</v>
      </c>
      <c r="G35">
        <v>6723.1201172000001</v>
      </c>
      <c r="H35">
        <v>6606.8198241999999</v>
      </c>
      <c r="I35">
        <v>6625.3798827999999</v>
      </c>
      <c r="J35">
        <v>6887.6103516000003</v>
      </c>
      <c r="L35" t="str">
        <f t="shared" si="0"/>
        <v>02SEP2024:10:00:00</v>
      </c>
      <c r="M35">
        <v>10</v>
      </c>
      <c r="N35">
        <f t="shared" si="1"/>
        <v>185.4501952999999</v>
      </c>
      <c r="O35" t="str">
        <f t="shared" si="2"/>
        <v/>
      </c>
      <c r="P35">
        <f t="shared" si="3"/>
        <v>185.4501952999999</v>
      </c>
      <c r="Q35" t="str">
        <f t="shared" si="4"/>
        <v/>
      </c>
      <c r="R35">
        <f t="shared" si="5"/>
        <v>1</v>
      </c>
      <c r="S35">
        <f t="shared" si="6"/>
        <v>2.8366405388374782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3">
      <c r="A36" t="s">
        <v>60</v>
      </c>
      <c r="B36">
        <v>6502.8222655999998</v>
      </c>
      <c r="C36">
        <v>6755.2299805000002</v>
      </c>
      <c r="D36">
        <v>7340.4516602000003</v>
      </c>
      <c r="E36">
        <v>7562.6713866999999</v>
      </c>
      <c r="F36">
        <v>6885.5800780999998</v>
      </c>
      <c r="G36">
        <v>6755.2299805000002</v>
      </c>
      <c r="H36">
        <v>6618.1401366999999</v>
      </c>
      <c r="I36">
        <v>6651.6401366999999</v>
      </c>
      <c r="J36">
        <v>6894.6523438000004</v>
      </c>
      <c r="L36" t="str">
        <f t="shared" si="0"/>
        <v>02SEP2024:11:00:00</v>
      </c>
      <c r="M36">
        <v>11</v>
      </c>
      <c r="N36">
        <f t="shared" si="1"/>
        <v>252.40771490000043</v>
      </c>
      <c r="O36" t="str">
        <f t="shared" si="2"/>
        <v/>
      </c>
      <c r="P36">
        <f t="shared" si="3"/>
        <v>252.40771490000043</v>
      </c>
      <c r="Q36" t="str">
        <f t="shared" si="4"/>
        <v/>
      </c>
      <c r="R36">
        <f t="shared" si="5"/>
        <v>1</v>
      </c>
      <c r="S36">
        <f t="shared" si="6"/>
        <v>3.8815102826235925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61</v>
      </c>
      <c r="B37">
        <v>6679.5292969000002</v>
      </c>
      <c r="C37">
        <v>6817.7900391000003</v>
      </c>
      <c r="D37">
        <v>7171.7583008000001</v>
      </c>
      <c r="E37">
        <v>7336.3598633000001</v>
      </c>
      <c r="F37">
        <v>6860.8701172000001</v>
      </c>
      <c r="G37">
        <v>6817.7900391000003</v>
      </c>
      <c r="H37">
        <v>6693.75</v>
      </c>
      <c r="I37">
        <v>6731.0297852000003</v>
      </c>
      <c r="J37">
        <v>6887.9599608999997</v>
      </c>
      <c r="L37" t="str">
        <f t="shared" si="0"/>
        <v>02SEP2024:12:00:00</v>
      </c>
      <c r="M37">
        <v>12</v>
      </c>
      <c r="N37">
        <f t="shared" si="1"/>
        <v>138.2607422000001</v>
      </c>
      <c r="O37" t="str">
        <f t="shared" si="2"/>
        <v/>
      </c>
      <c r="P37">
        <f t="shared" si="3"/>
        <v>138.2607422000001</v>
      </c>
      <c r="Q37" t="str">
        <f t="shared" si="4"/>
        <v/>
      </c>
      <c r="R37">
        <f t="shared" si="5"/>
        <v>1</v>
      </c>
      <c r="S37">
        <f t="shared" si="6"/>
        <v>2.0699174455925737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62</v>
      </c>
      <c r="B38">
        <v>6779.8852539</v>
      </c>
      <c r="C38">
        <v>6901.2099608999997</v>
      </c>
      <c r="D38">
        <v>7073.1337891000003</v>
      </c>
      <c r="E38">
        <v>7146.9306641000003</v>
      </c>
      <c r="F38">
        <v>6834.25</v>
      </c>
      <c r="G38">
        <v>6901.2099608999997</v>
      </c>
      <c r="H38">
        <v>6788.2202147999997</v>
      </c>
      <c r="I38">
        <v>6835.2998047000001</v>
      </c>
      <c r="J38">
        <v>6901.1821289</v>
      </c>
      <c r="L38" t="str">
        <f t="shared" si="0"/>
        <v>02SEP2024:13:00:00</v>
      </c>
      <c r="M38">
        <v>13</v>
      </c>
      <c r="N38">
        <f t="shared" si="1"/>
        <v>121.32470699999976</v>
      </c>
      <c r="O38" t="str">
        <f t="shared" si="2"/>
        <v/>
      </c>
      <c r="P38">
        <f t="shared" si="3"/>
        <v>121.32470699999976</v>
      </c>
      <c r="Q38" t="str">
        <f t="shared" si="4"/>
        <v/>
      </c>
      <c r="R38">
        <f t="shared" si="5"/>
        <v>1</v>
      </c>
      <c r="S38">
        <f t="shared" si="6"/>
        <v>1.7894802412800428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3">
      <c r="A39" t="s">
        <v>63</v>
      </c>
      <c r="B39">
        <v>7346.5805664</v>
      </c>
      <c r="C39">
        <v>7020.2597655999998</v>
      </c>
      <c r="D39">
        <v>7083.7192383000001</v>
      </c>
      <c r="E39">
        <v>7046.2324219000002</v>
      </c>
      <c r="F39">
        <v>7032.2700194999998</v>
      </c>
      <c r="G39">
        <v>7020.2597655999998</v>
      </c>
      <c r="H39">
        <v>6924.2099608999997</v>
      </c>
      <c r="I39">
        <v>6967.4199219000002</v>
      </c>
      <c r="J39">
        <v>6998.0786133000001</v>
      </c>
      <c r="L39" t="str">
        <f t="shared" si="0"/>
        <v>02SEP2024:14:00:00</v>
      </c>
      <c r="M39">
        <v>14</v>
      </c>
      <c r="N39">
        <f t="shared" si="1"/>
        <v>-326.32080080000014</v>
      </c>
      <c r="O39">
        <f t="shared" si="2"/>
        <v>-326.32080080000014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4.4418052432780319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64</v>
      </c>
      <c r="B40">
        <v>7369.3388672000001</v>
      </c>
      <c r="C40">
        <v>7107.7700194999998</v>
      </c>
      <c r="D40">
        <v>7003.1386719000002</v>
      </c>
      <c r="E40">
        <v>6864.8881836</v>
      </c>
      <c r="F40">
        <v>7133.9799805000002</v>
      </c>
      <c r="G40">
        <v>7107.7700194999998</v>
      </c>
      <c r="H40">
        <v>7010.3901366999999</v>
      </c>
      <c r="I40">
        <v>7054.3999022999997</v>
      </c>
      <c r="J40">
        <v>7034.2856444999998</v>
      </c>
      <c r="L40" t="str">
        <f t="shared" si="0"/>
        <v>02SEP2024:15:00:00</v>
      </c>
      <c r="M40">
        <v>15</v>
      </c>
      <c r="N40">
        <f t="shared" si="1"/>
        <v>-261.56884770000033</v>
      </c>
      <c r="O40">
        <f t="shared" si="2"/>
        <v>-261.56884770000033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3.5494208152675726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65</v>
      </c>
      <c r="B41">
        <v>6531.1938477000003</v>
      </c>
      <c r="C41">
        <v>6989.1899414</v>
      </c>
      <c r="D41">
        <v>7033.0712891000003</v>
      </c>
      <c r="E41">
        <v>6874.1875</v>
      </c>
      <c r="F41">
        <v>7231.7900391000003</v>
      </c>
      <c r="G41">
        <v>6989.1899414</v>
      </c>
      <c r="H41">
        <v>6892.1899414</v>
      </c>
      <c r="I41">
        <v>6963.0400391000003</v>
      </c>
      <c r="J41">
        <v>6990.0795897999997</v>
      </c>
      <c r="L41" t="str">
        <f t="shared" si="0"/>
        <v>02SEP2024:16:00:00</v>
      </c>
      <c r="M41">
        <v>16</v>
      </c>
      <c r="N41">
        <f t="shared" si="1"/>
        <v>457.99609369999962</v>
      </c>
      <c r="O41" t="str">
        <f t="shared" si="2"/>
        <v/>
      </c>
      <c r="P41">
        <f t="shared" si="3"/>
        <v>457.99609369999962</v>
      </c>
      <c r="Q41" t="str">
        <f t="shared" si="4"/>
        <v/>
      </c>
      <c r="R41">
        <f t="shared" si="5"/>
        <v>1</v>
      </c>
      <c r="S41">
        <f t="shared" si="6"/>
        <v>7.0124406713373801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66</v>
      </c>
      <c r="B42">
        <v>5976.8994141000003</v>
      </c>
      <c r="C42">
        <v>7039.9702147999997</v>
      </c>
      <c r="D42">
        <v>7064.625</v>
      </c>
      <c r="E42">
        <v>6895.6704102000003</v>
      </c>
      <c r="F42">
        <v>7419.4301758000001</v>
      </c>
      <c r="G42">
        <v>7039.9702147999997</v>
      </c>
      <c r="H42">
        <v>6948.9399414</v>
      </c>
      <c r="I42">
        <v>7010.0297852000003</v>
      </c>
      <c r="J42">
        <v>7062.8081055000002</v>
      </c>
      <c r="L42" t="str">
        <f t="shared" si="0"/>
        <v>02SEP2024:17:00:00</v>
      </c>
      <c r="M42">
        <v>17</v>
      </c>
      <c r="N42">
        <f t="shared" si="1"/>
        <v>1063.0708006999994</v>
      </c>
      <c r="O42" t="str">
        <f t="shared" si="2"/>
        <v/>
      </c>
      <c r="P42">
        <f t="shared" si="3"/>
        <v>1063.0708006999994</v>
      </c>
      <c r="Q42" t="str">
        <f t="shared" si="4"/>
        <v/>
      </c>
      <c r="R42">
        <f t="shared" si="5"/>
        <v>1</v>
      </c>
      <c r="S42">
        <f t="shared" si="6"/>
        <v>17.786325769380145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3">
      <c r="A43" t="s">
        <v>67</v>
      </c>
      <c r="B43">
        <v>5892.7661133000001</v>
      </c>
      <c r="C43">
        <v>6993.9399414</v>
      </c>
      <c r="D43">
        <v>6948.09375</v>
      </c>
      <c r="E43">
        <v>6790.3974608999997</v>
      </c>
      <c r="F43">
        <v>7393.1601563000004</v>
      </c>
      <c r="G43">
        <v>6993.9399414</v>
      </c>
      <c r="H43">
        <v>6910.5600586</v>
      </c>
      <c r="I43">
        <v>6989.1801758000001</v>
      </c>
      <c r="J43">
        <v>7015.4472655999998</v>
      </c>
      <c r="L43" t="str">
        <f t="shared" si="0"/>
        <v>02SEP2024:18:00:00</v>
      </c>
      <c r="M43">
        <v>18</v>
      </c>
      <c r="N43">
        <f t="shared" si="1"/>
        <v>1101.1738280999998</v>
      </c>
      <c r="O43" t="str">
        <f t="shared" si="2"/>
        <v/>
      </c>
      <c r="P43">
        <f t="shared" si="3"/>
        <v>1101.1738280999998</v>
      </c>
      <c r="Q43" t="str">
        <f t="shared" si="4"/>
        <v/>
      </c>
      <c r="R43">
        <f t="shared" si="5"/>
        <v>1</v>
      </c>
      <c r="S43">
        <f t="shared" si="6"/>
        <v>18.686874838196029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68</v>
      </c>
      <c r="B44">
        <v>6073.8305664</v>
      </c>
      <c r="C44">
        <v>6903.4399414</v>
      </c>
      <c r="D44">
        <v>6823.5410155999998</v>
      </c>
      <c r="E44">
        <v>6584.0644530999998</v>
      </c>
      <c r="F44">
        <v>7258.1699219000002</v>
      </c>
      <c r="G44">
        <v>6903.4399414</v>
      </c>
      <c r="H44">
        <v>6829.1401366999999</v>
      </c>
      <c r="I44">
        <v>6908.3701172000001</v>
      </c>
      <c r="J44">
        <v>6896.6367188000004</v>
      </c>
      <c r="L44" t="str">
        <f t="shared" si="0"/>
        <v>02SEP2024:19:00:00</v>
      </c>
      <c r="M44">
        <v>19</v>
      </c>
      <c r="N44">
        <f t="shared" si="1"/>
        <v>829.609375</v>
      </c>
      <c r="O44" t="str">
        <f t="shared" si="2"/>
        <v/>
      </c>
      <c r="P44">
        <f t="shared" si="3"/>
        <v>829.609375</v>
      </c>
      <c r="Q44" t="str">
        <f t="shared" si="4"/>
        <v/>
      </c>
      <c r="R44">
        <f t="shared" si="5"/>
        <v>1</v>
      </c>
      <c r="S44">
        <f t="shared" si="6"/>
        <v>13.658750699918109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3">
      <c r="A45" t="s">
        <v>69</v>
      </c>
      <c r="B45">
        <v>6383.3876952999999</v>
      </c>
      <c r="C45">
        <v>6427.6401366999999</v>
      </c>
      <c r="D45">
        <v>6665.3154297000001</v>
      </c>
      <c r="E45">
        <v>6367.9067383000001</v>
      </c>
      <c r="F45">
        <v>6838.5898438000004</v>
      </c>
      <c r="G45">
        <v>6427.6401366999999</v>
      </c>
      <c r="H45">
        <v>6454.4199219000002</v>
      </c>
      <c r="I45">
        <v>6492.2001952999999</v>
      </c>
      <c r="J45">
        <v>6516.1513672000001</v>
      </c>
      <c r="L45" t="str">
        <f t="shared" si="0"/>
        <v>02SEP2024:20:00:00</v>
      </c>
      <c r="M45">
        <v>20</v>
      </c>
      <c r="N45">
        <f t="shared" si="1"/>
        <v>44.252441399999952</v>
      </c>
      <c r="O45" t="str">
        <f t="shared" si="2"/>
        <v/>
      </c>
      <c r="P45">
        <f t="shared" si="3"/>
        <v>44.252441399999952</v>
      </c>
      <c r="Q45" t="str">
        <f t="shared" si="4"/>
        <v/>
      </c>
      <c r="R45">
        <f t="shared" si="5"/>
        <v>1</v>
      </c>
      <c r="S45">
        <f t="shared" si="6"/>
        <v>0.69324383089848063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70</v>
      </c>
      <c r="B46">
        <v>6684.1674805000002</v>
      </c>
      <c r="C46">
        <v>6360.4399414</v>
      </c>
      <c r="D46">
        <v>6451.2661133000001</v>
      </c>
      <c r="E46">
        <v>6049.6909180000002</v>
      </c>
      <c r="F46">
        <v>6774.2299805000002</v>
      </c>
      <c r="G46">
        <v>6360.4399414</v>
      </c>
      <c r="H46">
        <v>6403.4501952999999</v>
      </c>
      <c r="I46">
        <v>6430.2202147999997</v>
      </c>
      <c r="J46">
        <v>6403.6059569999998</v>
      </c>
      <c r="L46" t="str">
        <f t="shared" si="0"/>
        <v>02SEP2024:21:00:00</v>
      </c>
      <c r="M46">
        <v>21</v>
      </c>
      <c r="N46">
        <f t="shared" si="1"/>
        <v>-323.72753910000029</v>
      </c>
      <c r="O46">
        <f t="shared" si="2"/>
        <v>-323.72753910000029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4.843199097635182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71</v>
      </c>
      <c r="B47">
        <v>6685.6645508000001</v>
      </c>
      <c r="C47">
        <v>6449.6201172000001</v>
      </c>
      <c r="D47">
        <v>6615.0639647999997</v>
      </c>
      <c r="E47">
        <v>6278.7578125</v>
      </c>
      <c r="F47">
        <v>6695.25</v>
      </c>
      <c r="G47">
        <v>6449.6201172000001</v>
      </c>
      <c r="H47">
        <v>6465.2299805000002</v>
      </c>
      <c r="I47">
        <v>6517.4101563000004</v>
      </c>
      <c r="J47">
        <v>6481.2539063000004</v>
      </c>
      <c r="L47" t="str">
        <f t="shared" si="0"/>
        <v>02SEP2024:22:00:00</v>
      </c>
      <c r="M47">
        <v>22</v>
      </c>
      <c r="N47">
        <f t="shared" si="1"/>
        <v>-236.04443360000005</v>
      </c>
      <c r="O47">
        <f t="shared" si="2"/>
        <v>-236.04443360000005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3.5306053991559478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72</v>
      </c>
      <c r="B48">
        <v>6648.1992188000004</v>
      </c>
      <c r="C48">
        <v>6410.7402344000002</v>
      </c>
      <c r="D48">
        <v>6673.8144530999998</v>
      </c>
      <c r="E48">
        <v>6468.7763672000001</v>
      </c>
      <c r="F48">
        <v>6453.1499022999997</v>
      </c>
      <c r="G48">
        <v>6410.7402344000002</v>
      </c>
      <c r="H48">
        <v>6419.0097655999998</v>
      </c>
      <c r="I48">
        <v>6496.8598633000001</v>
      </c>
      <c r="J48">
        <v>6449.7070313000004</v>
      </c>
      <c r="L48" t="str">
        <f t="shared" si="0"/>
        <v>02SEP2024:23:00:00</v>
      </c>
      <c r="M48">
        <v>23</v>
      </c>
      <c r="N48">
        <f t="shared" si="1"/>
        <v>-237.45898440000019</v>
      </c>
      <c r="O48">
        <f t="shared" si="2"/>
        <v>-237.45898440000019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3.5717790124054303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6600.0307616999999</v>
      </c>
      <c r="C49">
        <v>6569.6499022999997</v>
      </c>
      <c r="D49">
        <v>6607.8056641000003</v>
      </c>
      <c r="E49">
        <v>6430.3183594000002</v>
      </c>
      <c r="F49">
        <v>6561.6000977000003</v>
      </c>
      <c r="G49">
        <v>6569.6499022999997</v>
      </c>
      <c r="H49">
        <v>6554.9599608999997</v>
      </c>
      <c r="I49">
        <v>6617.4902344000002</v>
      </c>
      <c r="J49">
        <v>6546.8041991999999</v>
      </c>
      <c r="L49" t="str">
        <f t="shared" si="0"/>
        <v>03SEP2024:00:00:00</v>
      </c>
      <c r="M49">
        <v>24</v>
      </c>
      <c r="N49">
        <f t="shared" si="1"/>
        <v>-30.38085940000019</v>
      </c>
      <c r="O49">
        <f t="shared" si="2"/>
        <v>-30.38085940000019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0.46031390605480837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74</v>
      </c>
      <c r="B50">
        <v>6499.4770508000001</v>
      </c>
      <c r="C50">
        <v>6689.4702147999997</v>
      </c>
      <c r="D50">
        <v>6523.7651366999999</v>
      </c>
      <c r="E50">
        <v>6434.1284180000002</v>
      </c>
      <c r="F50">
        <v>6669.6401366999999</v>
      </c>
      <c r="G50">
        <v>6689.4702147999997</v>
      </c>
      <c r="H50">
        <v>6702.2099608999997</v>
      </c>
      <c r="I50">
        <v>6704.8100586</v>
      </c>
      <c r="J50">
        <v>6640.0517577999999</v>
      </c>
      <c r="L50" t="str">
        <f t="shared" si="0"/>
        <v>03SEP2024:01:00:00</v>
      </c>
      <c r="M50">
        <v>1</v>
      </c>
      <c r="N50">
        <f t="shared" si="1"/>
        <v>189.99316399999952</v>
      </c>
      <c r="O50" t="str">
        <f t="shared" si="2"/>
        <v/>
      </c>
      <c r="P50">
        <f t="shared" si="3"/>
        <v>189.99316399999952</v>
      </c>
      <c r="Q50" t="str">
        <f t="shared" si="4"/>
        <v/>
      </c>
      <c r="R50">
        <f t="shared" si="5"/>
        <v>1</v>
      </c>
      <c r="S50">
        <f t="shared" si="6"/>
        <v>2.9232069367275302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3">
      <c r="A51" t="s">
        <v>75</v>
      </c>
      <c r="B51">
        <v>6521.0083008000001</v>
      </c>
      <c r="C51">
        <v>6703.2797852000003</v>
      </c>
      <c r="D51">
        <v>6476.5913086</v>
      </c>
      <c r="E51">
        <v>6385.3403319999998</v>
      </c>
      <c r="F51">
        <v>6694.2402344000002</v>
      </c>
      <c r="G51">
        <v>6703.2797852000003</v>
      </c>
      <c r="H51">
        <v>6715.9799805000002</v>
      </c>
      <c r="I51">
        <v>6719.2597655999998</v>
      </c>
      <c r="J51">
        <v>6643.6201172000001</v>
      </c>
      <c r="L51" t="str">
        <f t="shared" si="0"/>
        <v>03SEP2024:02:00:00</v>
      </c>
      <c r="M51">
        <v>2</v>
      </c>
      <c r="N51">
        <f t="shared" si="1"/>
        <v>182.27148440000019</v>
      </c>
      <c r="O51" t="str">
        <f t="shared" si="2"/>
        <v/>
      </c>
      <c r="P51">
        <f t="shared" si="3"/>
        <v>182.27148440000019</v>
      </c>
      <c r="Q51" t="str">
        <f t="shared" si="4"/>
        <v/>
      </c>
      <c r="R51">
        <f t="shared" si="5"/>
        <v>1</v>
      </c>
      <c r="S51">
        <f t="shared" si="6"/>
        <v>2.7951426526728858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6573.9106444999998</v>
      </c>
      <c r="C52">
        <v>6757.5600586</v>
      </c>
      <c r="D52">
        <v>6456.3637694999998</v>
      </c>
      <c r="E52">
        <v>6355.4360352000003</v>
      </c>
      <c r="F52">
        <v>6706.5400391000003</v>
      </c>
      <c r="G52">
        <v>6757.5600586</v>
      </c>
      <c r="H52">
        <v>6776.7099608999997</v>
      </c>
      <c r="I52">
        <v>6768.3500977000003</v>
      </c>
      <c r="J52">
        <v>6672.9189452999999</v>
      </c>
      <c r="L52" t="str">
        <f t="shared" si="0"/>
        <v>03SEP2024:03:00:00</v>
      </c>
      <c r="M52">
        <v>3</v>
      </c>
      <c r="N52">
        <f t="shared" si="1"/>
        <v>183.64941410000029</v>
      </c>
      <c r="O52" t="str">
        <f t="shared" si="2"/>
        <v/>
      </c>
      <c r="P52">
        <f t="shared" si="3"/>
        <v>183.64941410000029</v>
      </c>
      <c r="Q52" t="str">
        <f t="shared" si="4"/>
        <v/>
      </c>
      <c r="R52">
        <f t="shared" si="5"/>
        <v>1</v>
      </c>
      <c r="S52">
        <f t="shared" si="6"/>
        <v>2.7936098318228408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3">
      <c r="A53" t="s">
        <v>77</v>
      </c>
      <c r="B53">
        <v>6595.9311522999997</v>
      </c>
      <c r="C53">
        <v>6727.8598633000001</v>
      </c>
      <c r="D53">
        <v>6483.6123047000001</v>
      </c>
      <c r="E53">
        <v>6466.2348633000001</v>
      </c>
      <c r="F53">
        <v>6670.2402344000002</v>
      </c>
      <c r="G53">
        <v>6727.8598633000001</v>
      </c>
      <c r="H53">
        <v>6752.7998047000001</v>
      </c>
      <c r="I53">
        <v>6735.9101563000004</v>
      </c>
      <c r="J53">
        <v>6670.6088866999999</v>
      </c>
      <c r="L53" t="str">
        <f t="shared" si="0"/>
        <v>03SEP2024:04:00:00</v>
      </c>
      <c r="M53">
        <v>4</v>
      </c>
      <c r="N53">
        <f t="shared" si="1"/>
        <v>131.92871100000048</v>
      </c>
      <c r="O53" t="str">
        <f t="shared" si="2"/>
        <v/>
      </c>
      <c r="P53">
        <f t="shared" si="3"/>
        <v>131.92871100000048</v>
      </c>
      <c r="Q53" t="str">
        <f t="shared" si="4"/>
        <v/>
      </c>
      <c r="R53">
        <f t="shared" si="5"/>
        <v>1</v>
      </c>
      <c r="S53">
        <f t="shared" si="6"/>
        <v>2.0001529420754638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3">
      <c r="A54" t="s">
        <v>78</v>
      </c>
      <c r="B54">
        <v>6615.0488280999998</v>
      </c>
      <c r="C54">
        <v>6699.7700194999998</v>
      </c>
      <c r="D54">
        <v>6437.9409180000002</v>
      </c>
      <c r="E54">
        <v>6399.4858397999997</v>
      </c>
      <c r="F54">
        <v>6639.7700194999998</v>
      </c>
      <c r="G54">
        <v>6699.7700194999998</v>
      </c>
      <c r="H54">
        <v>6730.2597655999998</v>
      </c>
      <c r="I54">
        <v>6705.3999022999997</v>
      </c>
      <c r="J54">
        <v>6634.9375</v>
      </c>
      <c r="L54" t="str">
        <f t="shared" si="0"/>
        <v>03SEP2024:05:00:00</v>
      </c>
      <c r="M54">
        <v>5</v>
      </c>
      <c r="N54">
        <f t="shared" si="1"/>
        <v>84.721191399999952</v>
      </c>
      <c r="O54" t="str">
        <f t="shared" si="2"/>
        <v/>
      </c>
      <c r="P54">
        <f t="shared" si="3"/>
        <v>84.721191399999952</v>
      </c>
      <c r="Q54" t="str">
        <f t="shared" si="4"/>
        <v/>
      </c>
      <c r="R54">
        <f t="shared" si="5"/>
        <v>1</v>
      </c>
      <c r="S54">
        <f t="shared" si="6"/>
        <v>1.2807341805265844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79</v>
      </c>
      <c r="B55">
        <v>6653.5590819999998</v>
      </c>
      <c r="C55">
        <v>6654.5400391000003</v>
      </c>
      <c r="D55">
        <v>6387.8828125</v>
      </c>
      <c r="E55">
        <v>6339.1552733999997</v>
      </c>
      <c r="F55">
        <v>6537.9702147999997</v>
      </c>
      <c r="G55">
        <v>6654.5400391000003</v>
      </c>
      <c r="H55">
        <v>6675.6499022999997</v>
      </c>
      <c r="I55">
        <v>6651.5600586</v>
      </c>
      <c r="J55">
        <v>6571.7753905999998</v>
      </c>
      <c r="L55" t="str">
        <f t="shared" si="0"/>
        <v>03SEP2024:06:00:00</v>
      </c>
      <c r="M55">
        <v>6</v>
      </c>
      <c r="N55">
        <f t="shared" si="1"/>
        <v>0.9809571000005235</v>
      </c>
      <c r="O55" t="str">
        <f t="shared" si="2"/>
        <v/>
      </c>
      <c r="P55">
        <f t="shared" si="3"/>
        <v>0.9809571000005235</v>
      </c>
      <c r="Q55" t="str">
        <f t="shared" si="4"/>
        <v/>
      </c>
      <c r="R55">
        <f t="shared" si="5"/>
        <v>1</v>
      </c>
      <c r="S55">
        <f t="shared" si="6"/>
        <v>1.4743343944360927E-2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80</v>
      </c>
      <c r="B56">
        <v>6664.3417969000002</v>
      </c>
      <c r="C56">
        <v>6737.4199219000002</v>
      </c>
      <c r="D56">
        <v>6404.2944336</v>
      </c>
      <c r="E56">
        <v>6364.7832030999998</v>
      </c>
      <c r="F56">
        <v>6489.2900391000003</v>
      </c>
      <c r="G56">
        <v>6737.4199219000002</v>
      </c>
      <c r="H56">
        <v>6751</v>
      </c>
      <c r="I56">
        <v>6727.0800780999998</v>
      </c>
      <c r="J56">
        <v>6613.9150391000003</v>
      </c>
      <c r="L56" t="str">
        <f t="shared" si="0"/>
        <v>03SEP2024:07:00:00</v>
      </c>
      <c r="M56">
        <v>7</v>
      </c>
      <c r="N56">
        <f t="shared" si="1"/>
        <v>73.078125</v>
      </c>
      <c r="O56" t="str">
        <f t="shared" si="2"/>
        <v/>
      </c>
      <c r="P56">
        <f t="shared" si="3"/>
        <v>73.078125</v>
      </c>
      <c r="Q56" t="str">
        <f t="shared" si="4"/>
        <v/>
      </c>
      <c r="R56">
        <f t="shared" si="5"/>
        <v>1</v>
      </c>
      <c r="S56">
        <f t="shared" si="6"/>
        <v>1.0965542768828751</v>
      </c>
      <c r="V56" s="3">
        <v>25</v>
      </c>
      <c r="W56" s="4">
        <v>0</v>
      </c>
      <c r="X56" s="4">
        <v>1</v>
      </c>
    </row>
    <row r="57" spans="1:28" x14ac:dyDescent="0.3">
      <c r="A57" t="s">
        <v>81</v>
      </c>
      <c r="B57">
        <v>6658.1181641000003</v>
      </c>
      <c r="C57">
        <v>6764.1499022999997</v>
      </c>
      <c r="D57">
        <v>6488.3837891000003</v>
      </c>
      <c r="E57">
        <v>6562.7514647999997</v>
      </c>
      <c r="F57">
        <v>6398.2900391000003</v>
      </c>
      <c r="G57">
        <v>6764.1499022999997</v>
      </c>
      <c r="H57">
        <v>6778.4101563000004</v>
      </c>
      <c r="I57">
        <v>6761.3598633000001</v>
      </c>
      <c r="J57">
        <v>6652.9926758000001</v>
      </c>
      <c r="L57" t="str">
        <f t="shared" si="0"/>
        <v>03SEP2024:08:00:00</v>
      </c>
      <c r="M57">
        <v>8</v>
      </c>
      <c r="N57">
        <f t="shared" si="1"/>
        <v>106.03173819999938</v>
      </c>
      <c r="O57" t="str">
        <f t="shared" si="2"/>
        <v/>
      </c>
      <c r="P57">
        <f t="shared" si="3"/>
        <v>106.03173819999938</v>
      </c>
      <c r="Q57" t="str">
        <f t="shared" si="4"/>
        <v/>
      </c>
      <c r="R57">
        <f t="shared" si="5"/>
        <v>1</v>
      </c>
      <c r="S57">
        <f t="shared" si="6"/>
        <v>1.5925181197851574</v>
      </c>
      <c r="V57" s="3" t="s">
        <v>13</v>
      </c>
      <c r="W57" s="4">
        <v>356</v>
      </c>
      <c r="X57" s="4">
        <v>364</v>
      </c>
    </row>
    <row r="58" spans="1:28" x14ac:dyDescent="0.3">
      <c r="A58" t="s">
        <v>82</v>
      </c>
      <c r="B58">
        <v>6630.5727539</v>
      </c>
      <c r="C58">
        <v>6908.6401366999999</v>
      </c>
      <c r="D58">
        <v>6917.3784180000002</v>
      </c>
      <c r="E58">
        <v>6969.3388672000001</v>
      </c>
      <c r="F58">
        <v>6867.4101563000004</v>
      </c>
      <c r="G58">
        <v>6908.6401366999999</v>
      </c>
      <c r="H58">
        <v>6896.4902344000002</v>
      </c>
      <c r="I58">
        <v>6899.1298827999999</v>
      </c>
      <c r="J58">
        <v>6908.2021483999997</v>
      </c>
      <c r="L58" t="str">
        <f t="shared" si="0"/>
        <v>03SEP2024:09:00:00</v>
      </c>
      <c r="M58">
        <v>9</v>
      </c>
      <c r="N58">
        <f t="shared" si="1"/>
        <v>278.0673827999999</v>
      </c>
      <c r="O58" t="str">
        <f t="shared" si="2"/>
        <v/>
      </c>
      <c r="P58">
        <f t="shared" si="3"/>
        <v>278.0673827999999</v>
      </c>
      <c r="Q58" t="str">
        <f t="shared" si="4"/>
        <v/>
      </c>
      <c r="R58">
        <f t="shared" si="5"/>
        <v>1</v>
      </c>
      <c r="S58">
        <f t="shared" si="6"/>
        <v>4.1937158842943845</v>
      </c>
    </row>
    <row r="59" spans="1:28" x14ac:dyDescent="0.3">
      <c r="A59" t="s">
        <v>83</v>
      </c>
      <c r="B59">
        <v>6669.3818358999997</v>
      </c>
      <c r="C59">
        <v>7000.2099608999997</v>
      </c>
      <c r="D59">
        <v>7267.2114258000001</v>
      </c>
      <c r="E59">
        <v>7364.0800780999998</v>
      </c>
      <c r="F59">
        <v>7348.9902344000002</v>
      </c>
      <c r="G59">
        <v>7000.2099608999997</v>
      </c>
      <c r="H59">
        <v>6971.4199219000002</v>
      </c>
      <c r="I59">
        <v>6993.2099608999997</v>
      </c>
      <c r="J59">
        <v>7135.5825194999998</v>
      </c>
      <c r="L59" t="str">
        <f t="shared" si="0"/>
        <v>03SEP2024:10:00:00</v>
      </c>
      <c r="M59">
        <v>10</v>
      </c>
      <c r="N59">
        <f t="shared" si="1"/>
        <v>330.828125</v>
      </c>
      <c r="O59" t="str">
        <f t="shared" si="2"/>
        <v/>
      </c>
      <c r="P59">
        <f t="shared" si="3"/>
        <v>330.828125</v>
      </c>
      <c r="Q59" t="str">
        <f t="shared" si="4"/>
        <v/>
      </c>
      <c r="R59">
        <f t="shared" si="5"/>
        <v>1</v>
      </c>
      <c r="S59">
        <f t="shared" si="6"/>
        <v>4.9604016255182124</v>
      </c>
    </row>
    <row r="60" spans="1:28" x14ac:dyDescent="0.3">
      <c r="A60" t="s">
        <v>84</v>
      </c>
      <c r="B60">
        <v>6640.2089844000002</v>
      </c>
      <c r="C60">
        <v>7030.2597655999998</v>
      </c>
      <c r="D60">
        <v>7241.2416991999999</v>
      </c>
      <c r="E60">
        <v>7514.7749022999997</v>
      </c>
      <c r="F60">
        <v>7278.6699219000002</v>
      </c>
      <c r="G60">
        <v>7030.2597655999998</v>
      </c>
      <c r="H60">
        <v>6998.5</v>
      </c>
      <c r="I60">
        <v>7027.2700194999998</v>
      </c>
      <c r="J60">
        <v>7169.8955077999999</v>
      </c>
      <c r="L60" t="str">
        <f t="shared" si="0"/>
        <v>03SEP2024:11:00:00</v>
      </c>
      <c r="M60">
        <v>11</v>
      </c>
      <c r="N60">
        <f t="shared" si="1"/>
        <v>390.05078119999962</v>
      </c>
      <c r="O60" t="str">
        <f t="shared" si="2"/>
        <v/>
      </c>
      <c r="P60">
        <f t="shared" si="3"/>
        <v>390.05078119999962</v>
      </c>
      <c r="Q60" t="str">
        <f t="shared" si="4"/>
        <v/>
      </c>
      <c r="R60">
        <f t="shared" si="5"/>
        <v>1</v>
      </c>
      <c r="S60">
        <f t="shared" si="6"/>
        <v>5.8740738750294623</v>
      </c>
    </row>
    <row r="61" spans="1:28" x14ac:dyDescent="0.3">
      <c r="A61" t="s">
        <v>85</v>
      </c>
      <c r="B61">
        <v>6654.7480469000002</v>
      </c>
      <c r="C61">
        <v>7029.1298827999999</v>
      </c>
      <c r="D61">
        <v>7063.6694336</v>
      </c>
      <c r="E61">
        <v>7301.8500977000003</v>
      </c>
      <c r="F61">
        <v>7042.8598633000001</v>
      </c>
      <c r="G61">
        <v>7029.1298827999999</v>
      </c>
      <c r="H61">
        <v>7006.6499022999997</v>
      </c>
      <c r="I61">
        <v>7029.8999022999997</v>
      </c>
      <c r="J61">
        <v>7082.078125</v>
      </c>
      <c r="L61" t="str">
        <f t="shared" si="0"/>
        <v>03SEP2024:12:00:00</v>
      </c>
      <c r="M61">
        <v>12</v>
      </c>
      <c r="N61">
        <f t="shared" si="1"/>
        <v>374.38183589999971</v>
      </c>
      <c r="O61" t="str">
        <f t="shared" si="2"/>
        <v/>
      </c>
      <c r="P61">
        <f t="shared" si="3"/>
        <v>374.38183589999971</v>
      </c>
      <c r="Q61" t="str">
        <f t="shared" si="4"/>
        <v/>
      </c>
      <c r="R61">
        <f t="shared" si="5"/>
        <v>1</v>
      </c>
      <c r="S61">
        <f t="shared" si="6"/>
        <v>5.625785277842323</v>
      </c>
    </row>
    <row r="62" spans="1:28" x14ac:dyDescent="0.3">
      <c r="A62" t="s">
        <v>86</v>
      </c>
      <c r="B62">
        <v>6674.8754883000001</v>
      </c>
      <c r="C62">
        <v>6973.6201172000001</v>
      </c>
      <c r="D62">
        <v>6962.2543944999998</v>
      </c>
      <c r="E62">
        <v>7096.0869141000003</v>
      </c>
      <c r="F62">
        <v>6867.5</v>
      </c>
      <c r="G62">
        <v>6973.6201172000001</v>
      </c>
      <c r="H62">
        <v>6962.1298827999999</v>
      </c>
      <c r="I62">
        <v>6979.1401366999999</v>
      </c>
      <c r="J62">
        <v>6975.6953125</v>
      </c>
      <c r="L62" t="str">
        <f t="shared" si="0"/>
        <v>03SEP2024:13:00:00</v>
      </c>
      <c r="M62">
        <v>13</v>
      </c>
      <c r="N62">
        <f t="shared" si="1"/>
        <v>298.74462889999995</v>
      </c>
      <c r="O62" t="str">
        <f t="shared" si="2"/>
        <v/>
      </c>
      <c r="P62">
        <f t="shared" si="3"/>
        <v>298.74462889999995</v>
      </c>
      <c r="Q62" t="str">
        <f t="shared" si="4"/>
        <v/>
      </c>
      <c r="R62">
        <f t="shared" si="5"/>
        <v>1</v>
      </c>
      <c r="S62">
        <f t="shared" si="6"/>
        <v>4.4756584512123405</v>
      </c>
    </row>
    <row r="63" spans="1:28" x14ac:dyDescent="0.3">
      <c r="A63" t="s">
        <v>87</v>
      </c>
      <c r="B63">
        <v>6677.4360352000003</v>
      </c>
      <c r="C63">
        <v>6913.2797852000003</v>
      </c>
      <c r="D63">
        <v>6967.2919922000001</v>
      </c>
      <c r="E63">
        <v>6981.6767577999999</v>
      </c>
      <c r="F63">
        <v>6831.9301758000001</v>
      </c>
      <c r="G63">
        <v>6913.2797852000003</v>
      </c>
      <c r="H63">
        <v>6915.6201172000001</v>
      </c>
      <c r="I63">
        <v>6925.4799805000002</v>
      </c>
      <c r="J63">
        <v>6913.5976563000004</v>
      </c>
      <c r="L63" t="str">
        <f t="shared" si="0"/>
        <v>03SEP2024:14:00:00</v>
      </c>
      <c r="M63">
        <v>14</v>
      </c>
      <c r="N63">
        <f t="shared" si="1"/>
        <v>235.84375</v>
      </c>
      <c r="O63" t="str">
        <f t="shared" si="2"/>
        <v/>
      </c>
      <c r="P63">
        <f t="shared" si="3"/>
        <v>235.84375</v>
      </c>
      <c r="Q63" t="str">
        <f t="shared" si="4"/>
        <v/>
      </c>
      <c r="R63">
        <f t="shared" si="5"/>
        <v>1</v>
      </c>
      <c r="S63">
        <f t="shared" si="6"/>
        <v>3.5319507181611822</v>
      </c>
    </row>
    <row r="64" spans="1:28" x14ac:dyDescent="0.3">
      <c r="A64" t="s">
        <v>88</v>
      </c>
      <c r="B64">
        <v>6651.90625</v>
      </c>
      <c r="C64">
        <v>6783.1000977000003</v>
      </c>
      <c r="D64">
        <v>6738.3393555000002</v>
      </c>
      <c r="E64">
        <v>6439.4331055000002</v>
      </c>
      <c r="F64">
        <v>6820.9902344000002</v>
      </c>
      <c r="G64">
        <v>6783.1000977000003</v>
      </c>
      <c r="H64">
        <v>6802.2402344000002</v>
      </c>
      <c r="I64">
        <v>6801.8999022999997</v>
      </c>
      <c r="J64">
        <v>6729.5327147999997</v>
      </c>
      <c r="L64" t="str">
        <f t="shared" si="0"/>
        <v>03SEP2024:15:00:00</v>
      </c>
      <c r="M64">
        <v>15</v>
      </c>
      <c r="N64">
        <f t="shared" si="1"/>
        <v>131.19384770000033</v>
      </c>
      <c r="O64" t="str">
        <f t="shared" si="2"/>
        <v/>
      </c>
      <c r="P64">
        <f t="shared" si="3"/>
        <v>131.19384770000033</v>
      </c>
      <c r="Q64" t="str">
        <f t="shared" si="4"/>
        <v/>
      </c>
      <c r="R64">
        <f t="shared" si="5"/>
        <v>1</v>
      </c>
      <c r="S64">
        <f t="shared" si="6"/>
        <v>1.9722744544092206</v>
      </c>
    </row>
    <row r="65" spans="1:19" x14ac:dyDescent="0.3">
      <c r="A65" t="s">
        <v>89</v>
      </c>
      <c r="B65">
        <v>6654.7807616999999</v>
      </c>
      <c r="C65">
        <v>6728.3901366999999</v>
      </c>
      <c r="D65">
        <v>6669.3085938000004</v>
      </c>
      <c r="E65">
        <v>6169.2773438000004</v>
      </c>
      <c r="F65">
        <v>6897.5297852000003</v>
      </c>
      <c r="G65">
        <v>6728.3901366999999</v>
      </c>
      <c r="H65">
        <v>6764.8798827999999</v>
      </c>
      <c r="I65">
        <v>6743.4799805000002</v>
      </c>
      <c r="J65">
        <v>6660.7119141000003</v>
      </c>
      <c r="L65" t="str">
        <f t="shared" si="0"/>
        <v>03SEP2024:16:00:00</v>
      </c>
      <c r="M65">
        <v>16</v>
      </c>
      <c r="N65">
        <f t="shared" si="1"/>
        <v>73.609375</v>
      </c>
      <c r="O65" t="str">
        <f t="shared" si="2"/>
        <v/>
      </c>
      <c r="P65">
        <f t="shared" si="3"/>
        <v>73.609375</v>
      </c>
      <c r="Q65" t="str">
        <f t="shared" si="4"/>
        <v/>
      </c>
      <c r="R65">
        <f t="shared" si="5"/>
        <v>1</v>
      </c>
      <c r="S65">
        <f t="shared" si="6"/>
        <v>1.1061126975608448</v>
      </c>
    </row>
    <row r="66" spans="1:19" x14ac:dyDescent="0.3">
      <c r="A66" t="s">
        <v>90</v>
      </c>
      <c r="B66">
        <v>6663.9804688000004</v>
      </c>
      <c r="C66">
        <v>6749.4599608999997</v>
      </c>
      <c r="D66">
        <v>6696.9291991999999</v>
      </c>
      <c r="E66">
        <v>6137.7729491999999</v>
      </c>
      <c r="F66">
        <v>7058.0297852000003</v>
      </c>
      <c r="G66">
        <v>6749.4599608999997</v>
      </c>
      <c r="H66">
        <v>6790.0898438000004</v>
      </c>
      <c r="I66">
        <v>6761.9301758000001</v>
      </c>
      <c r="J66">
        <v>6699.4570313000004</v>
      </c>
      <c r="L66" t="str">
        <f t="shared" si="0"/>
        <v>03SEP2024:17:00:00</v>
      </c>
      <c r="M66">
        <v>17</v>
      </c>
      <c r="N66">
        <f t="shared" si="1"/>
        <v>85.479492099999334</v>
      </c>
      <c r="O66" t="str">
        <f t="shared" si="2"/>
        <v/>
      </c>
      <c r="P66">
        <f t="shared" si="3"/>
        <v>85.479492099999334</v>
      </c>
      <c r="Q66" t="str">
        <f t="shared" si="4"/>
        <v/>
      </c>
      <c r="R66">
        <f t="shared" si="5"/>
        <v>1</v>
      </c>
      <c r="S66">
        <f t="shared" si="6"/>
        <v>1.2827092231167934</v>
      </c>
    </row>
    <row r="67" spans="1:19" x14ac:dyDescent="0.3">
      <c r="A67" t="s">
        <v>91</v>
      </c>
      <c r="B67">
        <v>6688.3359375</v>
      </c>
      <c r="C67">
        <v>6682.5400391000003</v>
      </c>
      <c r="D67">
        <v>6626.9721680000002</v>
      </c>
      <c r="E67">
        <v>6115.5756836</v>
      </c>
      <c r="F67">
        <v>6958.8198241999999</v>
      </c>
      <c r="G67">
        <v>6682.5400391000003</v>
      </c>
      <c r="H67">
        <v>6730.1801758000001</v>
      </c>
      <c r="I67">
        <v>6698.5498047000001</v>
      </c>
      <c r="J67">
        <v>6637.1333008000001</v>
      </c>
      <c r="L67" t="str">
        <f t="shared" ref="L67:L130" si="10">A67</f>
        <v>03SEP2024:18:00:00</v>
      </c>
      <c r="M67">
        <v>18</v>
      </c>
      <c r="N67">
        <f t="shared" ref="N67:N130" si="11">C67-B67</f>
        <v>-5.7958983999997145</v>
      </c>
      <c r="O67">
        <f t="shared" ref="O67:O130" si="12">IF(N67&lt;0,N67,"")</f>
        <v>-5.7958983999997145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8.6656807525223298E-2</v>
      </c>
    </row>
    <row r="68" spans="1:19" x14ac:dyDescent="0.3">
      <c r="A68" t="s">
        <v>92</v>
      </c>
      <c r="B68">
        <v>6783.5932616999999</v>
      </c>
      <c r="C68">
        <v>6651.3701172000001</v>
      </c>
      <c r="D68">
        <v>6622.2934569999998</v>
      </c>
      <c r="E68">
        <v>6208.3408202999999</v>
      </c>
      <c r="F68">
        <v>6887.3999022999997</v>
      </c>
      <c r="G68">
        <v>6651.3701172000001</v>
      </c>
      <c r="H68">
        <v>6681.8398438000004</v>
      </c>
      <c r="I68">
        <v>6641.2202147999997</v>
      </c>
      <c r="J68">
        <v>6614.0346680000002</v>
      </c>
      <c r="L68" t="str">
        <f t="shared" si="10"/>
        <v>03SEP2024:19:00:00</v>
      </c>
      <c r="M68">
        <v>19</v>
      </c>
      <c r="N68">
        <f t="shared" si="11"/>
        <v>-132.22314449999976</v>
      </c>
      <c r="O68">
        <f t="shared" si="12"/>
        <v>-132.22314449999976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1.9491608561870648</v>
      </c>
    </row>
    <row r="69" spans="1:19" x14ac:dyDescent="0.3">
      <c r="A69" t="s">
        <v>93</v>
      </c>
      <c r="B69">
        <v>6839.8408202999999</v>
      </c>
      <c r="C69">
        <v>6422.9902344000002</v>
      </c>
      <c r="D69">
        <v>6621.8198241999999</v>
      </c>
      <c r="E69">
        <v>6414.0698241999999</v>
      </c>
      <c r="F69">
        <v>6728.6899414</v>
      </c>
      <c r="G69">
        <v>6422.9902344000002</v>
      </c>
      <c r="H69">
        <v>6452.6000977000003</v>
      </c>
      <c r="I69">
        <v>6432.9199219000002</v>
      </c>
      <c r="J69">
        <v>6490.2539063000004</v>
      </c>
      <c r="L69" t="str">
        <f t="shared" si="10"/>
        <v>03SEP2024:20:00:00</v>
      </c>
      <c r="M69">
        <v>20</v>
      </c>
      <c r="N69">
        <f t="shared" si="11"/>
        <v>-416.85058589999971</v>
      </c>
      <c r="O69">
        <f t="shared" si="12"/>
        <v>-416.85058589999971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6.0944486407172906</v>
      </c>
    </row>
    <row r="70" spans="1:19" x14ac:dyDescent="0.3">
      <c r="A70" t="s">
        <v>94</v>
      </c>
      <c r="B70">
        <v>6845.3886719000002</v>
      </c>
      <c r="C70">
        <v>6357.9101563000004</v>
      </c>
      <c r="D70">
        <v>6527.6899414</v>
      </c>
      <c r="E70">
        <v>6428.7006836</v>
      </c>
      <c r="F70">
        <v>6547.8398438000004</v>
      </c>
      <c r="G70">
        <v>6357.9101563000004</v>
      </c>
      <c r="H70">
        <v>6373.2202147999997</v>
      </c>
      <c r="I70">
        <v>6384.5200194999998</v>
      </c>
      <c r="J70">
        <v>6418.4384766000003</v>
      </c>
      <c r="L70" t="str">
        <f t="shared" si="10"/>
        <v>03SEP2024:21:00:00</v>
      </c>
      <c r="M70">
        <v>21</v>
      </c>
      <c r="N70">
        <f t="shared" si="11"/>
        <v>-487.47851559999981</v>
      </c>
      <c r="O70">
        <f t="shared" si="12"/>
        <v>-487.47851559999981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7.1212686227894739</v>
      </c>
    </row>
    <row r="71" spans="1:19" x14ac:dyDescent="0.3">
      <c r="A71" t="s">
        <v>95</v>
      </c>
      <c r="B71">
        <v>6904.6035155999998</v>
      </c>
      <c r="C71">
        <v>6603.4799805000002</v>
      </c>
      <c r="D71">
        <v>6659.7475586</v>
      </c>
      <c r="E71">
        <v>6551.0107422000001</v>
      </c>
      <c r="F71">
        <v>6718.3901366999999</v>
      </c>
      <c r="G71">
        <v>6603.4799805000002</v>
      </c>
      <c r="H71">
        <v>6606.6401366999999</v>
      </c>
      <c r="I71">
        <v>6624.9101563000004</v>
      </c>
      <c r="J71">
        <v>6620.8862305000002</v>
      </c>
      <c r="L71" t="str">
        <f t="shared" si="10"/>
        <v>03SEP2024:22:00:00</v>
      </c>
      <c r="M71">
        <v>22</v>
      </c>
      <c r="N71">
        <f t="shared" si="11"/>
        <v>-301.12353509999957</v>
      </c>
      <c r="O71">
        <f t="shared" si="12"/>
        <v>-301.12353509999957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4.3611995159411023</v>
      </c>
    </row>
    <row r="72" spans="1:19" x14ac:dyDescent="0.3">
      <c r="A72" t="s">
        <v>96</v>
      </c>
      <c r="B72">
        <v>6739.6977539</v>
      </c>
      <c r="C72">
        <v>6624.9301758000001</v>
      </c>
      <c r="D72">
        <v>6722.0683594000002</v>
      </c>
      <c r="E72">
        <v>6679.6503905999998</v>
      </c>
      <c r="F72">
        <v>6657.0400391000003</v>
      </c>
      <c r="G72">
        <v>6624.9301758000001</v>
      </c>
      <c r="H72">
        <v>6620.9799805000002</v>
      </c>
      <c r="I72">
        <v>6676.7299805000002</v>
      </c>
      <c r="J72">
        <v>6651.8666991999999</v>
      </c>
      <c r="L72" t="str">
        <f t="shared" si="10"/>
        <v>03SEP2024:23:00:00</v>
      </c>
      <c r="M72">
        <v>23</v>
      </c>
      <c r="N72">
        <f t="shared" si="11"/>
        <v>-114.76757809999981</v>
      </c>
      <c r="O72">
        <f t="shared" si="12"/>
        <v>-114.76757809999981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1.7028594202698226</v>
      </c>
    </row>
    <row r="73" spans="1:19" x14ac:dyDescent="0.3">
      <c r="A73" t="s">
        <v>97</v>
      </c>
      <c r="B73">
        <v>6689.8999022999997</v>
      </c>
      <c r="C73">
        <v>6770.2299805000002</v>
      </c>
      <c r="D73">
        <v>6619.3115233999997</v>
      </c>
      <c r="E73">
        <v>6560.1425780999998</v>
      </c>
      <c r="F73">
        <v>6632.0097655999998</v>
      </c>
      <c r="G73">
        <v>6770.2299805000002</v>
      </c>
      <c r="H73">
        <v>6741</v>
      </c>
      <c r="I73">
        <v>6793.25</v>
      </c>
      <c r="J73">
        <v>6699.3266602000003</v>
      </c>
      <c r="L73" t="str">
        <f t="shared" si="10"/>
        <v>04SEP2024:00:00:00</v>
      </c>
      <c r="M73">
        <v>24</v>
      </c>
      <c r="N73">
        <f t="shared" si="11"/>
        <v>80.330078200000571</v>
      </c>
      <c r="O73" t="str">
        <f t="shared" si="12"/>
        <v/>
      </c>
      <c r="P73">
        <f t="shared" si="13"/>
        <v>80.330078200000571</v>
      </c>
      <c r="Q73" t="str">
        <f t="shared" si="14"/>
        <v/>
      </c>
      <c r="R73">
        <f t="shared" si="15"/>
        <v>1</v>
      </c>
      <c r="S73">
        <f t="shared" si="16"/>
        <v>1.2007665192775596</v>
      </c>
    </row>
    <row r="74" spans="1:19" x14ac:dyDescent="0.3">
      <c r="A74" t="s">
        <v>98</v>
      </c>
      <c r="B74">
        <v>6755.4555664</v>
      </c>
      <c r="C74">
        <v>6593.0498047000001</v>
      </c>
      <c r="D74">
        <v>6359.4780272999997</v>
      </c>
      <c r="E74">
        <v>6410.53125</v>
      </c>
      <c r="F74">
        <v>6593.0498047000001</v>
      </c>
      <c r="G74">
        <v>6847.9101563000004</v>
      </c>
      <c r="H74">
        <v>6824.4501952999999</v>
      </c>
      <c r="I74">
        <v>6819.1098633000001</v>
      </c>
      <c r="J74">
        <v>6699.0107422000001</v>
      </c>
      <c r="L74" t="str">
        <f t="shared" si="10"/>
        <v>04SEP2024:01:00:00</v>
      </c>
      <c r="M74">
        <v>1</v>
      </c>
      <c r="N74">
        <f t="shared" si="11"/>
        <v>-162.40576169999986</v>
      </c>
      <c r="O74">
        <f t="shared" si="12"/>
        <v>-162.40576169999986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2.4040682394206958</v>
      </c>
    </row>
    <row r="75" spans="1:19" x14ac:dyDescent="0.3">
      <c r="A75" t="s">
        <v>99</v>
      </c>
      <c r="B75">
        <v>6737.7021483999997</v>
      </c>
      <c r="C75">
        <v>6519.8901366999999</v>
      </c>
      <c r="D75">
        <v>6311.7646483999997</v>
      </c>
      <c r="E75">
        <v>6336.3598633000001</v>
      </c>
      <c r="F75">
        <v>6519.8901366999999</v>
      </c>
      <c r="G75">
        <v>6799.0600586</v>
      </c>
      <c r="H75">
        <v>6784.9702147999997</v>
      </c>
      <c r="I75">
        <v>6752.6801758000001</v>
      </c>
      <c r="J75">
        <v>6638.5922852000003</v>
      </c>
      <c r="L75" t="str">
        <f t="shared" si="10"/>
        <v>04SEP2024:02:00:00</v>
      </c>
      <c r="M75">
        <v>2</v>
      </c>
      <c r="N75">
        <f t="shared" si="11"/>
        <v>-217.81201169999986</v>
      </c>
      <c r="O75">
        <f t="shared" si="12"/>
        <v>-217.81201169999986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3.2327343492280023</v>
      </c>
    </row>
    <row r="76" spans="1:19" x14ac:dyDescent="0.3">
      <c r="A76" t="s">
        <v>100</v>
      </c>
      <c r="B76">
        <v>6716.8388672000001</v>
      </c>
      <c r="C76">
        <v>6508.8300780999998</v>
      </c>
      <c r="D76">
        <v>6305.2675780999998</v>
      </c>
      <c r="E76">
        <v>6298.8896483999997</v>
      </c>
      <c r="F76">
        <v>6508.8300780999998</v>
      </c>
      <c r="G76">
        <v>6791.4199219000002</v>
      </c>
      <c r="H76">
        <v>6810.7202147999997</v>
      </c>
      <c r="I76">
        <v>6781.8198241999999</v>
      </c>
      <c r="J76">
        <v>6638.3359375</v>
      </c>
      <c r="L76" t="str">
        <f t="shared" si="10"/>
        <v>04SEP2024:03:00:00</v>
      </c>
      <c r="M76">
        <v>3</v>
      </c>
      <c r="N76">
        <f t="shared" si="11"/>
        <v>-208.00878910000029</v>
      </c>
      <c r="O76">
        <f t="shared" si="12"/>
        <v>-208.00878910000029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3.0968256528492755</v>
      </c>
    </row>
    <row r="77" spans="1:19" x14ac:dyDescent="0.3">
      <c r="A77" t="s">
        <v>101</v>
      </c>
      <c r="B77">
        <v>6666.6508789</v>
      </c>
      <c r="C77">
        <v>6498.5400391000003</v>
      </c>
      <c r="D77">
        <v>6373.7680664</v>
      </c>
      <c r="E77">
        <v>6411.7861327999999</v>
      </c>
      <c r="F77">
        <v>6498.5400391000003</v>
      </c>
      <c r="G77">
        <v>6760.8500977000003</v>
      </c>
      <c r="H77">
        <v>6791.9199219000002</v>
      </c>
      <c r="I77">
        <v>6749.4199219000002</v>
      </c>
      <c r="J77">
        <v>6642.5029297000001</v>
      </c>
      <c r="L77" t="str">
        <f t="shared" si="10"/>
        <v>04SEP2024:04:00:00</v>
      </c>
      <c r="M77">
        <v>4</v>
      </c>
      <c r="N77">
        <f t="shared" si="11"/>
        <v>-168.11083979999967</v>
      </c>
      <c r="O77">
        <f t="shared" si="12"/>
        <v>-168.11083979999967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2.5216685687272413</v>
      </c>
    </row>
    <row r="78" spans="1:19" x14ac:dyDescent="0.3">
      <c r="A78" t="s">
        <v>102</v>
      </c>
      <c r="B78">
        <v>6605.6821289</v>
      </c>
      <c r="C78">
        <v>6565.5297852000003</v>
      </c>
      <c r="D78">
        <v>6373.3173827999999</v>
      </c>
      <c r="E78">
        <v>6451.0273438000004</v>
      </c>
      <c r="F78">
        <v>6565.5297852000003</v>
      </c>
      <c r="G78">
        <v>6719.3300780999998</v>
      </c>
      <c r="H78">
        <v>6768.6699219000002</v>
      </c>
      <c r="I78">
        <v>6714.1499022999997</v>
      </c>
      <c r="J78">
        <v>6643.7416991999999</v>
      </c>
      <c r="L78" t="str">
        <f t="shared" si="10"/>
        <v>04SEP2024:05:00:00</v>
      </c>
      <c r="M78">
        <v>5</v>
      </c>
      <c r="N78">
        <f t="shared" si="11"/>
        <v>-40.152343699999619</v>
      </c>
      <c r="O78">
        <f t="shared" si="12"/>
        <v>-40.152343699999619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0.60784553232333505</v>
      </c>
    </row>
    <row r="79" spans="1:19" x14ac:dyDescent="0.3">
      <c r="A79" t="s">
        <v>103</v>
      </c>
      <c r="B79">
        <v>6519.1938477000003</v>
      </c>
      <c r="C79">
        <v>6504.0200194999998</v>
      </c>
      <c r="D79">
        <v>6380.6713866999999</v>
      </c>
      <c r="E79">
        <v>6500.3261719000002</v>
      </c>
      <c r="F79">
        <v>6504.0200194999998</v>
      </c>
      <c r="G79">
        <v>6653.5400391000003</v>
      </c>
      <c r="H79">
        <v>6704.2099608999997</v>
      </c>
      <c r="I79">
        <v>6648.6098633000001</v>
      </c>
      <c r="J79">
        <v>6602.1416016000003</v>
      </c>
      <c r="L79" t="str">
        <f t="shared" si="10"/>
        <v>04SEP2024:06:00:00</v>
      </c>
      <c r="M79">
        <v>6</v>
      </c>
      <c r="N79">
        <f t="shared" si="11"/>
        <v>-15.173828200000571</v>
      </c>
      <c r="O79">
        <f t="shared" si="12"/>
        <v>-15.173828200000571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0.23275620505369635</v>
      </c>
    </row>
    <row r="80" spans="1:19" x14ac:dyDescent="0.3">
      <c r="A80" t="s">
        <v>104</v>
      </c>
      <c r="B80">
        <v>6465.0625</v>
      </c>
      <c r="C80">
        <v>6660.8500977000003</v>
      </c>
      <c r="D80">
        <v>6431.9448241999999</v>
      </c>
      <c r="E80">
        <v>6570.9809569999998</v>
      </c>
      <c r="F80">
        <v>6660.8500977000003</v>
      </c>
      <c r="G80">
        <v>6754.0200194999998</v>
      </c>
      <c r="H80">
        <v>6798.4399414</v>
      </c>
      <c r="I80">
        <v>6774.7597655999998</v>
      </c>
      <c r="J80">
        <v>6711.8105469000002</v>
      </c>
      <c r="L80" t="str">
        <f t="shared" si="10"/>
        <v>04SEP2024:07:00:00</v>
      </c>
      <c r="M80">
        <v>7</v>
      </c>
      <c r="N80">
        <f t="shared" si="11"/>
        <v>195.78759770000033</v>
      </c>
      <c r="O80" t="str">
        <f t="shared" si="12"/>
        <v/>
      </c>
      <c r="P80">
        <f t="shared" si="13"/>
        <v>195.78759770000033</v>
      </c>
      <c r="Q80" t="str">
        <f t="shared" si="14"/>
        <v/>
      </c>
      <c r="R80">
        <f t="shared" si="15"/>
        <v>1</v>
      </c>
      <c r="S80">
        <f t="shared" si="16"/>
        <v>3.0283945081737467</v>
      </c>
    </row>
    <row r="81" spans="1:19" x14ac:dyDescent="0.3">
      <c r="A81" t="s">
        <v>105</v>
      </c>
      <c r="B81">
        <v>6454.8339844000002</v>
      </c>
      <c r="C81">
        <v>6633.2998047000001</v>
      </c>
      <c r="D81">
        <v>6468.2919922000001</v>
      </c>
      <c r="E81">
        <v>6591.9238280999998</v>
      </c>
      <c r="F81">
        <v>6633.2998047000001</v>
      </c>
      <c r="G81">
        <v>6813.8999022999997</v>
      </c>
      <c r="H81">
        <v>6850.1699219000002</v>
      </c>
      <c r="I81">
        <v>6828.3100586</v>
      </c>
      <c r="J81">
        <v>6743.5209961</v>
      </c>
      <c r="L81" t="str">
        <f t="shared" si="10"/>
        <v>04SEP2024:08:00:00</v>
      </c>
      <c r="M81">
        <v>8</v>
      </c>
      <c r="N81">
        <f t="shared" si="11"/>
        <v>178.4658202999999</v>
      </c>
      <c r="O81" t="str">
        <f t="shared" si="12"/>
        <v/>
      </c>
      <c r="P81">
        <f t="shared" si="13"/>
        <v>178.4658202999999</v>
      </c>
      <c r="Q81" t="str">
        <f t="shared" si="14"/>
        <v/>
      </c>
      <c r="R81">
        <f t="shared" si="15"/>
        <v>1</v>
      </c>
      <c r="S81">
        <f t="shared" si="16"/>
        <v>2.7648398197585702</v>
      </c>
    </row>
    <row r="82" spans="1:19" x14ac:dyDescent="0.3">
      <c r="A82" t="s">
        <v>106</v>
      </c>
      <c r="B82">
        <v>6435.6113280999998</v>
      </c>
      <c r="C82">
        <v>7076.4399414</v>
      </c>
      <c r="D82">
        <v>6667.0297852000003</v>
      </c>
      <c r="E82">
        <v>6701.1010741999999</v>
      </c>
      <c r="F82">
        <v>7076.4399414</v>
      </c>
      <c r="G82">
        <v>6920.8901366999999</v>
      </c>
      <c r="H82">
        <v>6944.1298827999999</v>
      </c>
      <c r="I82">
        <v>6938.5</v>
      </c>
      <c r="J82">
        <v>6916.2128905999998</v>
      </c>
      <c r="L82" t="str">
        <f t="shared" si="10"/>
        <v>04SEP2024:09:00:00</v>
      </c>
      <c r="M82">
        <v>9</v>
      </c>
      <c r="N82">
        <f t="shared" si="11"/>
        <v>640.82861330000014</v>
      </c>
      <c r="O82" t="str">
        <f t="shared" si="12"/>
        <v/>
      </c>
      <c r="P82">
        <f t="shared" si="13"/>
        <v>640.82861330000014</v>
      </c>
      <c r="Q82" t="str">
        <f t="shared" si="14"/>
        <v/>
      </c>
      <c r="R82">
        <f t="shared" si="15"/>
        <v>1</v>
      </c>
      <c r="S82">
        <f t="shared" si="16"/>
        <v>9.95754063801105</v>
      </c>
    </row>
    <row r="83" spans="1:19" x14ac:dyDescent="0.3">
      <c r="A83" t="s">
        <v>107</v>
      </c>
      <c r="B83">
        <v>6684.1201172000001</v>
      </c>
      <c r="C83">
        <v>7306.4301758000001</v>
      </c>
      <c r="D83">
        <v>6908.5009766000003</v>
      </c>
      <c r="E83">
        <v>6780.5385741999999</v>
      </c>
      <c r="F83">
        <v>7306.4301758000001</v>
      </c>
      <c r="G83">
        <v>7028.0297852000003</v>
      </c>
      <c r="H83">
        <v>7020.6098633000001</v>
      </c>
      <c r="I83">
        <v>7038.6098633000001</v>
      </c>
      <c r="J83">
        <v>7034.8442383000001</v>
      </c>
      <c r="L83" t="str">
        <f t="shared" si="10"/>
        <v>04SEP2024:10:00:00</v>
      </c>
      <c r="M83">
        <v>10</v>
      </c>
      <c r="N83">
        <f t="shared" si="11"/>
        <v>622.31005860000005</v>
      </c>
      <c r="O83" t="str">
        <f t="shared" si="12"/>
        <v/>
      </c>
      <c r="P83">
        <f t="shared" si="13"/>
        <v>622.31005860000005</v>
      </c>
      <c r="Q83" t="str">
        <f t="shared" si="14"/>
        <v/>
      </c>
      <c r="R83">
        <f t="shared" si="15"/>
        <v>1</v>
      </c>
      <c r="S83">
        <f t="shared" si="16"/>
        <v>9.3102764116795651</v>
      </c>
    </row>
    <row r="84" spans="1:19" x14ac:dyDescent="0.3">
      <c r="A84" t="s">
        <v>108</v>
      </c>
      <c r="B84">
        <v>7500.7299805000002</v>
      </c>
      <c r="C84">
        <v>7194.25</v>
      </c>
      <c r="D84">
        <v>6901.4340819999998</v>
      </c>
      <c r="E84">
        <v>6821.8608397999997</v>
      </c>
      <c r="F84">
        <v>7194.25</v>
      </c>
      <c r="G84">
        <v>7061.9501952999999</v>
      </c>
      <c r="H84">
        <v>7040.2402344000002</v>
      </c>
      <c r="I84">
        <v>7076.3300780999998</v>
      </c>
      <c r="J84">
        <v>7038.9262694999998</v>
      </c>
      <c r="L84" t="str">
        <f t="shared" si="10"/>
        <v>04SEP2024:11:00:00</v>
      </c>
      <c r="M84">
        <v>11</v>
      </c>
      <c r="N84">
        <f t="shared" si="11"/>
        <v>-306.47998050000024</v>
      </c>
      <c r="O84">
        <f t="shared" si="12"/>
        <v>-306.47998050000024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4.0860020464244231</v>
      </c>
    </row>
    <row r="85" spans="1:19" x14ac:dyDescent="0.3">
      <c r="A85" t="s">
        <v>109</v>
      </c>
      <c r="B85">
        <v>7359.0893555000002</v>
      </c>
      <c r="C85">
        <v>7030.0600586</v>
      </c>
      <c r="D85">
        <v>6839.9389647999997</v>
      </c>
      <c r="E85">
        <v>6859.4570313000004</v>
      </c>
      <c r="F85">
        <v>7030.0600586</v>
      </c>
      <c r="G85">
        <v>7065.7797852000003</v>
      </c>
      <c r="H85">
        <v>7048.5</v>
      </c>
      <c r="I85">
        <v>7096.7597655999998</v>
      </c>
      <c r="J85">
        <v>7020.1118164</v>
      </c>
      <c r="L85" t="str">
        <f t="shared" si="10"/>
        <v>04SEP2024:12:00:00</v>
      </c>
      <c r="M85">
        <v>12</v>
      </c>
      <c r="N85">
        <f t="shared" si="11"/>
        <v>-329.02929690000019</v>
      </c>
      <c r="O85">
        <f t="shared" si="12"/>
        <v>-329.02929690000019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4.471059950564289</v>
      </c>
    </row>
    <row r="86" spans="1:19" x14ac:dyDescent="0.3">
      <c r="A86" t="s">
        <v>110</v>
      </c>
      <c r="B86">
        <v>7087.3120116999999</v>
      </c>
      <c r="C86">
        <v>6917.2597655999998</v>
      </c>
      <c r="D86">
        <v>6840.0629883000001</v>
      </c>
      <c r="E86">
        <v>6863.6987305000002</v>
      </c>
      <c r="F86">
        <v>6917.2597655999998</v>
      </c>
      <c r="G86">
        <v>6996.3300780999998</v>
      </c>
      <c r="H86">
        <v>6987.6298827999999</v>
      </c>
      <c r="I86">
        <v>7031.7001952999999</v>
      </c>
      <c r="J86">
        <v>6959.3242188000004</v>
      </c>
      <c r="L86" t="str">
        <f t="shared" si="10"/>
        <v>04SEP2024:13:00:00</v>
      </c>
      <c r="M86">
        <v>13</v>
      </c>
      <c r="N86">
        <f t="shared" si="11"/>
        <v>-170.05224610000005</v>
      </c>
      <c r="O86">
        <f t="shared" si="12"/>
        <v>-170.05224610000005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2.3993898648637373</v>
      </c>
    </row>
    <row r="87" spans="1:19" x14ac:dyDescent="0.3">
      <c r="A87" t="s">
        <v>111</v>
      </c>
      <c r="B87">
        <v>6897.53125</v>
      </c>
      <c r="C87">
        <v>6910.2998047000001</v>
      </c>
      <c r="D87">
        <v>7044.8916016000003</v>
      </c>
      <c r="E87">
        <v>7197.6752930000002</v>
      </c>
      <c r="F87">
        <v>6910.2998047000001</v>
      </c>
      <c r="G87">
        <v>6939.2202147999997</v>
      </c>
      <c r="H87">
        <v>6934.8798827999999</v>
      </c>
      <c r="I87">
        <v>7006.8300780999998</v>
      </c>
      <c r="J87">
        <v>6997.78125</v>
      </c>
      <c r="L87" t="str">
        <f t="shared" si="10"/>
        <v>04SEP2024:14:00:00</v>
      </c>
      <c r="M87">
        <v>14</v>
      </c>
      <c r="N87">
        <f t="shared" si="11"/>
        <v>12.768554700000095</v>
      </c>
      <c r="O87" t="str">
        <f t="shared" si="12"/>
        <v/>
      </c>
      <c r="P87">
        <f t="shared" si="13"/>
        <v>12.768554700000095</v>
      </c>
      <c r="Q87" t="str">
        <f t="shared" si="14"/>
        <v/>
      </c>
      <c r="R87">
        <f t="shared" si="15"/>
        <v>1</v>
      </c>
      <c r="S87">
        <f t="shared" si="16"/>
        <v>0.18511775064448016</v>
      </c>
    </row>
    <row r="88" spans="1:19" x14ac:dyDescent="0.3">
      <c r="A88" t="s">
        <v>112</v>
      </c>
      <c r="B88">
        <v>7032.7324219000002</v>
      </c>
      <c r="C88">
        <v>6846.6401366999999</v>
      </c>
      <c r="D88">
        <v>6936.7309569999998</v>
      </c>
      <c r="E88">
        <v>7038.5585938000004</v>
      </c>
      <c r="F88">
        <v>6846.6401366999999</v>
      </c>
      <c r="G88">
        <v>6816.25</v>
      </c>
      <c r="H88">
        <v>6828.5297852000003</v>
      </c>
      <c r="I88">
        <v>6904.3100586</v>
      </c>
      <c r="J88">
        <v>6886.8583983999997</v>
      </c>
      <c r="L88" t="str">
        <f t="shared" si="10"/>
        <v>04SEP2024:15:00:00</v>
      </c>
      <c r="M88">
        <v>15</v>
      </c>
      <c r="N88">
        <f t="shared" si="11"/>
        <v>-186.09228520000033</v>
      </c>
      <c r="O88">
        <f t="shared" si="12"/>
        <v>-186.09228520000033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2.6460879504032753</v>
      </c>
    </row>
    <row r="89" spans="1:19" x14ac:dyDescent="0.3">
      <c r="A89" t="s">
        <v>113</v>
      </c>
      <c r="B89">
        <v>7129.0712891000003</v>
      </c>
      <c r="C89">
        <v>6862.7099608999997</v>
      </c>
      <c r="D89">
        <v>6661.7900391000003</v>
      </c>
      <c r="E89">
        <v>6431.9663086</v>
      </c>
      <c r="F89">
        <v>6862.7099608999997</v>
      </c>
      <c r="G89">
        <v>6765.1699219000002</v>
      </c>
      <c r="H89">
        <v>6795.3798827999999</v>
      </c>
      <c r="I89">
        <v>6811.4702147999997</v>
      </c>
      <c r="J89">
        <v>6733.3393555000002</v>
      </c>
      <c r="L89" t="str">
        <f t="shared" si="10"/>
        <v>04SEP2024:16:00:00</v>
      </c>
      <c r="M89">
        <v>16</v>
      </c>
      <c r="N89">
        <f t="shared" si="11"/>
        <v>-266.36132820000057</v>
      </c>
      <c r="O89">
        <f t="shared" si="12"/>
        <v>-266.36132820000057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3.7362696682140624</v>
      </c>
    </row>
    <row r="90" spans="1:19" x14ac:dyDescent="0.3">
      <c r="A90" t="s">
        <v>114</v>
      </c>
      <c r="B90">
        <v>7141.6938477000003</v>
      </c>
      <c r="C90">
        <v>7011.1499022999997</v>
      </c>
      <c r="D90">
        <v>6541.5053711</v>
      </c>
      <c r="E90">
        <v>6096.0966797000001</v>
      </c>
      <c r="F90">
        <v>7011.1499022999997</v>
      </c>
      <c r="G90">
        <v>6787.6699219000002</v>
      </c>
      <c r="H90">
        <v>6819.8999022999997</v>
      </c>
      <c r="I90">
        <v>6819.5498047000001</v>
      </c>
      <c r="J90">
        <v>6706.8735352000003</v>
      </c>
      <c r="L90" t="str">
        <f t="shared" si="10"/>
        <v>04SEP2024:17:00:00</v>
      </c>
      <c r="M90">
        <v>17</v>
      </c>
      <c r="N90">
        <f t="shared" si="11"/>
        <v>-130.54394540000067</v>
      </c>
      <c r="O90">
        <f t="shared" si="12"/>
        <v>-130.54394540000067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1.8279129319166021</v>
      </c>
    </row>
    <row r="91" spans="1:19" x14ac:dyDescent="0.3">
      <c r="A91" t="s">
        <v>115</v>
      </c>
      <c r="B91">
        <v>7005.6875</v>
      </c>
      <c r="C91">
        <v>6964.9599608999997</v>
      </c>
      <c r="D91">
        <v>6501.6845702999999</v>
      </c>
      <c r="E91">
        <v>6065.4130858999997</v>
      </c>
      <c r="F91">
        <v>6964.9599608999997</v>
      </c>
      <c r="G91">
        <v>6785.0498047000001</v>
      </c>
      <c r="H91">
        <v>6798.8198241999999</v>
      </c>
      <c r="I91">
        <v>6773.6000977000003</v>
      </c>
      <c r="J91">
        <v>6677.5688477000003</v>
      </c>
      <c r="L91" t="str">
        <f t="shared" si="10"/>
        <v>04SEP2024:18:00:00</v>
      </c>
      <c r="M91">
        <v>18</v>
      </c>
      <c r="N91">
        <f t="shared" si="11"/>
        <v>-40.727539100000286</v>
      </c>
      <c r="O91">
        <f t="shared" si="12"/>
        <v>-40.727539100000286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0.58134964055990623</v>
      </c>
    </row>
    <row r="92" spans="1:19" x14ac:dyDescent="0.3">
      <c r="A92" t="s">
        <v>116</v>
      </c>
      <c r="B92">
        <v>6961.7231444999998</v>
      </c>
      <c r="C92">
        <v>6823.0400391000003</v>
      </c>
      <c r="D92">
        <v>6569.4589844000002</v>
      </c>
      <c r="E92">
        <v>6236.4189452999999</v>
      </c>
      <c r="F92">
        <v>6823.0400391000003</v>
      </c>
      <c r="G92">
        <v>6769.9799805000002</v>
      </c>
      <c r="H92">
        <v>6755.7900391000003</v>
      </c>
      <c r="I92">
        <v>6679.9599608999997</v>
      </c>
      <c r="J92">
        <v>6653.0380858999997</v>
      </c>
      <c r="L92" t="str">
        <f t="shared" si="10"/>
        <v>04SEP2024:19:00:00</v>
      </c>
      <c r="M92">
        <v>19</v>
      </c>
      <c r="N92">
        <f t="shared" si="11"/>
        <v>-138.68310539999948</v>
      </c>
      <c r="O92">
        <f t="shared" si="12"/>
        <v>-138.68310539999948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1.9920801577632958</v>
      </c>
    </row>
    <row r="93" spans="1:19" x14ac:dyDescent="0.3">
      <c r="A93" t="s">
        <v>117</v>
      </c>
      <c r="B93">
        <v>6970.6855469000002</v>
      </c>
      <c r="C93">
        <v>6685.3901366999999</v>
      </c>
      <c r="D93">
        <v>6696.8740233999997</v>
      </c>
      <c r="E93">
        <v>6534.0424805000002</v>
      </c>
      <c r="F93">
        <v>6685.3901366999999</v>
      </c>
      <c r="G93">
        <v>6541.3701172000001</v>
      </c>
      <c r="H93">
        <v>6530.7099608999997</v>
      </c>
      <c r="I93">
        <v>6501.5</v>
      </c>
      <c r="J93">
        <v>6558.6025391000003</v>
      </c>
      <c r="L93" t="str">
        <f t="shared" si="10"/>
        <v>04SEP2024:20:00:00</v>
      </c>
      <c r="M93">
        <v>20</v>
      </c>
      <c r="N93">
        <f t="shared" si="11"/>
        <v>-285.29541020000033</v>
      </c>
      <c r="O93">
        <f t="shared" si="12"/>
        <v>-285.29541020000033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4.0927884105585104</v>
      </c>
    </row>
    <row r="94" spans="1:19" x14ac:dyDescent="0.3">
      <c r="A94" t="s">
        <v>118</v>
      </c>
      <c r="B94">
        <v>6717.1591797000001</v>
      </c>
      <c r="C94">
        <v>6672.1201172000001</v>
      </c>
      <c r="D94">
        <v>6758.8452147999997</v>
      </c>
      <c r="E94">
        <v>6754.6206055000002</v>
      </c>
      <c r="F94">
        <v>6672.1201172000001</v>
      </c>
      <c r="G94">
        <v>6471.4501952999999</v>
      </c>
      <c r="H94">
        <v>6458.2001952999999</v>
      </c>
      <c r="I94">
        <v>6456.75</v>
      </c>
      <c r="J94">
        <v>6562.6284180000002</v>
      </c>
      <c r="L94" t="str">
        <f t="shared" si="10"/>
        <v>04SEP2024:21:00:00</v>
      </c>
      <c r="M94">
        <v>21</v>
      </c>
      <c r="N94">
        <f t="shared" si="11"/>
        <v>-45.0390625</v>
      </c>
      <c r="O94">
        <f t="shared" si="12"/>
        <v>-45.0390625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0.67050759547448335</v>
      </c>
    </row>
    <row r="95" spans="1:19" x14ac:dyDescent="0.3">
      <c r="A95" t="s">
        <v>119</v>
      </c>
      <c r="B95">
        <v>6762.1303711</v>
      </c>
      <c r="C95">
        <v>6848.8798827999999</v>
      </c>
      <c r="D95">
        <v>6851.6635741999999</v>
      </c>
      <c r="E95">
        <v>6808.0927733999997</v>
      </c>
      <c r="F95">
        <v>6848.8798827999999</v>
      </c>
      <c r="G95">
        <v>6714.3100586</v>
      </c>
      <c r="H95">
        <v>6690.6098633000001</v>
      </c>
      <c r="I95">
        <v>6699.5297852000003</v>
      </c>
      <c r="J95">
        <v>6752.2841797000001</v>
      </c>
      <c r="L95" t="str">
        <f t="shared" si="10"/>
        <v>04SEP2024:22:00:00</v>
      </c>
      <c r="M95">
        <v>22</v>
      </c>
      <c r="N95">
        <f t="shared" si="11"/>
        <v>86.749511699999857</v>
      </c>
      <c r="O95" t="str">
        <f t="shared" si="12"/>
        <v/>
      </c>
      <c r="P95">
        <f t="shared" si="13"/>
        <v>86.749511699999857</v>
      </c>
      <c r="Q95" t="str">
        <f t="shared" si="14"/>
        <v/>
      </c>
      <c r="R95">
        <f t="shared" si="15"/>
        <v>1</v>
      </c>
      <c r="S95">
        <f t="shared" si="16"/>
        <v>1.2828725111652683</v>
      </c>
    </row>
    <row r="96" spans="1:19" x14ac:dyDescent="0.3">
      <c r="A96" t="s">
        <v>120</v>
      </c>
      <c r="B96">
        <v>6674.2910155999998</v>
      </c>
      <c r="C96">
        <v>6832.6801758000001</v>
      </c>
      <c r="D96">
        <v>6847.9667969000002</v>
      </c>
      <c r="E96">
        <v>6819.8544922000001</v>
      </c>
      <c r="F96">
        <v>6832.6801758000001</v>
      </c>
      <c r="G96">
        <v>6778.1499022999997</v>
      </c>
      <c r="H96">
        <v>6747.1801758000001</v>
      </c>
      <c r="I96">
        <v>6852.1298827999999</v>
      </c>
      <c r="J96">
        <v>6805.9990233999997</v>
      </c>
      <c r="L96" t="str">
        <f t="shared" si="10"/>
        <v>04SEP2024:23:00:00</v>
      </c>
      <c r="M96">
        <v>23</v>
      </c>
      <c r="N96">
        <f t="shared" si="11"/>
        <v>158.38916020000033</v>
      </c>
      <c r="O96" t="str">
        <f t="shared" si="12"/>
        <v/>
      </c>
      <c r="P96">
        <f t="shared" si="13"/>
        <v>158.38916020000033</v>
      </c>
      <c r="Q96" t="str">
        <f t="shared" si="14"/>
        <v/>
      </c>
      <c r="R96">
        <f t="shared" si="15"/>
        <v>1</v>
      </c>
      <c r="S96">
        <f t="shared" si="16"/>
        <v>2.3731233748991927</v>
      </c>
    </row>
    <row r="97" spans="1:19" x14ac:dyDescent="0.3">
      <c r="A97" t="s">
        <v>121</v>
      </c>
      <c r="B97">
        <v>6655.4213866999999</v>
      </c>
      <c r="C97">
        <v>6878.5097655999998</v>
      </c>
      <c r="D97">
        <v>6759.6235352000003</v>
      </c>
      <c r="E97">
        <v>6740.0800780999998</v>
      </c>
      <c r="F97">
        <v>6878.5097655999998</v>
      </c>
      <c r="G97">
        <v>6897.2299805000002</v>
      </c>
      <c r="H97">
        <v>6820.6801758000001</v>
      </c>
      <c r="I97">
        <v>6916.7900391000003</v>
      </c>
      <c r="J97">
        <v>6850.6582030999998</v>
      </c>
      <c r="L97" t="str">
        <f t="shared" si="10"/>
        <v>05SEP2024:00:00:00</v>
      </c>
      <c r="M97">
        <v>24</v>
      </c>
      <c r="N97">
        <f t="shared" si="11"/>
        <v>223.08837889999995</v>
      </c>
      <c r="O97" t="str">
        <f t="shared" si="12"/>
        <v/>
      </c>
      <c r="P97">
        <f t="shared" si="13"/>
        <v>223.08837889999995</v>
      </c>
      <c r="Q97" t="str">
        <f t="shared" si="14"/>
        <v/>
      </c>
      <c r="R97">
        <f t="shared" si="15"/>
        <v>1</v>
      </c>
      <c r="S97">
        <f t="shared" si="16"/>
        <v>3.3519797761538177</v>
      </c>
    </row>
    <row r="98" spans="1:19" x14ac:dyDescent="0.3">
      <c r="A98" t="s">
        <v>122</v>
      </c>
      <c r="B98">
        <v>6894.1791991999999</v>
      </c>
      <c r="C98">
        <v>6824.5800780999998</v>
      </c>
      <c r="D98">
        <v>6650.5336914</v>
      </c>
      <c r="E98">
        <v>6636.8149414</v>
      </c>
      <c r="F98">
        <v>6824.5800780999998</v>
      </c>
      <c r="G98">
        <v>6956</v>
      </c>
      <c r="H98">
        <v>6788.2998047000001</v>
      </c>
      <c r="I98">
        <v>6953.6401366999999</v>
      </c>
      <c r="J98">
        <v>6831.8671875</v>
      </c>
      <c r="L98" t="str">
        <f t="shared" si="10"/>
        <v>05SEP2024:01:00:00</v>
      </c>
      <c r="M98">
        <v>1</v>
      </c>
      <c r="N98">
        <f t="shared" si="11"/>
        <v>-69.599121100000048</v>
      </c>
      <c r="O98">
        <f t="shared" si="12"/>
        <v>-69.599121100000048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1.0095345521055838</v>
      </c>
    </row>
    <row r="99" spans="1:19" x14ac:dyDescent="0.3">
      <c r="A99" t="s">
        <v>123</v>
      </c>
      <c r="B99">
        <v>6858.8491211</v>
      </c>
      <c r="C99">
        <v>6729.0600586</v>
      </c>
      <c r="D99">
        <v>6601.7104491999999</v>
      </c>
      <c r="E99">
        <v>6605.9287108999997</v>
      </c>
      <c r="F99">
        <v>6729.0600586</v>
      </c>
      <c r="G99">
        <v>6914.8398438000004</v>
      </c>
      <c r="H99">
        <v>6698.4199219000002</v>
      </c>
      <c r="I99">
        <v>6922</v>
      </c>
      <c r="J99">
        <v>6774.0498047000001</v>
      </c>
      <c r="L99" t="str">
        <f t="shared" si="10"/>
        <v>05SEP2024:02:00:00</v>
      </c>
      <c r="M99">
        <v>2</v>
      </c>
      <c r="N99">
        <f t="shared" si="11"/>
        <v>-129.7890625</v>
      </c>
      <c r="O99">
        <f t="shared" si="12"/>
        <v>-129.7890625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1.8922863035538657</v>
      </c>
    </row>
    <row r="100" spans="1:19" x14ac:dyDescent="0.3">
      <c r="A100" t="s">
        <v>124</v>
      </c>
      <c r="B100">
        <v>6811.2290039</v>
      </c>
      <c r="C100">
        <v>6723.4702147999997</v>
      </c>
      <c r="D100">
        <v>6604.2958983999997</v>
      </c>
      <c r="E100">
        <v>6614.7456055000002</v>
      </c>
      <c r="F100">
        <v>6723.4702147999997</v>
      </c>
      <c r="G100">
        <v>6881.2900391000003</v>
      </c>
      <c r="H100">
        <v>6757.8798827999999</v>
      </c>
      <c r="I100">
        <v>6913.5200194999998</v>
      </c>
      <c r="J100">
        <v>6778.1811522999997</v>
      </c>
      <c r="L100" t="str">
        <f t="shared" si="10"/>
        <v>05SEP2024:03:00:00</v>
      </c>
      <c r="M100">
        <v>3</v>
      </c>
      <c r="N100">
        <f t="shared" si="11"/>
        <v>-87.758789100000286</v>
      </c>
      <c r="O100">
        <f t="shared" si="12"/>
        <v>-87.758789100000286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1.2884427913046386</v>
      </c>
    </row>
    <row r="101" spans="1:19" x14ac:dyDescent="0.3">
      <c r="A101" t="s">
        <v>125</v>
      </c>
      <c r="B101">
        <v>6731.0112305000002</v>
      </c>
      <c r="C101">
        <v>6717.9199219000002</v>
      </c>
      <c r="D101">
        <v>6638.0063477000003</v>
      </c>
      <c r="E101">
        <v>6655.3496094000002</v>
      </c>
      <c r="F101">
        <v>6717.9199219000002</v>
      </c>
      <c r="G101">
        <v>6833.3701172000001</v>
      </c>
      <c r="H101">
        <v>6733.2700194999998</v>
      </c>
      <c r="I101">
        <v>6898.8398438000004</v>
      </c>
      <c r="J101">
        <v>6767.75</v>
      </c>
      <c r="L101" t="str">
        <f t="shared" si="10"/>
        <v>05SEP2024:04:00:00</v>
      </c>
      <c r="M101">
        <v>4</v>
      </c>
      <c r="N101">
        <f t="shared" si="11"/>
        <v>-13.091308600000048</v>
      </c>
      <c r="O101">
        <f t="shared" si="12"/>
        <v>-13.091308600000048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0.19449244922783443</v>
      </c>
    </row>
    <row r="102" spans="1:19" x14ac:dyDescent="0.3">
      <c r="A102" t="s">
        <v>126</v>
      </c>
      <c r="B102">
        <v>6583.2348633000001</v>
      </c>
      <c r="C102">
        <v>6758.7299805000002</v>
      </c>
      <c r="D102">
        <v>6636.2446289</v>
      </c>
      <c r="E102">
        <v>6673.1645508000001</v>
      </c>
      <c r="F102">
        <v>6758.7299805000002</v>
      </c>
      <c r="G102">
        <v>6812.6899414</v>
      </c>
      <c r="H102">
        <v>6754.4599608999997</v>
      </c>
      <c r="I102">
        <v>6887.8398438000004</v>
      </c>
      <c r="J102">
        <v>6777.3769530999998</v>
      </c>
      <c r="L102" t="str">
        <f t="shared" si="10"/>
        <v>05SEP2024:05:00:00</v>
      </c>
      <c r="M102">
        <v>5</v>
      </c>
      <c r="N102">
        <f t="shared" si="11"/>
        <v>175.4951172000001</v>
      </c>
      <c r="O102" t="str">
        <f t="shared" si="12"/>
        <v/>
      </c>
      <c r="P102">
        <f t="shared" si="13"/>
        <v>175.4951172000001</v>
      </c>
      <c r="Q102" t="str">
        <f t="shared" si="14"/>
        <v/>
      </c>
      <c r="R102">
        <f t="shared" si="15"/>
        <v>1</v>
      </c>
      <c r="S102">
        <f t="shared" si="16"/>
        <v>2.6657884891566677</v>
      </c>
    </row>
    <row r="103" spans="1:19" x14ac:dyDescent="0.3">
      <c r="A103" t="s">
        <v>127</v>
      </c>
      <c r="B103">
        <v>6505.4985352000003</v>
      </c>
      <c r="C103">
        <v>6690.5898438000004</v>
      </c>
      <c r="D103">
        <v>6639.2895508000001</v>
      </c>
      <c r="E103">
        <v>6705.8325194999998</v>
      </c>
      <c r="F103">
        <v>6690.5898438000004</v>
      </c>
      <c r="G103">
        <v>6719.25</v>
      </c>
      <c r="H103">
        <v>6636.7900391000003</v>
      </c>
      <c r="I103">
        <v>6821.6201172000001</v>
      </c>
      <c r="J103">
        <v>6714.8168944999998</v>
      </c>
      <c r="L103" t="str">
        <f t="shared" si="10"/>
        <v>05SEP2024:06:00:00</v>
      </c>
      <c r="M103">
        <v>6</v>
      </c>
      <c r="N103">
        <f t="shared" si="11"/>
        <v>185.09130860000005</v>
      </c>
      <c r="O103" t="str">
        <f t="shared" si="12"/>
        <v/>
      </c>
      <c r="P103">
        <f t="shared" si="13"/>
        <v>185.09130860000005</v>
      </c>
      <c r="Q103" t="str">
        <f t="shared" si="14"/>
        <v/>
      </c>
      <c r="R103">
        <f t="shared" si="15"/>
        <v>1</v>
      </c>
      <c r="S103">
        <f t="shared" si="16"/>
        <v>2.8451517988745461</v>
      </c>
    </row>
    <row r="104" spans="1:19" x14ac:dyDescent="0.3">
      <c r="A104" t="s">
        <v>128</v>
      </c>
      <c r="B104">
        <v>6507.6567383000001</v>
      </c>
      <c r="C104">
        <v>6688.1601563000004</v>
      </c>
      <c r="D104">
        <v>6659.7446289</v>
      </c>
      <c r="E104">
        <v>6727.3720702999999</v>
      </c>
      <c r="F104">
        <v>6688.1601563000004</v>
      </c>
      <c r="G104">
        <v>6710.6801758000001</v>
      </c>
      <c r="H104">
        <v>6773.2998047000001</v>
      </c>
      <c r="I104">
        <v>6886.3798827999999</v>
      </c>
      <c r="J104">
        <v>6757.1787108999997</v>
      </c>
      <c r="L104" t="str">
        <f t="shared" si="10"/>
        <v>05SEP2024:07:00:00</v>
      </c>
      <c r="M104">
        <v>7</v>
      </c>
      <c r="N104">
        <f t="shared" si="11"/>
        <v>180.50341800000024</v>
      </c>
      <c r="O104" t="str">
        <f t="shared" si="12"/>
        <v/>
      </c>
      <c r="P104">
        <f t="shared" si="13"/>
        <v>180.50341800000024</v>
      </c>
      <c r="Q104" t="str">
        <f t="shared" si="14"/>
        <v/>
      </c>
      <c r="R104">
        <f t="shared" si="15"/>
        <v>1</v>
      </c>
      <c r="S104">
        <f t="shared" si="16"/>
        <v>2.7737083447820767</v>
      </c>
    </row>
    <row r="105" spans="1:19" x14ac:dyDescent="0.3">
      <c r="A105" t="s">
        <v>129</v>
      </c>
      <c r="B105">
        <v>6567.1020508000001</v>
      </c>
      <c r="C105">
        <v>6724.1499022999997</v>
      </c>
      <c r="D105">
        <v>6671.6542969000002</v>
      </c>
      <c r="E105">
        <v>6723.7392577999999</v>
      </c>
      <c r="F105">
        <v>6724.1499022999997</v>
      </c>
      <c r="G105">
        <v>6772.2797852000003</v>
      </c>
      <c r="H105">
        <v>6831.9799805000002</v>
      </c>
      <c r="I105">
        <v>6923.0200194999998</v>
      </c>
      <c r="J105">
        <v>6795.0336914</v>
      </c>
      <c r="L105" t="str">
        <f t="shared" si="10"/>
        <v>05SEP2024:08:00:00</v>
      </c>
      <c r="M105">
        <v>8</v>
      </c>
      <c r="N105">
        <f t="shared" si="11"/>
        <v>157.04785149999952</v>
      </c>
      <c r="O105" t="str">
        <f t="shared" si="12"/>
        <v/>
      </c>
      <c r="P105">
        <f t="shared" si="13"/>
        <v>157.04785149999952</v>
      </c>
      <c r="Q105" t="str">
        <f t="shared" si="14"/>
        <v/>
      </c>
      <c r="R105">
        <f t="shared" si="15"/>
        <v>1</v>
      </c>
      <c r="S105">
        <f t="shared" si="16"/>
        <v>2.3914330900472005</v>
      </c>
    </row>
    <row r="106" spans="1:19" x14ac:dyDescent="0.3">
      <c r="A106" t="s">
        <v>130</v>
      </c>
      <c r="B106">
        <v>6471.8222655999998</v>
      </c>
      <c r="C106">
        <v>6961.7001952999999</v>
      </c>
      <c r="D106">
        <v>6795.3876952999999</v>
      </c>
      <c r="E106">
        <v>6740.0668944999998</v>
      </c>
      <c r="F106">
        <v>6961.7001952999999</v>
      </c>
      <c r="G106">
        <v>6907.5400391000003</v>
      </c>
      <c r="H106">
        <v>6974.8300780999998</v>
      </c>
      <c r="I106">
        <v>6972.4501952999999</v>
      </c>
      <c r="J106">
        <v>6911.3173827999999</v>
      </c>
      <c r="L106" t="str">
        <f t="shared" si="10"/>
        <v>05SEP2024:09:00:00</v>
      </c>
      <c r="M106">
        <v>9</v>
      </c>
      <c r="N106">
        <f t="shared" si="11"/>
        <v>489.8779297000001</v>
      </c>
      <c r="O106" t="str">
        <f t="shared" si="12"/>
        <v/>
      </c>
      <c r="P106">
        <f t="shared" si="13"/>
        <v>489.8779297000001</v>
      </c>
      <c r="Q106" t="str">
        <f t="shared" si="14"/>
        <v/>
      </c>
      <c r="R106">
        <f t="shared" si="15"/>
        <v>1</v>
      </c>
      <c r="S106">
        <f t="shared" si="16"/>
        <v>7.5693971434270173</v>
      </c>
    </row>
    <row r="107" spans="1:19" x14ac:dyDescent="0.3">
      <c r="A107" t="s">
        <v>131</v>
      </c>
      <c r="B107">
        <v>6959.3525391000003</v>
      </c>
      <c r="C107">
        <v>7036.3598633000001</v>
      </c>
      <c r="D107">
        <v>7000.4853516000003</v>
      </c>
      <c r="E107">
        <v>6801.8041991999999</v>
      </c>
      <c r="F107">
        <v>7036.3598633000001</v>
      </c>
      <c r="G107">
        <v>7066.4101563000004</v>
      </c>
      <c r="H107">
        <v>7043.6098633000001</v>
      </c>
      <c r="I107">
        <v>7047.25</v>
      </c>
      <c r="J107">
        <v>6999.0874022999997</v>
      </c>
      <c r="L107" t="str">
        <f t="shared" si="10"/>
        <v>05SEP2024:10:00:00</v>
      </c>
      <c r="M107">
        <v>10</v>
      </c>
      <c r="N107">
        <f t="shared" si="11"/>
        <v>77.007324199999857</v>
      </c>
      <c r="O107" t="str">
        <f t="shared" si="12"/>
        <v/>
      </c>
      <c r="P107">
        <f t="shared" si="13"/>
        <v>77.007324199999857</v>
      </c>
      <c r="Q107" t="str">
        <f t="shared" si="14"/>
        <v/>
      </c>
      <c r="R107">
        <f t="shared" si="15"/>
        <v>1</v>
      </c>
      <c r="S107">
        <f t="shared" si="16"/>
        <v>1.1065300078900533</v>
      </c>
    </row>
    <row r="108" spans="1:19" x14ac:dyDescent="0.3">
      <c r="A108" t="s">
        <v>132</v>
      </c>
      <c r="B108">
        <v>7414.4775391000003</v>
      </c>
      <c r="C108">
        <v>6976.5200194999998</v>
      </c>
      <c r="D108">
        <v>7000.0029297000001</v>
      </c>
      <c r="E108">
        <v>6804.7626952999999</v>
      </c>
      <c r="F108">
        <v>6976.5200194999998</v>
      </c>
      <c r="G108">
        <v>7106.5898438000004</v>
      </c>
      <c r="H108">
        <v>7077.8598633000001</v>
      </c>
      <c r="I108">
        <v>7081.4399414</v>
      </c>
      <c r="J108">
        <v>7009.4345702999999</v>
      </c>
      <c r="L108" t="str">
        <f t="shared" si="10"/>
        <v>05SEP2024:11:00:00</v>
      </c>
      <c r="M108">
        <v>11</v>
      </c>
      <c r="N108">
        <f t="shared" si="11"/>
        <v>-437.95751960000052</v>
      </c>
      <c r="O108">
        <f t="shared" si="12"/>
        <v>-437.95751960000052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5.9067886751351812</v>
      </c>
    </row>
    <row r="109" spans="1:19" x14ac:dyDescent="0.3">
      <c r="A109" t="s">
        <v>133</v>
      </c>
      <c r="B109">
        <v>7508.3046875</v>
      </c>
      <c r="C109">
        <v>6958.2299805000002</v>
      </c>
      <c r="D109">
        <v>6991.4580077999999</v>
      </c>
      <c r="E109">
        <v>6843.6787108999997</v>
      </c>
      <c r="F109">
        <v>6958.2299805000002</v>
      </c>
      <c r="G109">
        <v>7120.4799805000002</v>
      </c>
      <c r="H109">
        <v>7151.6201172000001</v>
      </c>
      <c r="I109">
        <v>7103.1499022999997</v>
      </c>
      <c r="J109">
        <v>7035.4321289</v>
      </c>
      <c r="L109" t="str">
        <f t="shared" si="10"/>
        <v>05SEP2024:12:00:00</v>
      </c>
      <c r="M109">
        <v>12</v>
      </c>
      <c r="N109">
        <f t="shared" si="11"/>
        <v>-550.07470699999976</v>
      </c>
      <c r="O109">
        <f t="shared" si="12"/>
        <v>-550.07470699999976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7.3262171674489576</v>
      </c>
    </row>
    <row r="110" spans="1:19" x14ac:dyDescent="0.3">
      <c r="A110" t="s">
        <v>134</v>
      </c>
      <c r="B110">
        <v>7354.2973633000001</v>
      </c>
      <c r="C110">
        <v>6948.4702147999997</v>
      </c>
      <c r="D110">
        <v>7027.4267577999999</v>
      </c>
      <c r="E110">
        <v>6887.8232422000001</v>
      </c>
      <c r="F110">
        <v>6948.4702147999997</v>
      </c>
      <c r="G110">
        <v>7085.25</v>
      </c>
      <c r="H110">
        <v>7138.8598633000001</v>
      </c>
      <c r="I110">
        <v>7079</v>
      </c>
      <c r="J110">
        <v>7027.8808594000002</v>
      </c>
      <c r="L110" t="str">
        <f t="shared" si="10"/>
        <v>05SEP2024:13:00:00</v>
      </c>
      <c r="M110">
        <v>13</v>
      </c>
      <c r="N110">
        <f t="shared" si="11"/>
        <v>-405.82714850000048</v>
      </c>
      <c r="O110">
        <f t="shared" si="12"/>
        <v>-405.82714850000048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5.5182314292211165</v>
      </c>
    </row>
    <row r="111" spans="1:19" x14ac:dyDescent="0.3">
      <c r="A111" t="s">
        <v>135</v>
      </c>
      <c r="B111">
        <v>6960.7338866999999</v>
      </c>
      <c r="C111">
        <v>6966</v>
      </c>
      <c r="D111">
        <v>7192.9409180000002</v>
      </c>
      <c r="E111">
        <v>7045.0195313000004</v>
      </c>
      <c r="F111">
        <v>6966</v>
      </c>
      <c r="G111">
        <v>7041.3701172000001</v>
      </c>
      <c r="H111">
        <v>7151.3798827999999</v>
      </c>
      <c r="I111">
        <v>7078.7001952999999</v>
      </c>
      <c r="J111">
        <v>7056.4941405999998</v>
      </c>
      <c r="L111" t="str">
        <f t="shared" si="10"/>
        <v>05SEP2024:14:00:00</v>
      </c>
      <c r="M111">
        <v>14</v>
      </c>
      <c r="N111">
        <f t="shared" si="11"/>
        <v>5.2661133000001428</v>
      </c>
      <c r="O111" t="str">
        <f t="shared" si="12"/>
        <v/>
      </c>
      <c r="P111">
        <f t="shared" si="13"/>
        <v>5.2661133000001428</v>
      </c>
      <c r="Q111" t="str">
        <f t="shared" si="14"/>
        <v/>
      </c>
      <c r="R111">
        <f t="shared" si="15"/>
        <v>1</v>
      </c>
      <c r="S111">
        <f t="shared" si="16"/>
        <v>7.5654570131781659E-2</v>
      </c>
    </row>
    <row r="112" spans="1:19" x14ac:dyDescent="0.3">
      <c r="A112" t="s">
        <v>136</v>
      </c>
      <c r="B112">
        <v>7068.1650391000003</v>
      </c>
      <c r="C112">
        <v>6970.0800780999998</v>
      </c>
      <c r="D112">
        <v>7113.2465819999998</v>
      </c>
      <c r="E112">
        <v>7004.4575194999998</v>
      </c>
      <c r="F112">
        <v>6970.0800780999998</v>
      </c>
      <c r="G112">
        <v>6931.4501952999999</v>
      </c>
      <c r="H112">
        <v>7058.3100586</v>
      </c>
      <c r="I112">
        <v>7003.4501952999999</v>
      </c>
      <c r="J112">
        <v>6993.5493164</v>
      </c>
      <c r="L112" t="str">
        <f t="shared" si="10"/>
        <v>05SEP2024:15:00:00</v>
      </c>
      <c r="M112">
        <v>15</v>
      </c>
      <c r="N112">
        <f t="shared" si="11"/>
        <v>-98.084961000000476</v>
      </c>
      <c r="O112">
        <f t="shared" si="12"/>
        <v>-98.084961000000476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1.3877004916751317</v>
      </c>
    </row>
    <row r="113" spans="1:19" x14ac:dyDescent="0.3">
      <c r="A113" t="s">
        <v>137</v>
      </c>
      <c r="B113">
        <v>6993.8588866999999</v>
      </c>
      <c r="C113">
        <v>7048.2700194999998</v>
      </c>
      <c r="D113">
        <v>6918.8613280999998</v>
      </c>
      <c r="E113">
        <v>6813.2583008000001</v>
      </c>
      <c r="F113">
        <v>7048.2700194999998</v>
      </c>
      <c r="G113">
        <v>6903.3300780999998</v>
      </c>
      <c r="H113">
        <v>6980.0898438000004</v>
      </c>
      <c r="I113">
        <v>6891.4799805000002</v>
      </c>
      <c r="J113">
        <v>6927.2856444999998</v>
      </c>
      <c r="L113" t="str">
        <f t="shared" si="10"/>
        <v>05SEP2024:16:00:00</v>
      </c>
      <c r="M113">
        <v>16</v>
      </c>
      <c r="N113">
        <f t="shared" si="11"/>
        <v>54.411132799999905</v>
      </c>
      <c r="O113" t="str">
        <f t="shared" si="12"/>
        <v/>
      </c>
      <c r="P113">
        <f t="shared" si="13"/>
        <v>54.411132799999905</v>
      </c>
      <c r="Q113" t="str">
        <f t="shared" si="14"/>
        <v/>
      </c>
      <c r="R113">
        <f t="shared" si="15"/>
        <v>1</v>
      </c>
      <c r="S113">
        <f t="shared" si="16"/>
        <v>0.77798442435651427</v>
      </c>
    </row>
    <row r="114" spans="1:19" x14ac:dyDescent="0.3">
      <c r="A114" t="s">
        <v>138</v>
      </c>
      <c r="B114">
        <v>6986.8901366999999</v>
      </c>
      <c r="C114">
        <v>7128.3198241999999</v>
      </c>
      <c r="D114">
        <v>6826.4350586</v>
      </c>
      <c r="E114">
        <v>6722.6650391000003</v>
      </c>
      <c r="F114">
        <v>7128.3198241999999</v>
      </c>
      <c r="G114">
        <v>6889.8701172000001</v>
      </c>
      <c r="H114">
        <v>6975.0097655999998</v>
      </c>
      <c r="I114">
        <v>6864.7700194999998</v>
      </c>
      <c r="J114">
        <v>6916.1269530999998</v>
      </c>
      <c r="L114" t="str">
        <f t="shared" si="10"/>
        <v>05SEP2024:17:00:00</v>
      </c>
      <c r="M114">
        <v>17</v>
      </c>
      <c r="N114">
        <f t="shared" si="11"/>
        <v>141.4296875</v>
      </c>
      <c r="O114" t="str">
        <f t="shared" si="12"/>
        <v/>
      </c>
      <c r="P114">
        <f t="shared" si="13"/>
        <v>141.4296875</v>
      </c>
      <c r="Q114" t="str">
        <f t="shared" si="14"/>
        <v/>
      </c>
      <c r="R114">
        <f t="shared" si="15"/>
        <v>1</v>
      </c>
      <c r="S114">
        <f t="shared" si="16"/>
        <v>2.0242151333840654</v>
      </c>
    </row>
    <row r="115" spans="1:19" x14ac:dyDescent="0.3">
      <c r="A115" t="s">
        <v>139</v>
      </c>
      <c r="B115">
        <v>6970.3964844000002</v>
      </c>
      <c r="C115">
        <v>7064.9101563000004</v>
      </c>
      <c r="D115">
        <v>6784.0424805000002</v>
      </c>
      <c r="E115">
        <v>6740.2514647999997</v>
      </c>
      <c r="F115">
        <v>7064.9101563000004</v>
      </c>
      <c r="G115">
        <v>6947.8398438000004</v>
      </c>
      <c r="H115">
        <v>6952.6098633000001</v>
      </c>
      <c r="I115">
        <v>6853.9599608999997</v>
      </c>
      <c r="J115">
        <v>6911.9140625</v>
      </c>
      <c r="L115" t="str">
        <f t="shared" si="10"/>
        <v>05SEP2024:18:00:00</v>
      </c>
      <c r="M115">
        <v>18</v>
      </c>
      <c r="N115">
        <f t="shared" si="11"/>
        <v>94.51367190000019</v>
      </c>
      <c r="O115" t="str">
        <f t="shared" si="12"/>
        <v/>
      </c>
      <c r="P115">
        <f t="shared" si="13"/>
        <v>94.51367190000019</v>
      </c>
      <c r="Q115" t="str">
        <f t="shared" si="14"/>
        <v/>
      </c>
      <c r="R115">
        <f t="shared" si="15"/>
        <v>1</v>
      </c>
      <c r="S115">
        <f t="shared" si="16"/>
        <v>1.3559296391751203</v>
      </c>
    </row>
    <row r="116" spans="1:19" x14ac:dyDescent="0.3">
      <c r="A116" t="s">
        <v>140</v>
      </c>
      <c r="B116">
        <v>7129.4702147999997</v>
      </c>
      <c r="C116">
        <v>7028.8798827999999</v>
      </c>
      <c r="D116">
        <v>6858.7592772999997</v>
      </c>
      <c r="E116">
        <v>6899.5473633000001</v>
      </c>
      <c r="F116">
        <v>7028.8798827999999</v>
      </c>
      <c r="G116">
        <v>6935.1098633000001</v>
      </c>
      <c r="H116">
        <v>6913.4301758000001</v>
      </c>
      <c r="I116">
        <v>6796.5498047000001</v>
      </c>
      <c r="J116">
        <v>6914.7036133000001</v>
      </c>
      <c r="L116" t="str">
        <f t="shared" si="10"/>
        <v>05SEP2024:19:00:00</v>
      </c>
      <c r="M116">
        <v>19</v>
      </c>
      <c r="N116">
        <f t="shared" si="11"/>
        <v>-100.59033199999976</v>
      </c>
      <c r="O116">
        <f t="shared" si="12"/>
        <v>-100.59033199999976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1.4109089310897918</v>
      </c>
    </row>
    <row r="117" spans="1:19" x14ac:dyDescent="0.3">
      <c r="A117" t="s">
        <v>141</v>
      </c>
      <c r="B117">
        <v>7000.15625</v>
      </c>
      <c r="C117">
        <v>6739.5400391000003</v>
      </c>
      <c r="D117">
        <v>6953.1699219000002</v>
      </c>
      <c r="E117">
        <v>7052.1123047000001</v>
      </c>
      <c r="F117">
        <v>6739.5400391000003</v>
      </c>
      <c r="G117">
        <v>6641.1601563000004</v>
      </c>
      <c r="H117">
        <v>6670.5200194999998</v>
      </c>
      <c r="I117">
        <v>6609.6601563000004</v>
      </c>
      <c r="J117">
        <v>6742.5986327999999</v>
      </c>
      <c r="L117" t="str">
        <f t="shared" si="10"/>
        <v>05SEP2024:20:00:00</v>
      </c>
      <c r="M117">
        <v>20</v>
      </c>
      <c r="N117">
        <f t="shared" si="11"/>
        <v>-260.61621089999971</v>
      </c>
      <c r="O117">
        <f t="shared" si="12"/>
        <v>-260.61621089999971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3.7230056243387386</v>
      </c>
    </row>
    <row r="118" spans="1:19" x14ac:dyDescent="0.3">
      <c r="A118" t="s">
        <v>142</v>
      </c>
      <c r="B118">
        <v>6674.4106444999998</v>
      </c>
      <c r="C118">
        <v>6606.6401366999999</v>
      </c>
      <c r="D118">
        <v>6987.5102539</v>
      </c>
      <c r="E118">
        <v>7113.2871094000002</v>
      </c>
      <c r="F118">
        <v>6606.6401366999999</v>
      </c>
      <c r="G118">
        <v>6577.2797852000003</v>
      </c>
      <c r="H118">
        <v>6570.3798827999999</v>
      </c>
      <c r="I118">
        <v>6560.5698241999999</v>
      </c>
      <c r="J118">
        <v>6685.6318358999997</v>
      </c>
      <c r="L118" t="str">
        <f t="shared" si="10"/>
        <v>05SEP2024:21:00:00</v>
      </c>
      <c r="M118">
        <v>21</v>
      </c>
      <c r="N118">
        <f t="shared" si="11"/>
        <v>-67.770507799999905</v>
      </c>
      <c r="O118">
        <f t="shared" si="12"/>
        <v>-67.770507799999905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1.0153781571088334</v>
      </c>
    </row>
    <row r="119" spans="1:19" x14ac:dyDescent="0.3">
      <c r="A119" t="s">
        <v>143</v>
      </c>
      <c r="B119">
        <v>6702.9799805000002</v>
      </c>
      <c r="C119">
        <v>6971.1699219000002</v>
      </c>
      <c r="D119">
        <v>7069.3706055000002</v>
      </c>
      <c r="E119">
        <v>7148.3989258000001</v>
      </c>
      <c r="F119">
        <v>6971.1699219000002</v>
      </c>
      <c r="G119">
        <v>6835.9599608999997</v>
      </c>
      <c r="H119">
        <v>6827.2797852000003</v>
      </c>
      <c r="I119">
        <v>6762.6601563000004</v>
      </c>
      <c r="J119">
        <v>6909.0942383000001</v>
      </c>
      <c r="L119" t="str">
        <f t="shared" si="10"/>
        <v>05SEP2024:22:00:00</v>
      </c>
      <c r="M119">
        <v>22</v>
      </c>
      <c r="N119">
        <f t="shared" si="11"/>
        <v>268.18994139999995</v>
      </c>
      <c r="O119" t="str">
        <f t="shared" si="12"/>
        <v/>
      </c>
      <c r="P119">
        <f t="shared" si="13"/>
        <v>268.18994139999995</v>
      </c>
      <c r="Q119" t="str">
        <f t="shared" si="14"/>
        <v/>
      </c>
      <c r="R119">
        <f t="shared" si="15"/>
        <v>1</v>
      </c>
      <c r="S119">
        <f t="shared" si="16"/>
        <v>4.0010553840262943</v>
      </c>
    </row>
    <row r="120" spans="1:19" x14ac:dyDescent="0.3">
      <c r="A120" t="s">
        <v>144</v>
      </c>
      <c r="B120">
        <v>6543.6577147999997</v>
      </c>
      <c r="C120">
        <v>6926.8701172000001</v>
      </c>
      <c r="D120">
        <v>7011.4858397999997</v>
      </c>
      <c r="E120">
        <v>7015.4086914</v>
      </c>
      <c r="F120">
        <v>6926.8701172000001</v>
      </c>
      <c r="G120">
        <v>6974.6699219000002</v>
      </c>
      <c r="H120">
        <v>6934.6499022999997</v>
      </c>
      <c r="I120">
        <v>6953.7202147999997</v>
      </c>
      <c r="J120">
        <v>6961.0639647999997</v>
      </c>
      <c r="L120" t="str">
        <f t="shared" si="10"/>
        <v>05SEP2024:23:00:00</v>
      </c>
      <c r="M120">
        <v>23</v>
      </c>
      <c r="N120">
        <f t="shared" si="11"/>
        <v>383.21240240000043</v>
      </c>
      <c r="O120" t="str">
        <f t="shared" si="12"/>
        <v/>
      </c>
      <c r="P120">
        <f t="shared" si="13"/>
        <v>383.21240240000043</v>
      </c>
      <c r="Q120" t="str">
        <f t="shared" si="14"/>
        <v/>
      </c>
      <c r="R120">
        <f t="shared" si="15"/>
        <v>1</v>
      </c>
      <c r="S120">
        <f t="shared" si="16"/>
        <v>5.8562415563588646</v>
      </c>
    </row>
    <row r="121" spans="1:19" x14ac:dyDescent="0.3">
      <c r="A121" t="s">
        <v>145</v>
      </c>
      <c r="B121">
        <v>6330.8549805000002</v>
      </c>
      <c r="C121">
        <v>7007.6499022999997</v>
      </c>
      <c r="D121">
        <v>6913.0708008000001</v>
      </c>
      <c r="E121">
        <v>6921.9355469000002</v>
      </c>
      <c r="F121">
        <v>7007.6499022999997</v>
      </c>
      <c r="G121">
        <v>7037.0498047000001</v>
      </c>
      <c r="H121">
        <v>6982.2597655999998</v>
      </c>
      <c r="I121">
        <v>7008.6499022999997</v>
      </c>
      <c r="J121">
        <v>6991.5092772999997</v>
      </c>
      <c r="L121" t="str">
        <f t="shared" si="10"/>
        <v>06SEP2024:00:00:00</v>
      </c>
      <c r="M121">
        <v>24</v>
      </c>
      <c r="N121">
        <f t="shared" si="11"/>
        <v>676.79492179999943</v>
      </c>
      <c r="O121" t="str">
        <f t="shared" si="12"/>
        <v/>
      </c>
      <c r="P121">
        <f t="shared" si="13"/>
        <v>676.79492179999943</v>
      </c>
      <c r="Q121" t="str">
        <f t="shared" si="14"/>
        <v/>
      </c>
      <c r="R121">
        <f t="shared" si="15"/>
        <v>1</v>
      </c>
      <c r="S121">
        <f t="shared" si="16"/>
        <v>10.690418970022709</v>
      </c>
    </row>
    <row r="122" spans="1:19" x14ac:dyDescent="0.3">
      <c r="A122" t="s">
        <v>146</v>
      </c>
      <c r="B122">
        <v>6251.7832030999998</v>
      </c>
      <c r="C122">
        <v>6947.1801758000001</v>
      </c>
      <c r="D122">
        <v>6784.7294922000001</v>
      </c>
      <c r="E122">
        <v>6864.0317383000001</v>
      </c>
      <c r="F122">
        <v>6947.1801758000001</v>
      </c>
      <c r="G122">
        <v>7114.0898438000004</v>
      </c>
      <c r="H122">
        <v>7141.6401366999999</v>
      </c>
      <c r="I122">
        <v>7117.3100586</v>
      </c>
      <c r="J122">
        <v>7036.8505858999997</v>
      </c>
      <c r="L122" t="str">
        <f t="shared" si="10"/>
        <v>06SEP2024:01:00:00</v>
      </c>
      <c r="M122">
        <v>1</v>
      </c>
      <c r="N122">
        <f t="shared" si="11"/>
        <v>695.39697270000033</v>
      </c>
      <c r="O122" t="str">
        <f t="shared" si="12"/>
        <v/>
      </c>
      <c r="P122">
        <f t="shared" si="13"/>
        <v>695.39697270000033</v>
      </c>
      <c r="Q122" t="str">
        <f t="shared" si="14"/>
        <v/>
      </c>
      <c r="R122">
        <f t="shared" si="15"/>
        <v>1</v>
      </c>
      <c r="S122">
        <f t="shared" si="16"/>
        <v>11.123177981526645</v>
      </c>
    </row>
    <row r="123" spans="1:19" x14ac:dyDescent="0.3">
      <c r="A123" t="s">
        <v>147</v>
      </c>
      <c r="B123">
        <v>6197.6123047000001</v>
      </c>
      <c r="C123">
        <v>6881.7700194999998</v>
      </c>
      <c r="D123">
        <v>6696.9389647999997</v>
      </c>
      <c r="E123">
        <v>6821.5424805000002</v>
      </c>
      <c r="F123">
        <v>6881.7700194999998</v>
      </c>
      <c r="G123">
        <v>7080.0297852000003</v>
      </c>
      <c r="H123">
        <v>7082.5200194999998</v>
      </c>
      <c r="I123">
        <v>7080.8500977000003</v>
      </c>
      <c r="J123">
        <v>6989.3422852000003</v>
      </c>
      <c r="L123" t="str">
        <f t="shared" si="10"/>
        <v>06SEP2024:02:00:00</v>
      </c>
      <c r="M123">
        <v>2</v>
      </c>
      <c r="N123">
        <f t="shared" si="11"/>
        <v>684.15771479999967</v>
      </c>
      <c r="O123" t="str">
        <f t="shared" si="12"/>
        <v/>
      </c>
      <c r="P123">
        <f t="shared" si="13"/>
        <v>684.15771479999967</v>
      </c>
      <c r="Q123" t="str">
        <f t="shared" si="14"/>
        <v/>
      </c>
      <c r="R123">
        <f t="shared" si="15"/>
        <v>1</v>
      </c>
      <c r="S123">
        <f t="shared" si="16"/>
        <v>11.039053125042432</v>
      </c>
    </row>
    <row r="124" spans="1:19" x14ac:dyDescent="0.3">
      <c r="A124" t="s">
        <v>148</v>
      </c>
      <c r="B124">
        <v>6350.0380858999997</v>
      </c>
      <c r="C124">
        <v>6685.0498047000001</v>
      </c>
      <c r="D124">
        <v>6587.0976563000004</v>
      </c>
      <c r="E124">
        <v>6786.5131836</v>
      </c>
      <c r="F124">
        <v>6685.0498047000001</v>
      </c>
      <c r="G124">
        <v>7044.8100586</v>
      </c>
      <c r="H124">
        <v>6975.3999022999997</v>
      </c>
      <c r="I124">
        <v>7035.3701172000001</v>
      </c>
      <c r="J124">
        <v>6905.4287108999997</v>
      </c>
      <c r="L124" t="str">
        <f t="shared" si="10"/>
        <v>06SEP2024:03:00:00</v>
      </c>
      <c r="M124">
        <v>3</v>
      </c>
      <c r="N124">
        <f t="shared" si="11"/>
        <v>335.01171880000038</v>
      </c>
      <c r="O124" t="str">
        <f t="shared" si="12"/>
        <v/>
      </c>
      <c r="P124">
        <f t="shared" si="13"/>
        <v>335.01171880000038</v>
      </c>
      <c r="Q124" t="str">
        <f t="shared" si="14"/>
        <v/>
      </c>
      <c r="R124">
        <f t="shared" si="15"/>
        <v>1</v>
      </c>
      <c r="S124">
        <f t="shared" si="16"/>
        <v>5.2757434564665093</v>
      </c>
    </row>
    <row r="125" spans="1:19" x14ac:dyDescent="0.3">
      <c r="A125" t="s">
        <v>149</v>
      </c>
      <c r="B125">
        <v>6409.4765625</v>
      </c>
      <c r="C125">
        <v>6578.4902344000002</v>
      </c>
      <c r="D125">
        <v>6574.9028319999998</v>
      </c>
      <c r="E125">
        <v>6747.7836914</v>
      </c>
      <c r="F125">
        <v>6578.4902344000002</v>
      </c>
      <c r="G125">
        <v>6969.8100586</v>
      </c>
      <c r="H125">
        <v>6897.2797852000003</v>
      </c>
      <c r="I125">
        <v>6974.8999022999997</v>
      </c>
      <c r="J125">
        <v>6833.6528319999998</v>
      </c>
      <c r="L125" t="str">
        <f t="shared" si="10"/>
        <v>06SEP2024:04:00:00</v>
      </c>
      <c r="M125">
        <v>4</v>
      </c>
      <c r="N125">
        <f t="shared" si="11"/>
        <v>169.01367190000019</v>
      </c>
      <c r="O125" t="str">
        <f t="shared" si="12"/>
        <v/>
      </c>
      <c r="P125">
        <f t="shared" si="13"/>
        <v>169.01367190000019</v>
      </c>
      <c r="Q125" t="str">
        <f t="shared" si="14"/>
        <v/>
      </c>
      <c r="R125">
        <f t="shared" si="15"/>
        <v>1</v>
      </c>
      <c r="S125">
        <f t="shared" si="16"/>
        <v>2.6369340811518134</v>
      </c>
    </row>
    <row r="126" spans="1:19" x14ac:dyDescent="0.3">
      <c r="A126" t="s">
        <v>150</v>
      </c>
      <c r="B126">
        <v>6617.9755858999997</v>
      </c>
      <c r="C126">
        <v>6608.3500977000003</v>
      </c>
      <c r="D126">
        <v>6586.6152344000002</v>
      </c>
      <c r="E126">
        <v>6698.5053711</v>
      </c>
      <c r="F126">
        <v>6608.3500977000003</v>
      </c>
      <c r="G126">
        <v>6932.9799805000002</v>
      </c>
      <c r="H126">
        <v>6873.9399414</v>
      </c>
      <c r="I126">
        <v>6949.5097655999998</v>
      </c>
      <c r="J126">
        <v>6812.6572266000003</v>
      </c>
      <c r="L126" t="str">
        <f t="shared" si="10"/>
        <v>06SEP2024:05:00:00</v>
      </c>
      <c r="M126">
        <v>5</v>
      </c>
      <c r="N126">
        <f t="shared" si="11"/>
        <v>-9.6254881999993813</v>
      </c>
      <c r="O126">
        <f t="shared" si="12"/>
        <v>-9.6254881999993813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0.14544460122378014</v>
      </c>
    </row>
    <row r="127" spans="1:19" x14ac:dyDescent="0.3">
      <c r="A127" t="s">
        <v>151</v>
      </c>
      <c r="B127">
        <v>6884.0668944999998</v>
      </c>
      <c r="C127">
        <v>6502.1699219000002</v>
      </c>
      <c r="D127">
        <v>6480.5791016000003</v>
      </c>
      <c r="E127">
        <v>6638.0874022999997</v>
      </c>
      <c r="F127">
        <v>6502.1699219000002</v>
      </c>
      <c r="G127">
        <v>6868.7998047000001</v>
      </c>
      <c r="H127">
        <v>6798.0800780999998</v>
      </c>
      <c r="I127">
        <v>6874.5297852000003</v>
      </c>
      <c r="J127">
        <v>6736.3339844000002</v>
      </c>
      <c r="L127" t="str">
        <f t="shared" si="10"/>
        <v>06SEP2024:06:00:00</v>
      </c>
      <c r="M127">
        <v>6</v>
      </c>
      <c r="N127">
        <f t="shared" si="11"/>
        <v>-381.89697259999957</v>
      </c>
      <c r="O127">
        <f t="shared" si="12"/>
        <v>-381.89697259999957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5.5475488320009614</v>
      </c>
    </row>
    <row r="128" spans="1:19" x14ac:dyDescent="0.3">
      <c r="A128" t="s">
        <v>152</v>
      </c>
      <c r="B128">
        <v>6956.8125</v>
      </c>
      <c r="C128">
        <v>6444.4301758000001</v>
      </c>
      <c r="D128">
        <v>6458.2797852000003</v>
      </c>
      <c r="E128">
        <v>6600.78125</v>
      </c>
      <c r="F128">
        <v>6444.4301758000001</v>
      </c>
      <c r="G128">
        <v>6841.6699219000002</v>
      </c>
      <c r="H128">
        <v>6793.9399414</v>
      </c>
      <c r="I128">
        <v>6912.1401366999999</v>
      </c>
      <c r="J128">
        <v>6718.5927733999997</v>
      </c>
      <c r="L128" t="str">
        <f t="shared" si="10"/>
        <v>06SEP2024:07:00:00</v>
      </c>
      <c r="M128">
        <v>7</v>
      </c>
      <c r="N128">
        <f t="shared" si="11"/>
        <v>-512.38232419999986</v>
      </c>
      <c r="O128">
        <f t="shared" si="12"/>
        <v>-512.38232419999986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7.365188068529946</v>
      </c>
    </row>
    <row r="129" spans="1:19" x14ac:dyDescent="0.3">
      <c r="A129" t="s">
        <v>153</v>
      </c>
      <c r="B129">
        <v>7032.9018555000002</v>
      </c>
      <c r="C129">
        <v>6554.0297852000003</v>
      </c>
      <c r="D129">
        <v>6499.1064452999999</v>
      </c>
      <c r="E129">
        <v>6539.8818358999997</v>
      </c>
      <c r="F129">
        <v>6554.0297852000003</v>
      </c>
      <c r="G129">
        <v>6861.3500977000003</v>
      </c>
      <c r="H129">
        <v>6826.9501952999999</v>
      </c>
      <c r="I129">
        <v>6958.1699219000002</v>
      </c>
      <c r="J129">
        <v>6748.0761719000002</v>
      </c>
      <c r="L129" t="str">
        <f t="shared" si="10"/>
        <v>06SEP2024:08:00:00</v>
      </c>
      <c r="M129">
        <v>8</v>
      </c>
      <c r="N129">
        <f t="shared" si="11"/>
        <v>-478.8720702999999</v>
      </c>
      <c r="O129">
        <f t="shared" si="12"/>
        <v>-478.8720702999999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6.8090253516832959</v>
      </c>
    </row>
    <row r="130" spans="1:19" x14ac:dyDescent="0.3">
      <c r="A130" t="s">
        <v>154</v>
      </c>
      <c r="B130">
        <v>7057.9589844000002</v>
      </c>
      <c r="C130">
        <v>6983.9101563000004</v>
      </c>
      <c r="D130">
        <v>6787.2871094000002</v>
      </c>
      <c r="E130">
        <v>6649.2763672000001</v>
      </c>
      <c r="F130">
        <v>6983.9101563000004</v>
      </c>
      <c r="G130">
        <v>7091.8198241999999</v>
      </c>
      <c r="H130">
        <v>7053.4101563000004</v>
      </c>
      <c r="I130">
        <v>7106.6401366999999</v>
      </c>
      <c r="J130">
        <v>6977.0117188000004</v>
      </c>
      <c r="L130" t="str">
        <f t="shared" si="10"/>
        <v>06SEP2024:09:00:00</v>
      </c>
      <c r="M130">
        <v>9</v>
      </c>
      <c r="N130">
        <f t="shared" si="11"/>
        <v>-74.04882809999981</v>
      </c>
      <c r="O130">
        <f t="shared" si="12"/>
        <v>-74.04882809999981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1.049153562151151</v>
      </c>
    </row>
    <row r="131" spans="1:19" x14ac:dyDescent="0.3">
      <c r="A131" t="s">
        <v>155</v>
      </c>
      <c r="B131">
        <v>7215.3945313000004</v>
      </c>
      <c r="C131">
        <v>7510.4501952999999</v>
      </c>
      <c r="D131">
        <v>7189.09375</v>
      </c>
      <c r="E131">
        <v>6956.8286133000001</v>
      </c>
      <c r="F131">
        <v>7510.4501952999999</v>
      </c>
      <c r="G131">
        <v>7282.5898438000004</v>
      </c>
      <c r="H131">
        <v>7252.5698241999999</v>
      </c>
      <c r="I131">
        <v>7240.8798827999999</v>
      </c>
      <c r="J131">
        <v>7248.6640625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295.05566399999952</v>
      </c>
      <c r="O131" t="str">
        <f t="shared" ref="O131:O194" si="19">IF(N131&lt;0,N131,"")</f>
        <v/>
      </c>
      <c r="P131">
        <f t="shared" ref="P131:P194" si="20">IF(N131&gt;0,N131,"")</f>
        <v>295.05566399999952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4.0892519836588788</v>
      </c>
    </row>
    <row r="132" spans="1:19" x14ac:dyDescent="0.3">
      <c r="A132" t="s">
        <v>156</v>
      </c>
      <c r="B132">
        <v>7331.2827147999997</v>
      </c>
      <c r="C132">
        <v>7707.9799805000002</v>
      </c>
      <c r="D132">
        <v>7502.9658202999999</v>
      </c>
      <c r="E132">
        <v>7516.8447266000003</v>
      </c>
      <c r="F132">
        <v>7707.9799805000002</v>
      </c>
      <c r="G132">
        <v>7312.5898438000004</v>
      </c>
      <c r="H132">
        <v>7279.7797852000003</v>
      </c>
      <c r="I132">
        <v>7265.4902344000002</v>
      </c>
      <c r="J132">
        <v>7416.5371094000002</v>
      </c>
      <c r="L132" t="str">
        <f t="shared" si="17"/>
        <v>06SEP2024:11:00:00</v>
      </c>
      <c r="M132">
        <v>11</v>
      </c>
      <c r="N132">
        <f t="shared" si="18"/>
        <v>376.69726570000057</v>
      </c>
      <c r="O132" t="str">
        <f t="shared" si="19"/>
        <v/>
      </c>
      <c r="P132">
        <f t="shared" si="20"/>
        <v>376.69726570000057</v>
      </c>
      <c r="Q132" t="str">
        <f t="shared" si="21"/>
        <v/>
      </c>
      <c r="R132">
        <f t="shared" si="22"/>
        <v>1</v>
      </c>
      <c r="S132">
        <f t="shared" si="23"/>
        <v>5.138217694695423</v>
      </c>
    </row>
    <row r="133" spans="1:19" x14ac:dyDescent="0.3">
      <c r="A133" t="s">
        <v>157</v>
      </c>
      <c r="B133">
        <v>7066.3515625</v>
      </c>
      <c r="C133">
        <v>7598.5297852000003</v>
      </c>
      <c r="D133">
        <v>7462.6845702999999</v>
      </c>
      <c r="E133">
        <v>7443.8427733999997</v>
      </c>
      <c r="F133">
        <v>7598.5297852000003</v>
      </c>
      <c r="G133">
        <v>7361.1899414</v>
      </c>
      <c r="H133">
        <v>7316.0800780999998</v>
      </c>
      <c r="I133">
        <v>7290.3500977000003</v>
      </c>
      <c r="J133">
        <v>7401.9990233999997</v>
      </c>
      <c r="L133" t="str">
        <f t="shared" si="17"/>
        <v>06SEP2024:12:00:00</v>
      </c>
      <c r="M133">
        <v>12</v>
      </c>
      <c r="N133">
        <f t="shared" si="18"/>
        <v>532.17822270000033</v>
      </c>
      <c r="O133" t="str">
        <f t="shared" si="19"/>
        <v/>
      </c>
      <c r="P133">
        <f t="shared" si="20"/>
        <v>532.17822270000033</v>
      </c>
      <c r="Q133" t="str">
        <f t="shared" si="21"/>
        <v/>
      </c>
      <c r="R133">
        <f t="shared" si="22"/>
        <v>1</v>
      </c>
      <c r="S133">
        <f t="shared" si="23"/>
        <v>7.5311597221426858</v>
      </c>
    </row>
    <row r="134" spans="1:19" x14ac:dyDescent="0.3">
      <c r="A134" t="s">
        <v>158</v>
      </c>
      <c r="B134">
        <v>7009.5292969000002</v>
      </c>
      <c r="C134">
        <v>7380.4199219000002</v>
      </c>
      <c r="D134">
        <v>7270.9692383000001</v>
      </c>
      <c r="E134">
        <v>7215.7377930000002</v>
      </c>
      <c r="F134">
        <v>7380.4199219000002</v>
      </c>
      <c r="G134">
        <v>7367.6699219000002</v>
      </c>
      <c r="H134">
        <v>7301.2402344000002</v>
      </c>
      <c r="I134">
        <v>7269.7900391000003</v>
      </c>
      <c r="J134">
        <v>7306.9716797000001</v>
      </c>
      <c r="L134" t="str">
        <f t="shared" si="17"/>
        <v>06SEP2024:13:00:00</v>
      </c>
      <c r="M134">
        <v>13</v>
      </c>
      <c r="N134">
        <f t="shared" si="18"/>
        <v>370.890625</v>
      </c>
      <c r="O134" t="str">
        <f t="shared" si="19"/>
        <v/>
      </c>
      <c r="P134">
        <f t="shared" si="20"/>
        <v>370.890625</v>
      </c>
      <c r="Q134" t="str">
        <f t="shared" si="21"/>
        <v/>
      </c>
      <c r="R134">
        <f t="shared" si="22"/>
        <v>1</v>
      </c>
      <c r="S134">
        <f t="shared" si="23"/>
        <v>5.291234393784876</v>
      </c>
    </row>
    <row r="135" spans="1:19" x14ac:dyDescent="0.3">
      <c r="A135" t="s">
        <v>159</v>
      </c>
      <c r="B135">
        <v>7141.7368164</v>
      </c>
      <c r="C135">
        <v>7411.2202147999997</v>
      </c>
      <c r="D135">
        <v>7330.7802733999997</v>
      </c>
      <c r="E135">
        <v>7170.7377930000002</v>
      </c>
      <c r="F135">
        <v>7411.2202147999997</v>
      </c>
      <c r="G135">
        <v>7387.6098633000001</v>
      </c>
      <c r="H135">
        <v>7269.1098633000001</v>
      </c>
      <c r="I135">
        <v>7252.2700194999998</v>
      </c>
      <c r="J135">
        <v>7298.1894530999998</v>
      </c>
      <c r="L135" t="str">
        <f t="shared" si="17"/>
        <v>06SEP2024:14:00:00</v>
      </c>
      <c r="M135">
        <v>14</v>
      </c>
      <c r="N135">
        <f t="shared" si="18"/>
        <v>269.48339839999971</v>
      </c>
      <c r="O135" t="str">
        <f t="shared" si="19"/>
        <v/>
      </c>
      <c r="P135">
        <f t="shared" si="20"/>
        <v>269.48339839999971</v>
      </c>
      <c r="Q135" t="str">
        <f t="shared" si="21"/>
        <v/>
      </c>
      <c r="R135">
        <f t="shared" si="22"/>
        <v>1</v>
      </c>
      <c r="S135">
        <f t="shared" si="23"/>
        <v>3.7733594128135435</v>
      </c>
    </row>
    <row r="136" spans="1:19" x14ac:dyDescent="0.3">
      <c r="A136" t="s">
        <v>160</v>
      </c>
      <c r="B136">
        <v>7066.4750977000003</v>
      </c>
      <c r="C136">
        <v>7316.6699219000002</v>
      </c>
      <c r="D136">
        <v>7284.8417969000002</v>
      </c>
      <c r="E136">
        <v>7238.2075194999998</v>
      </c>
      <c r="F136">
        <v>7316.6699219000002</v>
      </c>
      <c r="G136">
        <v>7313.7900391000003</v>
      </c>
      <c r="H136">
        <v>7159.6201172000001</v>
      </c>
      <c r="I136">
        <v>7177.4599608999997</v>
      </c>
      <c r="J136">
        <v>7241.1494141000003</v>
      </c>
      <c r="L136" t="str">
        <f t="shared" si="17"/>
        <v>06SEP2024:15:00:00</v>
      </c>
      <c r="M136">
        <v>15</v>
      </c>
      <c r="N136">
        <f t="shared" si="18"/>
        <v>250.19482419999986</v>
      </c>
      <c r="O136" t="str">
        <f t="shared" si="19"/>
        <v/>
      </c>
      <c r="P136">
        <f t="shared" si="20"/>
        <v>250.19482419999986</v>
      </c>
      <c r="Q136" t="str">
        <f t="shared" si="21"/>
        <v/>
      </c>
      <c r="R136">
        <f t="shared" si="22"/>
        <v>1</v>
      </c>
      <c r="S136">
        <f t="shared" si="23"/>
        <v>3.540588776452823</v>
      </c>
    </row>
    <row r="137" spans="1:19" x14ac:dyDescent="0.3">
      <c r="A137" t="s">
        <v>161</v>
      </c>
      <c r="B137">
        <v>6554.3881836</v>
      </c>
      <c r="C137">
        <v>7413.9101563000004</v>
      </c>
      <c r="D137">
        <v>7202.0751952999999</v>
      </c>
      <c r="E137">
        <v>7268.9482422000001</v>
      </c>
      <c r="F137">
        <v>7413.9101563000004</v>
      </c>
      <c r="G137">
        <v>7218.7998047000001</v>
      </c>
      <c r="H137">
        <v>7138.8901366999999</v>
      </c>
      <c r="I137">
        <v>7133.75</v>
      </c>
      <c r="J137">
        <v>7234.8603516000003</v>
      </c>
      <c r="L137" t="str">
        <f t="shared" si="17"/>
        <v>06SEP2024:16:00:00</v>
      </c>
      <c r="M137">
        <v>16</v>
      </c>
      <c r="N137">
        <f t="shared" si="18"/>
        <v>859.52197270000033</v>
      </c>
      <c r="O137" t="str">
        <f t="shared" si="19"/>
        <v/>
      </c>
      <c r="P137">
        <f t="shared" si="20"/>
        <v>859.52197270000033</v>
      </c>
      <c r="Q137" t="str">
        <f t="shared" si="21"/>
        <v/>
      </c>
      <c r="R137">
        <f t="shared" si="22"/>
        <v>1</v>
      </c>
      <c r="S137">
        <f t="shared" si="23"/>
        <v>13.113687328599868</v>
      </c>
    </row>
    <row r="138" spans="1:19" x14ac:dyDescent="0.3">
      <c r="A138" t="s">
        <v>162</v>
      </c>
      <c r="B138">
        <v>6357.8168944999998</v>
      </c>
      <c r="C138">
        <v>7432.7099608999997</v>
      </c>
      <c r="D138">
        <v>7163.3413086</v>
      </c>
      <c r="E138">
        <v>7313.8403319999998</v>
      </c>
      <c r="F138">
        <v>7432.7099608999997</v>
      </c>
      <c r="G138">
        <v>7170.9199219000002</v>
      </c>
      <c r="H138">
        <v>7147.1201172000001</v>
      </c>
      <c r="I138">
        <v>7130.0297852000003</v>
      </c>
      <c r="J138">
        <v>7238.9238280999998</v>
      </c>
      <c r="L138" t="str">
        <f t="shared" si="17"/>
        <v>06SEP2024:17:00:00</v>
      </c>
      <c r="M138">
        <v>17</v>
      </c>
      <c r="N138">
        <f t="shared" si="18"/>
        <v>1074.8930664</v>
      </c>
      <c r="O138" t="str">
        <f t="shared" si="19"/>
        <v/>
      </c>
      <c r="P138">
        <f t="shared" si="20"/>
        <v>1074.8930664</v>
      </c>
      <c r="Q138" t="str">
        <f t="shared" si="21"/>
        <v/>
      </c>
      <c r="R138">
        <f t="shared" si="22"/>
        <v>1</v>
      </c>
      <c r="S138">
        <f t="shared" si="23"/>
        <v>16.90663767510928</v>
      </c>
    </row>
    <row r="139" spans="1:19" x14ac:dyDescent="0.3">
      <c r="A139" t="s">
        <v>163</v>
      </c>
      <c r="B139">
        <v>6502.1870116999999</v>
      </c>
      <c r="C139">
        <v>7337.3398438000004</v>
      </c>
      <c r="D139">
        <v>7113.7348633000001</v>
      </c>
      <c r="E139">
        <v>7271.3857422000001</v>
      </c>
      <c r="F139">
        <v>7337.3398438000004</v>
      </c>
      <c r="G139">
        <v>7101.25</v>
      </c>
      <c r="H139">
        <v>7088.9799805000002</v>
      </c>
      <c r="I139">
        <v>7079.0400391000003</v>
      </c>
      <c r="J139">
        <v>7175.5991211</v>
      </c>
      <c r="L139" t="str">
        <f t="shared" si="17"/>
        <v>06SEP2024:18:00:00</v>
      </c>
      <c r="M139">
        <v>18</v>
      </c>
      <c r="N139">
        <f t="shared" si="18"/>
        <v>835.15283210000052</v>
      </c>
      <c r="O139" t="str">
        <f t="shared" si="19"/>
        <v/>
      </c>
      <c r="P139">
        <f t="shared" si="20"/>
        <v>835.15283210000052</v>
      </c>
      <c r="Q139" t="str">
        <f t="shared" si="21"/>
        <v/>
      </c>
      <c r="R139">
        <f t="shared" si="22"/>
        <v>1</v>
      </c>
      <c r="S139">
        <f t="shared" si="23"/>
        <v>12.844183512366394</v>
      </c>
    </row>
    <row r="140" spans="1:19" x14ac:dyDescent="0.3">
      <c r="A140" t="s">
        <v>164</v>
      </c>
      <c r="B140">
        <v>6806.4736327999999</v>
      </c>
      <c r="C140">
        <v>7247.5698241999999</v>
      </c>
      <c r="D140">
        <v>7164.2226563000004</v>
      </c>
      <c r="E140">
        <v>7289.4584961</v>
      </c>
      <c r="F140">
        <v>7247.5698241999999</v>
      </c>
      <c r="G140">
        <v>7058.3500977000003</v>
      </c>
      <c r="H140">
        <v>7054.6098633000001</v>
      </c>
      <c r="I140">
        <v>7011.2797852000003</v>
      </c>
      <c r="J140">
        <v>7132.2534180000002</v>
      </c>
      <c r="L140" t="str">
        <f t="shared" si="17"/>
        <v>06SEP2024:19:00:00</v>
      </c>
      <c r="M140">
        <v>19</v>
      </c>
      <c r="N140">
        <f t="shared" si="18"/>
        <v>441.09619139999995</v>
      </c>
      <c r="O140" t="str">
        <f t="shared" si="19"/>
        <v/>
      </c>
      <c r="P140">
        <f t="shared" si="20"/>
        <v>441.09619139999995</v>
      </c>
      <c r="Q140" t="str">
        <f t="shared" si="21"/>
        <v/>
      </c>
      <c r="R140">
        <f t="shared" si="22"/>
        <v>1</v>
      </c>
      <c r="S140">
        <f t="shared" si="23"/>
        <v>6.4805391924885019</v>
      </c>
    </row>
    <row r="141" spans="1:19" x14ac:dyDescent="0.3">
      <c r="A141" t="s">
        <v>165</v>
      </c>
      <c r="B141">
        <v>6795.4921875</v>
      </c>
      <c r="C141">
        <v>6974.5698241999999</v>
      </c>
      <c r="D141">
        <v>7198.5654297000001</v>
      </c>
      <c r="E141">
        <v>7314.9731444999998</v>
      </c>
      <c r="F141">
        <v>6974.5698241999999</v>
      </c>
      <c r="G141">
        <v>6837.75</v>
      </c>
      <c r="H141">
        <v>6794.8198241999999</v>
      </c>
      <c r="I141">
        <v>6741.7797852000003</v>
      </c>
      <c r="J141">
        <v>6932.7788086</v>
      </c>
      <c r="L141" t="str">
        <f t="shared" si="17"/>
        <v>06SEP2024:20:00:00</v>
      </c>
      <c r="M141">
        <v>20</v>
      </c>
      <c r="N141">
        <f t="shared" si="18"/>
        <v>179.07763669999986</v>
      </c>
      <c r="O141" t="str">
        <f t="shared" si="19"/>
        <v/>
      </c>
      <c r="P141">
        <f t="shared" si="20"/>
        <v>179.07763669999986</v>
      </c>
      <c r="Q141" t="str">
        <f t="shared" si="21"/>
        <v/>
      </c>
      <c r="R141">
        <f t="shared" si="22"/>
        <v>1</v>
      </c>
      <c r="S141">
        <f t="shared" si="23"/>
        <v>2.6352415948532038</v>
      </c>
    </row>
    <row r="142" spans="1:19" x14ac:dyDescent="0.3">
      <c r="A142" t="s">
        <v>166</v>
      </c>
      <c r="B142">
        <v>6703.8154297000001</v>
      </c>
      <c r="C142">
        <v>6591.5898438000004</v>
      </c>
      <c r="D142">
        <v>6933.5449219000002</v>
      </c>
      <c r="E142">
        <v>7022.2954102000003</v>
      </c>
      <c r="F142">
        <v>6591.5898438000004</v>
      </c>
      <c r="G142">
        <v>6693.2299805000002</v>
      </c>
      <c r="H142">
        <v>6659.4101563000004</v>
      </c>
      <c r="I142">
        <v>6622.3500977000003</v>
      </c>
      <c r="J142">
        <v>6717.7753905999998</v>
      </c>
      <c r="L142" t="str">
        <f t="shared" si="17"/>
        <v>06SEP2024:21:00:00</v>
      </c>
      <c r="M142">
        <v>21</v>
      </c>
      <c r="N142">
        <f t="shared" si="18"/>
        <v>-112.22558589999971</v>
      </c>
      <c r="O142">
        <f t="shared" si="19"/>
        <v>-112.22558589999971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1.6740554252553739</v>
      </c>
    </row>
    <row r="143" spans="1:19" x14ac:dyDescent="0.3">
      <c r="A143" t="s">
        <v>167</v>
      </c>
      <c r="B143">
        <v>6760.4550780999998</v>
      </c>
      <c r="C143">
        <v>6901.1401366999999</v>
      </c>
      <c r="D143">
        <v>6997.0395508000001</v>
      </c>
      <c r="E143">
        <v>7009.6728516000003</v>
      </c>
      <c r="F143">
        <v>6901.1401366999999</v>
      </c>
      <c r="G143">
        <v>6872.5600586</v>
      </c>
      <c r="H143">
        <v>6871.5898438000004</v>
      </c>
      <c r="I143">
        <v>6827.9101563000004</v>
      </c>
      <c r="J143">
        <v>6896.5747069999998</v>
      </c>
      <c r="L143" t="str">
        <f t="shared" si="17"/>
        <v>06SEP2024:22:00:00</v>
      </c>
      <c r="M143">
        <v>22</v>
      </c>
      <c r="N143">
        <f t="shared" si="18"/>
        <v>140.68505860000005</v>
      </c>
      <c r="O143" t="str">
        <f t="shared" si="19"/>
        <v/>
      </c>
      <c r="P143">
        <f t="shared" si="20"/>
        <v>140.68505860000005</v>
      </c>
      <c r="Q143" t="str">
        <f t="shared" si="21"/>
        <v/>
      </c>
      <c r="R143">
        <f t="shared" si="22"/>
        <v>1</v>
      </c>
      <c r="S143">
        <f t="shared" si="23"/>
        <v>2.0809998287798557</v>
      </c>
    </row>
    <row r="144" spans="1:19" x14ac:dyDescent="0.3">
      <c r="A144" t="s">
        <v>168</v>
      </c>
      <c r="B144">
        <v>6641.5791016000003</v>
      </c>
      <c r="C144">
        <v>7012.2099608999997</v>
      </c>
      <c r="D144">
        <v>6994.8969727000003</v>
      </c>
      <c r="E144">
        <v>6930.8212891000003</v>
      </c>
      <c r="F144">
        <v>7012.2099608999997</v>
      </c>
      <c r="G144">
        <v>6926.3398438000004</v>
      </c>
      <c r="H144">
        <v>6987.6499022999997</v>
      </c>
      <c r="I144">
        <v>6966.2202147999997</v>
      </c>
      <c r="J144">
        <v>6964.6484375</v>
      </c>
      <c r="L144" t="str">
        <f t="shared" si="17"/>
        <v>06SEP2024:23:00:00</v>
      </c>
      <c r="M144">
        <v>23</v>
      </c>
      <c r="N144">
        <f t="shared" si="18"/>
        <v>370.63085929999943</v>
      </c>
      <c r="O144" t="str">
        <f t="shared" si="19"/>
        <v/>
      </c>
      <c r="P144">
        <f t="shared" si="20"/>
        <v>370.63085929999943</v>
      </c>
      <c r="Q144" t="str">
        <f t="shared" si="21"/>
        <v/>
      </c>
      <c r="R144">
        <f t="shared" si="22"/>
        <v>1</v>
      </c>
      <c r="S144">
        <f t="shared" si="23"/>
        <v>5.5804629235043217</v>
      </c>
    </row>
    <row r="145" spans="1:19" x14ac:dyDescent="0.3">
      <c r="A145" t="s">
        <v>169</v>
      </c>
      <c r="B145">
        <v>6544.9306641000003</v>
      </c>
      <c r="C145">
        <v>6943.8701172000001</v>
      </c>
      <c r="D145">
        <v>6967.9165039</v>
      </c>
      <c r="E145">
        <v>6925.1254883000001</v>
      </c>
      <c r="F145">
        <v>6943.8701172000001</v>
      </c>
      <c r="G145">
        <v>6987.4399414</v>
      </c>
      <c r="H145">
        <v>6998.1801758000001</v>
      </c>
      <c r="I145">
        <v>7024.0400391000003</v>
      </c>
      <c r="J145">
        <v>6975.7314452999999</v>
      </c>
      <c r="L145" t="str">
        <f t="shared" si="17"/>
        <v>07SEP2024:00:00:00</v>
      </c>
      <c r="M145">
        <v>24</v>
      </c>
      <c r="N145">
        <f t="shared" si="18"/>
        <v>398.93945309999981</v>
      </c>
      <c r="O145" t="str">
        <f t="shared" si="19"/>
        <v/>
      </c>
      <c r="P145">
        <f t="shared" si="20"/>
        <v>398.93945309999981</v>
      </c>
      <c r="Q145" t="str">
        <f t="shared" si="21"/>
        <v/>
      </c>
      <c r="R145">
        <f t="shared" si="22"/>
        <v>1</v>
      </c>
      <c r="S145">
        <f t="shared" si="23"/>
        <v>6.0953961710892832</v>
      </c>
    </row>
    <row r="146" spans="1:19" x14ac:dyDescent="0.3">
      <c r="A146" t="s">
        <v>170</v>
      </c>
      <c r="B146">
        <v>6494.2734375</v>
      </c>
      <c r="C146">
        <v>6989.9199219000002</v>
      </c>
      <c r="D146">
        <v>7011.9316405999998</v>
      </c>
      <c r="E146">
        <v>7055.0209961</v>
      </c>
      <c r="F146">
        <v>6877.1699219000002</v>
      </c>
      <c r="G146">
        <v>6989.9199219000002</v>
      </c>
      <c r="H146">
        <v>6920.3901366999999</v>
      </c>
      <c r="I146">
        <v>6875.9902344000002</v>
      </c>
      <c r="J146">
        <v>6943.6987305000002</v>
      </c>
      <c r="L146" t="str">
        <f t="shared" si="17"/>
        <v>07SEP2024:01:00:00</v>
      </c>
      <c r="M146">
        <v>1</v>
      </c>
      <c r="N146">
        <f t="shared" si="18"/>
        <v>495.64648440000019</v>
      </c>
      <c r="O146" t="str">
        <f t="shared" si="19"/>
        <v/>
      </c>
      <c r="P146">
        <f t="shared" si="20"/>
        <v>495.64648440000019</v>
      </c>
      <c r="Q146" t="str">
        <f t="shared" si="21"/>
        <v/>
      </c>
      <c r="R146">
        <f t="shared" si="22"/>
        <v>1</v>
      </c>
      <c r="S146">
        <f t="shared" si="23"/>
        <v>7.6320544425798236</v>
      </c>
    </row>
    <row r="147" spans="1:19" x14ac:dyDescent="0.3">
      <c r="A147" t="s">
        <v>171</v>
      </c>
      <c r="B147">
        <v>6343.4667969000002</v>
      </c>
      <c r="C147">
        <v>6974.4101563000004</v>
      </c>
      <c r="D147">
        <v>6875.5703125</v>
      </c>
      <c r="E147">
        <v>6972.4565430000002</v>
      </c>
      <c r="F147">
        <v>6807.1499022999997</v>
      </c>
      <c r="G147">
        <v>6974.4101563000004</v>
      </c>
      <c r="H147">
        <v>6846.7202147999997</v>
      </c>
      <c r="I147">
        <v>6819.8901366999999</v>
      </c>
      <c r="J147">
        <v>6884.1259766000003</v>
      </c>
      <c r="L147" t="str">
        <f t="shared" si="17"/>
        <v>07SEP2024:02:00:00</v>
      </c>
      <c r="M147">
        <v>2</v>
      </c>
      <c r="N147">
        <f t="shared" si="18"/>
        <v>630.94335940000019</v>
      </c>
      <c r="O147" t="str">
        <f t="shared" si="19"/>
        <v/>
      </c>
      <c r="P147">
        <f t="shared" si="20"/>
        <v>630.94335940000019</v>
      </c>
      <c r="Q147" t="str">
        <f t="shared" si="21"/>
        <v/>
      </c>
      <c r="R147">
        <f t="shared" si="22"/>
        <v>1</v>
      </c>
      <c r="S147">
        <f t="shared" si="23"/>
        <v>9.9463492062153929</v>
      </c>
    </row>
    <row r="148" spans="1:19" x14ac:dyDescent="0.3">
      <c r="A148" t="s">
        <v>172</v>
      </c>
      <c r="B148">
        <v>6468.7412108999997</v>
      </c>
      <c r="C148">
        <v>6886.2700194999998</v>
      </c>
      <c r="D148">
        <v>6813.5688477000003</v>
      </c>
      <c r="E148">
        <v>6929.7456055000002</v>
      </c>
      <c r="F148">
        <v>6747.7900391000003</v>
      </c>
      <c r="G148">
        <v>6886.2700194999998</v>
      </c>
      <c r="H148">
        <v>6763.1601563000004</v>
      </c>
      <c r="I148">
        <v>6700.5600586</v>
      </c>
      <c r="J148">
        <v>6805.5058594000002</v>
      </c>
      <c r="L148" t="str">
        <f t="shared" si="17"/>
        <v>07SEP2024:03:00:00</v>
      </c>
      <c r="M148">
        <v>3</v>
      </c>
      <c r="N148">
        <f t="shared" si="18"/>
        <v>417.52880860000005</v>
      </c>
      <c r="O148" t="str">
        <f t="shared" si="19"/>
        <v/>
      </c>
      <c r="P148">
        <f t="shared" si="20"/>
        <v>417.52880860000005</v>
      </c>
      <c r="Q148" t="str">
        <f t="shared" si="21"/>
        <v/>
      </c>
      <c r="R148">
        <f t="shared" si="22"/>
        <v>1</v>
      </c>
      <c r="S148">
        <f t="shared" si="23"/>
        <v>6.4545604003519719</v>
      </c>
    </row>
    <row r="149" spans="1:19" x14ac:dyDescent="0.3">
      <c r="A149" t="s">
        <v>173</v>
      </c>
      <c r="B149">
        <v>6503.3457030999998</v>
      </c>
      <c r="C149">
        <v>6845.7402344000002</v>
      </c>
      <c r="D149">
        <v>6791.4482422000001</v>
      </c>
      <c r="E149">
        <v>6869.8647461</v>
      </c>
      <c r="F149">
        <v>6799.9199219000002</v>
      </c>
      <c r="G149">
        <v>6845.7402344000002</v>
      </c>
      <c r="H149">
        <v>6744.7202147999997</v>
      </c>
      <c r="I149">
        <v>6678.2700194999998</v>
      </c>
      <c r="J149">
        <v>6787.703125</v>
      </c>
      <c r="L149" t="str">
        <f t="shared" si="17"/>
        <v>07SEP2024:04:00:00</v>
      </c>
      <c r="M149">
        <v>4</v>
      </c>
      <c r="N149">
        <f t="shared" si="18"/>
        <v>342.39453130000038</v>
      </c>
      <c r="O149" t="str">
        <f t="shared" si="19"/>
        <v/>
      </c>
      <c r="P149">
        <f t="shared" si="20"/>
        <v>342.39453130000038</v>
      </c>
      <c r="Q149" t="str">
        <f t="shared" si="21"/>
        <v/>
      </c>
      <c r="R149">
        <f t="shared" si="22"/>
        <v>1</v>
      </c>
      <c r="S149">
        <f t="shared" si="23"/>
        <v>5.2648982067305532</v>
      </c>
    </row>
    <row r="150" spans="1:19" x14ac:dyDescent="0.3">
      <c r="A150" t="s">
        <v>174</v>
      </c>
      <c r="B150">
        <v>6505.2373047000001</v>
      </c>
      <c r="C150">
        <v>6821.4199219000002</v>
      </c>
      <c r="D150">
        <v>6664.2714844000002</v>
      </c>
      <c r="E150">
        <v>6699.8266602000003</v>
      </c>
      <c r="F150">
        <v>6596.9599608999997</v>
      </c>
      <c r="G150">
        <v>6821.4199219000002</v>
      </c>
      <c r="H150">
        <v>6709.8798827999999</v>
      </c>
      <c r="I150">
        <v>6612.1098633000001</v>
      </c>
      <c r="J150">
        <v>6688.0395508000001</v>
      </c>
      <c r="L150" t="str">
        <f t="shared" si="17"/>
        <v>07SEP2024:05:00:00</v>
      </c>
      <c r="M150">
        <v>5</v>
      </c>
      <c r="N150">
        <f t="shared" si="18"/>
        <v>316.1826172000001</v>
      </c>
      <c r="O150" t="str">
        <f t="shared" si="19"/>
        <v/>
      </c>
      <c r="P150">
        <f t="shared" si="20"/>
        <v>316.1826172000001</v>
      </c>
      <c r="Q150" t="str">
        <f t="shared" si="21"/>
        <v/>
      </c>
      <c r="R150">
        <f t="shared" si="22"/>
        <v>1</v>
      </c>
      <c r="S150">
        <f t="shared" si="23"/>
        <v>4.8604317166348379</v>
      </c>
    </row>
    <row r="151" spans="1:19" x14ac:dyDescent="0.3">
      <c r="A151" t="s">
        <v>175</v>
      </c>
      <c r="B151">
        <v>6595.6284180000002</v>
      </c>
      <c r="C151">
        <v>6770.8999022999997</v>
      </c>
      <c r="D151">
        <v>6626.2651366999999</v>
      </c>
      <c r="E151">
        <v>6640.5043944999998</v>
      </c>
      <c r="F151">
        <v>6581.2099608999997</v>
      </c>
      <c r="G151">
        <v>6770.8999022999997</v>
      </c>
      <c r="H151">
        <v>6665.5498047000001</v>
      </c>
      <c r="I151">
        <v>6568.3999022999997</v>
      </c>
      <c r="J151">
        <v>6645.3129883000001</v>
      </c>
      <c r="L151" t="str">
        <f t="shared" si="17"/>
        <v>07SEP2024:06:00:00</v>
      </c>
      <c r="M151">
        <v>6</v>
      </c>
      <c r="N151">
        <f t="shared" si="18"/>
        <v>175.27148429999943</v>
      </c>
      <c r="O151" t="str">
        <f t="shared" si="19"/>
        <v/>
      </c>
      <c r="P151">
        <f t="shared" si="20"/>
        <v>175.27148429999943</v>
      </c>
      <c r="Q151" t="str">
        <f t="shared" si="21"/>
        <v/>
      </c>
      <c r="R151">
        <f t="shared" si="22"/>
        <v>1</v>
      </c>
      <c r="S151">
        <f t="shared" si="23"/>
        <v>2.6573887003953933</v>
      </c>
    </row>
    <row r="152" spans="1:19" x14ac:dyDescent="0.3">
      <c r="A152" t="s">
        <v>176</v>
      </c>
      <c r="B152">
        <v>6685.0019530999998</v>
      </c>
      <c r="C152">
        <v>6708.2402344000002</v>
      </c>
      <c r="D152">
        <v>6651.8588866999999</v>
      </c>
      <c r="E152">
        <v>6652.5322266000003</v>
      </c>
      <c r="F152">
        <v>6680.6201172000001</v>
      </c>
      <c r="G152">
        <v>6708.2402344000002</v>
      </c>
      <c r="H152">
        <v>6601.9501952999999</v>
      </c>
      <c r="I152">
        <v>6521.5600586</v>
      </c>
      <c r="J152">
        <v>6632.9804688000004</v>
      </c>
      <c r="L152" t="str">
        <f t="shared" si="17"/>
        <v>07SEP2024:07:00:00</v>
      </c>
      <c r="M152">
        <v>7</v>
      </c>
      <c r="N152">
        <f t="shared" si="18"/>
        <v>23.238281300000381</v>
      </c>
      <c r="O152" t="str">
        <f t="shared" si="19"/>
        <v/>
      </c>
      <c r="P152">
        <f t="shared" si="20"/>
        <v>23.238281300000381</v>
      </c>
      <c r="Q152" t="str">
        <f t="shared" si="21"/>
        <v/>
      </c>
      <c r="R152">
        <f t="shared" si="22"/>
        <v>1</v>
      </c>
      <c r="S152">
        <f t="shared" si="23"/>
        <v>0.34761816769887732</v>
      </c>
    </row>
    <row r="153" spans="1:19" x14ac:dyDescent="0.3">
      <c r="A153" t="s">
        <v>177</v>
      </c>
      <c r="B153">
        <v>6717.2792969000002</v>
      </c>
      <c r="C153">
        <v>6716.7597655999998</v>
      </c>
      <c r="D153">
        <v>6575.2973633000001</v>
      </c>
      <c r="E153">
        <v>6592.8256836</v>
      </c>
      <c r="F153">
        <v>6600.1098633000001</v>
      </c>
      <c r="G153">
        <v>6716.7597655999998</v>
      </c>
      <c r="H153">
        <v>6616.6000977000003</v>
      </c>
      <c r="I153">
        <v>6535.7402344000002</v>
      </c>
      <c r="J153">
        <v>6612.4067383000001</v>
      </c>
      <c r="L153" t="str">
        <f t="shared" si="17"/>
        <v>07SEP2024:08:00:00</v>
      </c>
      <c r="M153">
        <v>8</v>
      </c>
      <c r="N153">
        <f t="shared" si="18"/>
        <v>-0.51953130000038072</v>
      </c>
      <c r="O153">
        <f t="shared" si="19"/>
        <v>-0.51953130000038072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7.7342518754600917E-3</v>
      </c>
    </row>
    <row r="154" spans="1:19" x14ac:dyDescent="0.3">
      <c r="A154" t="s">
        <v>178</v>
      </c>
      <c r="B154">
        <v>7382.1269530999998</v>
      </c>
      <c r="C154">
        <v>6937.0097655999998</v>
      </c>
      <c r="D154">
        <v>6663.5029297000001</v>
      </c>
      <c r="E154">
        <v>6507.9233397999997</v>
      </c>
      <c r="F154">
        <v>6941.3100586</v>
      </c>
      <c r="G154">
        <v>6937.0097655999998</v>
      </c>
      <c r="H154">
        <v>6882.75</v>
      </c>
      <c r="I154">
        <v>6759.3100586</v>
      </c>
      <c r="J154">
        <v>6805.6611327999999</v>
      </c>
      <c r="L154" t="str">
        <f t="shared" si="17"/>
        <v>07SEP2024:09:00:00</v>
      </c>
      <c r="M154">
        <v>9</v>
      </c>
      <c r="N154">
        <f t="shared" si="18"/>
        <v>-445.1171875</v>
      </c>
      <c r="O154">
        <f t="shared" si="19"/>
        <v>-445.1171875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6.0296604261605191</v>
      </c>
    </row>
    <row r="155" spans="1:19" x14ac:dyDescent="0.3">
      <c r="A155" t="s">
        <v>179</v>
      </c>
      <c r="B155">
        <v>7618.5625</v>
      </c>
      <c r="C155">
        <v>7085.7001952999999</v>
      </c>
      <c r="D155">
        <v>7087.8325194999998</v>
      </c>
      <c r="E155">
        <v>6956.7475586</v>
      </c>
      <c r="F155">
        <v>7575.1801758000001</v>
      </c>
      <c r="G155">
        <v>7085.7001952999999</v>
      </c>
      <c r="H155">
        <v>7063.5800780999998</v>
      </c>
      <c r="I155">
        <v>6876.8701172000001</v>
      </c>
      <c r="J155">
        <v>7111.6152344000002</v>
      </c>
      <c r="L155" t="str">
        <f t="shared" si="17"/>
        <v>07SEP2024:10:00:00</v>
      </c>
      <c r="M155">
        <v>10</v>
      </c>
      <c r="N155">
        <f t="shared" si="18"/>
        <v>-532.8623047000001</v>
      </c>
      <c r="O155">
        <f t="shared" si="19"/>
        <v>-532.8623047000001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6.994263087032496</v>
      </c>
    </row>
    <row r="156" spans="1:19" x14ac:dyDescent="0.3">
      <c r="A156" t="s">
        <v>180</v>
      </c>
      <c r="B156">
        <v>7324.7729491999999</v>
      </c>
      <c r="C156">
        <v>7158.3500977000003</v>
      </c>
      <c r="D156">
        <v>7461.7861327999999</v>
      </c>
      <c r="E156">
        <v>7484.1552733999997</v>
      </c>
      <c r="F156">
        <v>7736.0600586</v>
      </c>
      <c r="G156">
        <v>7158.3500977000003</v>
      </c>
      <c r="H156">
        <v>7136.3701172000001</v>
      </c>
      <c r="I156">
        <v>6897.4902344000002</v>
      </c>
      <c r="J156">
        <v>7282.4848633000001</v>
      </c>
      <c r="L156" t="str">
        <f t="shared" si="17"/>
        <v>07SEP2024:11:00:00</v>
      </c>
      <c r="M156">
        <v>11</v>
      </c>
      <c r="N156">
        <f t="shared" si="18"/>
        <v>-166.42285149999952</v>
      </c>
      <c r="O156">
        <f t="shared" si="19"/>
        <v>-166.42285149999952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2.2720547470099528</v>
      </c>
    </row>
    <row r="157" spans="1:19" x14ac:dyDescent="0.3">
      <c r="A157" t="s">
        <v>181</v>
      </c>
      <c r="B157">
        <v>7134.3916016000003</v>
      </c>
      <c r="C157">
        <v>7205.3100586</v>
      </c>
      <c r="D157">
        <v>7400.9755858999997</v>
      </c>
      <c r="E157">
        <v>7495.4584961</v>
      </c>
      <c r="F157">
        <v>7505.1899414</v>
      </c>
      <c r="G157">
        <v>7205.3100586</v>
      </c>
      <c r="H157">
        <v>7146.9902344000002</v>
      </c>
      <c r="I157">
        <v>6974.4399414</v>
      </c>
      <c r="J157">
        <v>7265.4775391000003</v>
      </c>
      <c r="L157" t="str">
        <f t="shared" si="17"/>
        <v>07SEP2024:12:00:00</v>
      </c>
      <c r="M157">
        <v>12</v>
      </c>
      <c r="N157">
        <f t="shared" si="18"/>
        <v>70.918456999999762</v>
      </c>
      <c r="O157" t="str">
        <f t="shared" si="19"/>
        <v/>
      </c>
      <c r="P157">
        <f t="shared" si="20"/>
        <v>70.918456999999762</v>
      </c>
      <c r="Q157" t="str">
        <f t="shared" si="21"/>
        <v/>
      </c>
      <c r="R157">
        <f t="shared" si="22"/>
        <v>1</v>
      </c>
      <c r="S157">
        <f t="shared" si="23"/>
        <v>0.9940365059873526</v>
      </c>
    </row>
    <row r="158" spans="1:19" x14ac:dyDescent="0.3">
      <c r="A158" t="s">
        <v>182</v>
      </c>
      <c r="B158">
        <v>7127.3012694999998</v>
      </c>
      <c r="C158">
        <v>7238.0400391000003</v>
      </c>
      <c r="D158">
        <v>7348.3974608999997</v>
      </c>
      <c r="E158">
        <v>7380.4389647999997</v>
      </c>
      <c r="F158">
        <v>7343.4702147999997</v>
      </c>
      <c r="G158">
        <v>7238.0400391000003</v>
      </c>
      <c r="H158">
        <v>7186.2900391000003</v>
      </c>
      <c r="I158">
        <v>7068.5498047000001</v>
      </c>
      <c r="J158">
        <v>7243.3574219000002</v>
      </c>
      <c r="L158" t="str">
        <f t="shared" si="17"/>
        <v>07SEP2024:13:00:00</v>
      </c>
      <c r="M158">
        <v>13</v>
      </c>
      <c r="N158">
        <f t="shared" si="18"/>
        <v>110.73876960000052</v>
      </c>
      <c r="O158" t="str">
        <f t="shared" si="19"/>
        <v/>
      </c>
      <c r="P158">
        <f t="shared" si="20"/>
        <v>110.73876960000052</v>
      </c>
      <c r="Q158" t="str">
        <f t="shared" si="21"/>
        <v/>
      </c>
      <c r="R158">
        <f t="shared" si="22"/>
        <v>1</v>
      </c>
      <c r="S158">
        <f t="shared" si="23"/>
        <v>1.5537265146050037</v>
      </c>
    </row>
    <row r="159" spans="1:19" x14ac:dyDescent="0.3">
      <c r="A159" t="s">
        <v>183</v>
      </c>
      <c r="B159">
        <v>7171.1840819999998</v>
      </c>
      <c r="C159">
        <v>7321.5400391000003</v>
      </c>
      <c r="D159">
        <v>7238.1044922000001</v>
      </c>
      <c r="E159">
        <v>7115.5556641000003</v>
      </c>
      <c r="F159">
        <v>7127.0400391000003</v>
      </c>
      <c r="G159">
        <v>7321.5400391000003</v>
      </c>
      <c r="H159">
        <v>7304.4301758000001</v>
      </c>
      <c r="I159">
        <v>7161.3398438000004</v>
      </c>
      <c r="J159">
        <v>7205.9814452999999</v>
      </c>
      <c r="L159" t="str">
        <f t="shared" si="17"/>
        <v>07SEP2024:14:00:00</v>
      </c>
      <c r="M159">
        <v>14</v>
      </c>
      <c r="N159">
        <f t="shared" si="18"/>
        <v>150.35595710000052</v>
      </c>
      <c r="O159" t="str">
        <f t="shared" si="19"/>
        <v/>
      </c>
      <c r="P159">
        <f t="shared" si="20"/>
        <v>150.35595710000052</v>
      </c>
      <c r="Q159" t="str">
        <f t="shared" si="21"/>
        <v/>
      </c>
      <c r="R159">
        <f t="shared" si="22"/>
        <v>1</v>
      </c>
      <c r="S159">
        <f t="shared" si="23"/>
        <v>2.0966684912942184</v>
      </c>
    </row>
    <row r="160" spans="1:19" x14ac:dyDescent="0.3">
      <c r="A160" t="s">
        <v>184</v>
      </c>
      <c r="B160">
        <v>7277.7172852000003</v>
      </c>
      <c r="C160">
        <v>7311.1499022999997</v>
      </c>
      <c r="D160">
        <v>7327.9165039</v>
      </c>
      <c r="E160">
        <v>7298.734375</v>
      </c>
      <c r="F160">
        <v>6864.2998047000001</v>
      </c>
      <c r="G160">
        <v>7311.1499022999997</v>
      </c>
      <c r="H160">
        <v>7321.25</v>
      </c>
      <c r="I160">
        <v>7113.3100586</v>
      </c>
      <c r="J160">
        <v>7181.7490233999997</v>
      </c>
      <c r="L160" t="str">
        <f t="shared" si="17"/>
        <v>07SEP2024:15:00:00</v>
      </c>
      <c r="M160">
        <v>15</v>
      </c>
      <c r="N160">
        <f t="shared" si="18"/>
        <v>33.432617099999334</v>
      </c>
      <c r="O160" t="str">
        <f t="shared" si="19"/>
        <v/>
      </c>
      <c r="P160">
        <f t="shared" si="20"/>
        <v>33.432617099999334</v>
      </c>
      <c r="Q160" t="str">
        <f t="shared" si="21"/>
        <v/>
      </c>
      <c r="R160">
        <f t="shared" si="22"/>
        <v>1</v>
      </c>
      <c r="S160">
        <f t="shared" si="23"/>
        <v>0.45938328997731281</v>
      </c>
    </row>
    <row r="161" spans="1:19" x14ac:dyDescent="0.3">
      <c r="A161" t="s">
        <v>185</v>
      </c>
      <c r="B161">
        <v>7267.8242188000004</v>
      </c>
      <c r="C161">
        <v>7254.7402344000002</v>
      </c>
      <c r="D161">
        <v>7363.7348633000001</v>
      </c>
      <c r="E161">
        <v>7361.7543944999998</v>
      </c>
      <c r="F161">
        <v>6770.1201172000001</v>
      </c>
      <c r="G161">
        <v>7254.7402344000002</v>
      </c>
      <c r="H161">
        <v>7314.25</v>
      </c>
      <c r="I161">
        <v>6993.75</v>
      </c>
      <c r="J161">
        <v>7138.9233397999997</v>
      </c>
      <c r="L161" t="str">
        <f t="shared" si="17"/>
        <v>07SEP2024:16:00:00</v>
      </c>
      <c r="M161">
        <v>16</v>
      </c>
      <c r="N161">
        <f t="shared" si="18"/>
        <v>-13.08398440000019</v>
      </c>
      <c r="O161">
        <f t="shared" si="19"/>
        <v>-13.08398440000019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0.1800261537167516</v>
      </c>
    </row>
    <row r="162" spans="1:19" x14ac:dyDescent="0.3">
      <c r="A162" t="s">
        <v>186</v>
      </c>
      <c r="B162">
        <v>7350.3144530999998</v>
      </c>
      <c r="C162">
        <v>7205.8598633000001</v>
      </c>
      <c r="D162">
        <v>7353.4912108999997</v>
      </c>
      <c r="E162">
        <v>7387.0712891000003</v>
      </c>
      <c r="F162">
        <v>6812.8901366999999</v>
      </c>
      <c r="G162">
        <v>7205.8598633000001</v>
      </c>
      <c r="H162">
        <v>7270.2402344000002</v>
      </c>
      <c r="I162">
        <v>7002.4599608999997</v>
      </c>
      <c r="J162">
        <v>7135.7041016000003</v>
      </c>
      <c r="L162" t="str">
        <f t="shared" si="17"/>
        <v>07SEP2024:17:00:00</v>
      </c>
      <c r="M162">
        <v>17</v>
      </c>
      <c r="N162">
        <f t="shared" si="18"/>
        <v>-144.45458979999967</v>
      </c>
      <c r="O162">
        <f t="shared" si="19"/>
        <v>-144.45458979999967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1.9652844884626108</v>
      </c>
    </row>
    <row r="163" spans="1:19" x14ac:dyDescent="0.3">
      <c r="A163" t="s">
        <v>187</v>
      </c>
      <c r="B163">
        <v>7351.3193358999997</v>
      </c>
      <c r="C163">
        <v>7158.4599608999997</v>
      </c>
      <c r="D163">
        <v>7332.3510741999999</v>
      </c>
      <c r="E163">
        <v>7420.1743164</v>
      </c>
      <c r="F163">
        <v>6852.0200194999998</v>
      </c>
      <c r="G163">
        <v>7158.4599608999997</v>
      </c>
      <c r="H163">
        <v>7235.1201172000001</v>
      </c>
      <c r="I163">
        <v>6975.9301758000001</v>
      </c>
      <c r="J163">
        <v>7128.3408202999999</v>
      </c>
      <c r="L163" t="str">
        <f t="shared" si="17"/>
        <v>07SEP2024:18:00:00</v>
      </c>
      <c r="M163">
        <v>18</v>
      </c>
      <c r="N163">
        <f t="shared" si="18"/>
        <v>-192.859375</v>
      </c>
      <c r="O163">
        <f t="shared" si="19"/>
        <v>-192.859375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2.6234661587638515</v>
      </c>
    </row>
    <row r="164" spans="1:19" x14ac:dyDescent="0.3">
      <c r="A164" t="s">
        <v>188</v>
      </c>
      <c r="B164">
        <v>7191.4853516000003</v>
      </c>
      <c r="C164">
        <v>7015.3198241999999</v>
      </c>
      <c r="D164">
        <v>7275.4868164</v>
      </c>
      <c r="E164">
        <v>7428.1582030999998</v>
      </c>
      <c r="F164">
        <v>6719.0297852000003</v>
      </c>
      <c r="G164">
        <v>7015.3198241999999</v>
      </c>
      <c r="H164">
        <v>7087.6899414</v>
      </c>
      <c r="I164">
        <v>6811.7001952999999</v>
      </c>
      <c r="J164">
        <v>7012.3798827999999</v>
      </c>
      <c r="L164" t="str">
        <f t="shared" si="17"/>
        <v>07SEP2024:19:00:00</v>
      </c>
      <c r="M164">
        <v>19</v>
      </c>
      <c r="N164">
        <f t="shared" si="18"/>
        <v>-176.16552740000043</v>
      </c>
      <c r="O164">
        <f t="shared" si="19"/>
        <v>-176.16552740000043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2.4496403564363263</v>
      </c>
    </row>
    <row r="165" spans="1:19" x14ac:dyDescent="0.3">
      <c r="A165" t="s">
        <v>189</v>
      </c>
      <c r="B165">
        <v>6881.1791991999999</v>
      </c>
      <c r="C165">
        <v>6742.6000977000003</v>
      </c>
      <c r="D165">
        <v>7060.4609375</v>
      </c>
      <c r="E165">
        <v>7171.4248047000001</v>
      </c>
      <c r="F165">
        <v>6627.7900391000003</v>
      </c>
      <c r="G165">
        <v>6742.6000977000003</v>
      </c>
      <c r="H165">
        <v>6750.25</v>
      </c>
      <c r="I165">
        <v>6464.6801758000001</v>
      </c>
      <c r="J165">
        <v>6751.3491211</v>
      </c>
      <c r="L165" t="str">
        <f t="shared" si="17"/>
        <v>07SEP2024:20:00:00</v>
      </c>
      <c r="M165">
        <v>20</v>
      </c>
      <c r="N165">
        <f t="shared" si="18"/>
        <v>-138.57910149999952</v>
      </c>
      <c r="O165">
        <f t="shared" si="19"/>
        <v>-138.57910149999952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2.0138859560017068</v>
      </c>
    </row>
    <row r="166" spans="1:19" x14ac:dyDescent="0.3">
      <c r="A166" t="s">
        <v>190</v>
      </c>
      <c r="B166">
        <v>6651.8022461</v>
      </c>
      <c r="C166">
        <v>6614.6899414</v>
      </c>
      <c r="D166">
        <v>6812.6044922000001</v>
      </c>
      <c r="E166">
        <v>6814.3608397999997</v>
      </c>
      <c r="F166">
        <v>6490.7900391000003</v>
      </c>
      <c r="G166">
        <v>6614.6899414</v>
      </c>
      <c r="H166">
        <v>6577.9301758000001</v>
      </c>
      <c r="I166">
        <v>6377.25</v>
      </c>
      <c r="J166">
        <v>6575.0043944999998</v>
      </c>
      <c r="L166" t="str">
        <f t="shared" si="17"/>
        <v>07SEP2024:21:00:00</v>
      </c>
      <c r="M166">
        <v>21</v>
      </c>
      <c r="N166">
        <f t="shared" si="18"/>
        <v>-37.112304700000095</v>
      </c>
      <c r="O166">
        <f t="shared" si="19"/>
        <v>-37.112304700000095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0.55792856322148354</v>
      </c>
    </row>
    <row r="167" spans="1:19" x14ac:dyDescent="0.3">
      <c r="A167" t="s">
        <v>191</v>
      </c>
      <c r="B167">
        <v>6726.8349608999997</v>
      </c>
      <c r="C167">
        <v>6763.1000977000003</v>
      </c>
      <c r="D167">
        <v>6784.8935547000001</v>
      </c>
      <c r="E167">
        <v>6760.1245116999999</v>
      </c>
      <c r="F167">
        <v>6517.5297852000003</v>
      </c>
      <c r="G167">
        <v>6763.1000977000003</v>
      </c>
      <c r="H167">
        <v>6776.1201172000001</v>
      </c>
      <c r="I167">
        <v>6584.7597655999998</v>
      </c>
      <c r="J167">
        <v>6680.3271483999997</v>
      </c>
      <c r="L167" t="str">
        <f t="shared" si="17"/>
        <v>07SEP2024:22:00:00</v>
      </c>
      <c r="M167">
        <v>22</v>
      </c>
      <c r="N167">
        <f t="shared" si="18"/>
        <v>36.265136800000619</v>
      </c>
      <c r="O167" t="str">
        <f t="shared" si="19"/>
        <v/>
      </c>
      <c r="P167">
        <f t="shared" si="20"/>
        <v>36.265136800000619</v>
      </c>
      <c r="Q167" t="str">
        <f t="shared" si="21"/>
        <v/>
      </c>
      <c r="R167">
        <f t="shared" si="22"/>
        <v>1</v>
      </c>
      <c r="S167">
        <f t="shared" si="23"/>
        <v>0.5391114396412755</v>
      </c>
    </row>
    <row r="168" spans="1:19" x14ac:dyDescent="0.3">
      <c r="A168" t="s">
        <v>192</v>
      </c>
      <c r="B168">
        <v>6702.5942383000001</v>
      </c>
      <c r="C168">
        <v>6858.3100586</v>
      </c>
      <c r="D168">
        <v>6631.0297852000003</v>
      </c>
      <c r="E168">
        <v>6568.9238280999998</v>
      </c>
      <c r="F168">
        <v>6705.7099608999997</v>
      </c>
      <c r="G168">
        <v>6858.3100586</v>
      </c>
      <c r="H168">
        <v>6860.3100586</v>
      </c>
      <c r="I168">
        <v>6715.8100586</v>
      </c>
      <c r="J168">
        <v>6741.8129883000001</v>
      </c>
      <c r="L168" t="str">
        <f t="shared" si="17"/>
        <v>07SEP2024:23:00:00</v>
      </c>
      <c r="M168">
        <v>23</v>
      </c>
      <c r="N168">
        <f t="shared" si="18"/>
        <v>155.7158202999999</v>
      </c>
      <c r="O168" t="str">
        <f t="shared" si="19"/>
        <v/>
      </c>
      <c r="P168">
        <f t="shared" si="20"/>
        <v>155.7158202999999</v>
      </c>
      <c r="Q168" t="str">
        <f t="shared" si="21"/>
        <v/>
      </c>
      <c r="R168">
        <f t="shared" si="22"/>
        <v>1</v>
      </c>
      <c r="S168">
        <f t="shared" si="23"/>
        <v>2.3232171717960748</v>
      </c>
    </row>
    <row r="169" spans="1:19" x14ac:dyDescent="0.3">
      <c r="A169" t="s">
        <v>193</v>
      </c>
      <c r="B169">
        <v>6599.3432616999999</v>
      </c>
      <c r="C169">
        <v>6860.4799805000002</v>
      </c>
      <c r="D169">
        <v>6511.3784180000002</v>
      </c>
      <c r="E169">
        <v>6410.0698241999999</v>
      </c>
      <c r="F169">
        <v>6529.8100586</v>
      </c>
      <c r="G169">
        <v>6860.4799805000002</v>
      </c>
      <c r="H169">
        <v>6843.7299805000002</v>
      </c>
      <c r="I169">
        <v>6710.6699219000002</v>
      </c>
      <c r="J169">
        <v>6670.9521483999997</v>
      </c>
      <c r="L169" t="str">
        <f t="shared" si="17"/>
        <v>08SEP2024:00:00:00</v>
      </c>
      <c r="M169">
        <v>24</v>
      </c>
      <c r="N169">
        <f t="shared" si="18"/>
        <v>261.13671880000038</v>
      </c>
      <c r="O169" t="str">
        <f t="shared" si="19"/>
        <v/>
      </c>
      <c r="P169">
        <f t="shared" si="20"/>
        <v>261.13671880000038</v>
      </c>
      <c r="Q169" t="str">
        <f t="shared" si="21"/>
        <v/>
      </c>
      <c r="R169">
        <f t="shared" si="22"/>
        <v>1</v>
      </c>
      <c r="S169">
        <f t="shared" si="23"/>
        <v>3.9570106970421661</v>
      </c>
    </row>
    <row r="170" spans="1:19" x14ac:dyDescent="0.3">
      <c r="A170" t="s">
        <v>194</v>
      </c>
      <c r="B170">
        <v>6654.46875</v>
      </c>
      <c r="C170">
        <v>6675.3798827999999</v>
      </c>
      <c r="D170">
        <v>6566.1206055000002</v>
      </c>
      <c r="E170">
        <v>6431.7919922000001</v>
      </c>
      <c r="F170">
        <v>6341.5600586</v>
      </c>
      <c r="G170">
        <v>6675.3798827999999</v>
      </c>
      <c r="H170">
        <v>6692.3100586</v>
      </c>
      <c r="I170">
        <v>6643.5097655999998</v>
      </c>
      <c r="J170">
        <v>6556.9106444999998</v>
      </c>
      <c r="L170" t="str">
        <f t="shared" si="17"/>
        <v>08SEP2024:01:00:00</v>
      </c>
      <c r="M170">
        <v>1</v>
      </c>
      <c r="N170">
        <f t="shared" si="18"/>
        <v>20.911132799999905</v>
      </c>
      <c r="O170" t="str">
        <f t="shared" si="19"/>
        <v/>
      </c>
      <c r="P170">
        <f t="shared" si="20"/>
        <v>20.911132799999905</v>
      </c>
      <c r="Q170" t="str">
        <f t="shared" si="21"/>
        <v/>
      </c>
      <c r="R170">
        <f t="shared" si="22"/>
        <v>1</v>
      </c>
      <c r="S170">
        <f t="shared" si="23"/>
        <v>0.31424195657992843</v>
      </c>
    </row>
    <row r="171" spans="1:19" x14ac:dyDescent="0.3">
      <c r="A171" t="s">
        <v>195</v>
      </c>
      <c r="B171">
        <v>6872.4418944999998</v>
      </c>
      <c r="C171">
        <v>6541.6801758000001</v>
      </c>
      <c r="D171">
        <v>6555.234375</v>
      </c>
      <c r="E171">
        <v>6414.2133789</v>
      </c>
      <c r="F171">
        <v>6247.4599608999997</v>
      </c>
      <c r="G171">
        <v>6541.6801758000001</v>
      </c>
      <c r="H171">
        <v>6558.6499022999997</v>
      </c>
      <c r="I171">
        <v>6504.5800780999998</v>
      </c>
      <c r="J171">
        <v>6453.3168944999998</v>
      </c>
      <c r="L171" t="str">
        <f t="shared" si="17"/>
        <v>08SEP2024:02:00:00</v>
      </c>
      <c r="M171">
        <v>2</v>
      </c>
      <c r="N171">
        <f t="shared" si="18"/>
        <v>-330.76171869999962</v>
      </c>
      <c r="O171">
        <f t="shared" si="19"/>
        <v>-330.76171869999962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4.8128703563824597</v>
      </c>
    </row>
    <row r="172" spans="1:19" x14ac:dyDescent="0.3">
      <c r="A172" t="s">
        <v>196</v>
      </c>
      <c r="B172">
        <v>6917.1645508000001</v>
      </c>
      <c r="C172">
        <v>6541.5800780999998</v>
      </c>
      <c r="D172">
        <v>6559.5922852000003</v>
      </c>
      <c r="E172">
        <v>6486.0659180000002</v>
      </c>
      <c r="F172">
        <v>6269.5400391000003</v>
      </c>
      <c r="G172">
        <v>6541.5800780999998</v>
      </c>
      <c r="H172">
        <v>6549.2900391000003</v>
      </c>
      <c r="I172">
        <v>6497.0800780999998</v>
      </c>
      <c r="J172">
        <v>6468.7114258000001</v>
      </c>
      <c r="L172" t="str">
        <f t="shared" si="17"/>
        <v>08SEP2024:03:00:00</v>
      </c>
      <c r="M172">
        <v>3</v>
      </c>
      <c r="N172">
        <f t="shared" si="18"/>
        <v>-375.58447270000033</v>
      </c>
      <c r="O172">
        <f t="shared" si="19"/>
        <v>-375.58447270000033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5.4297461039373767</v>
      </c>
    </row>
    <row r="173" spans="1:19" x14ac:dyDescent="0.3">
      <c r="A173" t="s">
        <v>197</v>
      </c>
      <c r="B173">
        <v>6842.4921875</v>
      </c>
      <c r="C173">
        <v>6506.5297852000003</v>
      </c>
      <c r="D173">
        <v>6570.5947266000003</v>
      </c>
      <c r="E173">
        <v>6511.3344727000003</v>
      </c>
      <c r="F173">
        <v>6390.5800780999998</v>
      </c>
      <c r="G173">
        <v>6506.5297852000003</v>
      </c>
      <c r="H173">
        <v>6519.3701172000001</v>
      </c>
      <c r="I173">
        <v>6472.9101563000004</v>
      </c>
      <c r="J173">
        <v>6480.1450194999998</v>
      </c>
      <c r="L173" t="str">
        <f t="shared" si="17"/>
        <v>08SEP2024:04:00:00</v>
      </c>
      <c r="M173">
        <v>4</v>
      </c>
      <c r="N173">
        <f t="shared" si="18"/>
        <v>-335.96240229999967</v>
      </c>
      <c r="O173">
        <f t="shared" si="19"/>
        <v>-335.96240229999967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4.9099420663386715</v>
      </c>
    </row>
    <row r="174" spans="1:19" x14ac:dyDescent="0.3">
      <c r="A174" t="s">
        <v>198</v>
      </c>
      <c r="B174">
        <v>6711.6494141000003</v>
      </c>
      <c r="C174">
        <v>6456.6801758000001</v>
      </c>
      <c r="D174">
        <v>6550.0742188000004</v>
      </c>
      <c r="E174">
        <v>6591.1357422000001</v>
      </c>
      <c r="F174">
        <v>6254.8300780999998</v>
      </c>
      <c r="G174">
        <v>6456.6801758000001</v>
      </c>
      <c r="H174">
        <v>6485.9599608999997</v>
      </c>
      <c r="I174">
        <v>6430.1098633000001</v>
      </c>
      <c r="J174">
        <v>6443.7431641000003</v>
      </c>
      <c r="L174" t="str">
        <f t="shared" si="17"/>
        <v>08SEP2024:05:00:00</v>
      </c>
      <c r="M174">
        <v>5</v>
      </c>
      <c r="N174">
        <f t="shared" si="18"/>
        <v>-254.96923830000014</v>
      </c>
      <c r="O174">
        <f t="shared" si="19"/>
        <v>-254.96923830000014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3.7989057915384317</v>
      </c>
    </row>
    <row r="175" spans="1:19" x14ac:dyDescent="0.3">
      <c r="A175" t="s">
        <v>199</v>
      </c>
      <c r="B175">
        <v>6597.3886719000002</v>
      </c>
      <c r="C175">
        <v>6435.75</v>
      </c>
      <c r="D175">
        <v>6576.5356444999998</v>
      </c>
      <c r="E175">
        <v>6738.3037108999997</v>
      </c>
      <c r="F175">
        <v>6209.5498047000001</v>
      </c>
      <c r="G175">
        <v>6435.75</v>
      </c>
      <c r="H175">
        <v>6468.0200194999998</v>
      </c>
      <c r="I175">
        <v>6411.8798827999999</v>
      </c>
      <c r="J175">
        <v>6452.7006836</v>
      </c>
      <c r="L175" t="str">
        <f t="shared" si="17"/>
        <v>08SEP2024:06:00:00</v>
      </c>
      <c r="M175">
        <v>6</v>
      </c>
      <c r="N175">
        <f t="shared" si="18"/>
        <v>-161.63867190000019</v>
      </c>
      <c r="O175">
        <f t="shared" si="19"/>
        <v>-161.63867190000019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2.45004015889592</v>
      </c>
    </row>
    <row r="176" spans="1:19" x14ac:dyDescent="0.3">
      <c r="A176" t="s">
        <v>200</v>
      </c>
      <c r="B176">
        <v>6539.5063477000003</v>
      </c>
      <c r="C176">
        <v>6427.4101563000004</v>
      </c>
      <c r="D176">
        <v>6576.8452147999997</v>
      </c>
      <c r="E176">
        <v>6778.8989258000001</v>
      </c>
      <c r="F176">
        <v>6283.9301758000001</v>
      </c>
      <c r="G176">
        <v>6427.4101563000004</v>
      </c>
      <c r="H176">
        <v>6470.0297852000003</v>
      </c>
      <c r="I176">
        <v>6420.0097655999998</v>
      </c>
      <c r="J176">
        <v>6476.0556641000003</v>
      </c>
      <c r="L176" t="str">
        <f t="shared" si="17"/>
        <v>08SEP2024:07:00:00</v>
      </c>
      <c r="M176">
        <v>7</v>
      </c>
      <c r="N176">
        <f t="shared" si="18"/>
        <v>-112.09619139999995</v>
      </c>
      <c r="O176">
        <f t="shared" si="19"/>
        <v>-112.09619139999995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1.7141384294156261</v>
      </c>
    </row>
    <row r="177" spans="1:19" x14ac:dyDescent="0.3">
      <c r="A177" t="s">
        <v>201</v>
      </c>
      <c r="B177">
        <v>6374.5444336</v>
      </c>
      <c r="C177">
        <v>6433.8100586</v>
      </c>
      <c r="D177">
        <v>6620.6621094000002</v>
      </c>
      <c r="E177">
        <v>6815.3808594000002</v>
      </c>
      <c r="F177">
        <v>6486.5</v>
      </c>
      <c r="G177">
        <v>6433.8100586</v>
      </c>
      <c r="H177">
        <v>6480.3398438000004</v>
      </c>
      <c r="I177">
        <v>6428.9501952999999</v>
      </c>
      <c r="J177">
        <v>6528.9960938000004</v>
      </c>
      <c r="L177" t="str">
        <f t="shared" si="17"/>
        <v>08SEP2024:08:00:00</v>
      </c>
      <c r="M177">
        <v>8</v>
      </c>
      <c r="N177">
        <f t="shared" si="18"/>
        <v>59.265625</v>
      </c>
      <c r="O177" t="str">
        <f t="shared" si="19"/>
        <v/>
      </c>
      <c r="P177">
        <f t="shared" si="20"/>
        <v>59.265625</v>
      </c>
      <c r="Q177" t="str">
        <f t="shared" si="21"/>
        <v/>
      </c>
      <c r="R177">
        <f t="shared" si="22"/>
        <v>1</v>
      </c>
      <c r="S177">
        <f t="shared" si="23"/>
        <v>0.92972330207023068</v>
      </c>
    </row>
    <row r="178" spans="1:19" x14ac:dyDescent="0.3">
      <c r="A178" t="s">
        <v>202</v>
      </c>
      <c r="B178">
        <v>7129.3588866999999</v>
      </c>
      <c r="C178">
        <v>6602.6000977000003</v>
      </c>
      <c r="D178">
        <v>6729.6254883000001</v>
      </c>
      <c r="E178">
        <v>6800.3359375</v>
      </c>
      <c r="F178">
        <v>6779.4101563000004</v>
      </c>
      <c r="G178">
        <v>6602.6000977000003</v>
      </c>
      <c r="H178">
        <v>6657.0898438000004</v>
      </c>
      <c r="I178">
        <v>6612.1000977000003</v>
      </c>
      <c r="J178">
        <v>6690.3071289</v>
      </c>
      <c r="L178" t="str">
        <f t="shared" si="17"/>
        <v>08SEP2024:09:00:00</v>
      </c>
      <c r="M178">
        <v>9</v>
      </c>
      <c r="N178">
        <f t="shared" si="18"/>
        <v>-526.75878899999952</v>
      </c>
      <c r="O178">
        <f t="shared" si="19"/>
        <v>-526.75878899999952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7.388585669080026</v>
      </c>
    </row>
    <row r="179" spans="1:19" x14ac:dyDescent="0.3">
      <c r="A179" t="s">
        <v>203</v>
      </c>
      <c r="B179">
        <v>7742.6542969000002</v>
      </c>
      <c r="C179">
        <v>6798.8701172000001</v>
      </c>
      <c r="D179">
        <v>6909.7993164</v>
      </c>
      <c r="E179">
        <v>6920.6982422000001</v>
      </c>
      <c r="F179">
        <v>7144.1699219000002</v>
      </c>
      <c r="G179">
        <v>6798.8701172000001</v>
      </c>
      <c r="H179">
        <v>6827.2998047000001</v>
      </c>
      <c r="I179">
        <v>6795.1298827999999</v>
      </c>
      <c r="J179">
        <v>6897.2333983999997</v>
      </c>
      <c r="L179" t="str">
        <f t="shared" si="17"/>
        <v>08SEP2024:10:00:00</v>
      </c>
      <c r="M179">
        <v>10</v>
      </c>
      <c r="N179">
        <f t="shared" si="18"/>
        <v>-943.7841797000001</v>
      </c>
      <c r="O179">
        <f t="shared" si="19"/>
        <v>-943.7841797000001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12.189413907810295</v>
      </c>
    </row>
    <row r="180" spans="1:19" x14ac:dyDescent="0.3">
      <c r="A180" t="s">
        <v>204</v>
      </c>
      <c r="B180">
        <v>7438.5444336</v>
      </c>
      <c r="C180">
        <v>6813.1899414</v>
      </c>
      <c r="D180">
        <v>7228.3154297000001</v>
      </c>
      <c r="E180">
        <v>7186.6372069999998</v>
      </c>
      <c r="F180">
        <v>7364.3701172000001</v>
      </c>
      <c r="G180">
        <v>6813.1899414</v>
      </c>
      <c r="H180">
        <v>6826.8999022999997</v>
      </c>
      <c r="I180">
        <v>6798.7700194999998</v>
      </c>
      <c r="J180">
        <v>6997.9736327999999</v>
      </c>
      <c r="L180" t="str">
        <f t="shared" si="17"/>
        <v>08SEP2024:11:00:00</v>
      </c>
      <c r="M180">
        <v>11</v>
      </c>
      <c r="N180">
        <f t="shared" si="18"/>
        <v>-625.3544922000001</v>
      </c>
      <c r="O180">
        <f t="shared" si="19"/>
        <v>-625.3544922000001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8.4069470550618206</v>
      </c>
    </row>
    <row r="181" spans="1:19" x14ac:dyDescent="0.3">
      <c r="A181" t="s">
        <v>205</v>
      </c>
      <c r="B181">
        <v>7078.0175780999998</v>
      </c>
      <c r="C181">
        <v>6799.4799805000002</v>
      </c>
      <c r="D181">
        <v>7215.9628905999998</v>
      </c>
      <c r="E181">
        <v>7112.9638672000001</v>
      </c>
      <c r="F181">
        <v>7158.2001952999999</v>
      </c>
      <c r="G181">
        <v>6799.4799805000002</v>
      </c>
      <c r="H181">
        <v>6808.9199219000002</v>
      </c>
      <c r="I181">
        <v>6778.6298827999999</v>
      </c>
      <c r="J181">
        <v>6931.6391602000003</v>
      </c>
      <c r="L181" t="str">
        <f t="shared" si="17"/>
        <v>08SEP2024:12:00:00</v>
      </c>
      <c r="M181">
        <v>12</v>
      </c>
      <c r="N181">
        <f t="shared" si="18"/>
        <v>-278.53759759999957</v>
      </c>
      <c r="O181">
        <f t="shared" si="19"/>
        <v>-278.53759759999957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3.9352487405770091</v>
      </c>
    </row>
    <row r="182" spans="1:19" x14ac:dyDescent="0.3">
      <c r="A182" t="s">
        <v>206</v>
      </c>
      <c r="B182">
        <v>7188.7119141000003</v>
      </c>
      <c r="C182">
        <v>6884.7597655999998</v>
      </c>
      <c r="D182">
        <v>7107.8271483999997</v>
      </c>
      <c r="E182">
        <v>7051.9145508000001</v>
      </c>
      <c r="F182">
        <v>7014.4101563000004</v>
      </c>
      <c r="G182">
        <v>6884.7597655999998</v>
      </c>
      <c r="H182">
        <v>6889.2402344000002</v>
      </c>
      <c r="I182">
        <v>6860.8398438000004</v>
      </c>
      <c r="J182">
        <v>6940.2333983999997</v>
      </c>
      <c r="L182" t="str">
        <f t="shared" si="17"/>
        <v>08SEP2024:13:00:00</v>
      </c>
      <c r="M182">
        <v>13</v>
      </c>
      <c r="N182">
        <f t="shared" si="18"/>
        <v>-303.95214850000048</v>
      </c>
      <c r="O182">
        <f t="shared" si="19"/>
        <v>-303.95214850000048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4.2281865253749586</v>
      </c>
    </row>
    <row r="183" spans="1:19" x14ac:dyDescent="0.3">
      <c r="A183" t="s">
        <v>207</v>
      </c>
      <c r="B183">
        <v>7228.53125</v>
      </c>
      <c r="C183">
        <v>7040.7099608999997</v>
      </c>
      <c r="D183">
        <v>7028.3706055000002</v>
      </c>
      <c r="E183">
        <v>7012.9155272999997</v>
      </c>
      <c r="F183">
        <v>6900.8198241999999</v>
      </c>
      <c r="G183">
        <v>7040.7099608999997</v>
      </c>
      <c r="H183">
        <v>7040.1601563000004</v>
      </c>
      <c r="I183">
        <v>7015.7998047000001</v>
      </c>
      <c r="J183">
        <v>7002.0815430000002</v>
      </c>
      <c r="L183" t="str">
        <f t="shared" si="17"/>
        <v>08SEP2024:14:00:00</v>
      </c>
      <c r="M183">
        <v>14</v>
      </c>
      <c r="N183">
        <f t="shared" si="18"/>
        <v>-187.82128910000029</v>
      </c>
      <c r="O183">
        <f t="shared" si="19"/>
        <v>-187.82128910000029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2.5983326709696426</v>
      </c>
    </row>
    <row r="184" spans="1:19" x14ac:dyDescent="0.3">
      <c r="A184" t="s">
        <v>208</v>
      </c>
      <c r="B184">
        <v>7281.3583983999997</v>
      </c>
      <c r="C184">
        <v>7189.4599608999997</v>
      </c>
      <c r="D184">
        <v>6949.078125</v>
      </c>
      <c r="E184">
        <v>6991.5454102000003</v>
      </c>
      <c r="F184">
        <v>6430.2299805000002</v>
      </c>
      <c r="G184">
        <v>7189.4599608999997</v>
      </c>
      <c r="H184">
        <v>7173.1601563000004</v>
      </c>
      <c r="I184">
        <v>7148.3198241999999</v>
      </c>
      <c r="J184">
        <v>6986.5429688000004</v>
      </c>
      <c r="L184" t="str">
        <f t="shared" si="17"/>
        <v>08SEP2024:15:00:00</v>
      </c>
      <c r="M184">
        <v>15</v>
      </c>
      <c r="N184">
        <f t="shared" si="18"/>
        <v>-91.8984375</v>
      </c>
      <c r="O184">
        <f t="shared" si="19"/>
        <v>-91.8984375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1.2621056741307184</v>
      </c>
    </row>
    <row r="185" spans="1:19" x14ac:dyDescent="0.3">
      <c r="A185" t="s">
        <v>209</v>
      </c>
      <c r="B185">
        <v>7332.5317383000001</v>
      </c>
      <c r="C185">
        <v>7261.6000977000003</v>
      </c>
      <c r="D185">
        <v>6774.3833008000001</v>
      </c>
      <c r="E185">
        <v>6702.9907227000003</v>
      </c>
      <c r="F185">
        <v>6268.4902344000002</v>
      </c>
      <c r="G185">
        <v>7261.6000977000003</v>
      </c>
      <c r="H185">
        <v>7254.3300780999998</v>
      </c>
      <c r="I185">
        <v>7214.0297852000003</v>
      </c>
      <c r="J185">
        <v>6940.2885741999999</v>
      </c>
      <c r="L185" t="str">
        <f t="shared" si="17"/>
        <v>08SEP2024:16:00:00</v>
      </c>
      <c r="M185">
        <v>16</v>
      </c>
      <c r="N185">
        <f t="shared" si="18"/>
        <v>-70.93164059999981</v>
      </c>
      <c r="O185">
        <f t="shared" si="19"/>
        <v>-70.93164059999981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0.96735538462796811</v>
      </c>
    </row>
    <row r="186" spans="1:19" x14ac:dyDescent="0.3">
      <c r="A186" t="s">
        <v>210</v>
      </c>
      <c r="B186">
        <v>7339.8754883000001</v>
      </c>
      <c r="C186">
        <v>7198.6699219000002</v>
      </c>
      <c r="D186">
        <v>6739.0024414</v>
      </c>
      <c r="E186">
        <v>6600.25</v>
      </c>
      <c r="F186">
        <v>6284.1298827999999</v>
      </c>
      <c r="G186">
        <v>7198.6699219000002</v>
      </c>
      <c r="H186">
        <v>7219.0400391000003</v>
      </c>
      <c r="I186">
        <v>7163.5400391000003</v>
      </c>
      <c r="J186">
        <v>6893.1259766000003</v>
      </c>
      <c r="L186" t="str">
        <f t="shared" si="17"/>
        <v>08SEP2024:17:00:00</v>
      </c>
      <c r="M186">
        <v>17</v>
      </c>
      <c r="N186">
        <f t="shared" si="18"/>
        <v>-141.20556639999995</v>
      </c>
      <c r="O186">
        <f t="shared" si="19"/>
        <v>-141.20556639999995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1.9238141931029513</v>
      </c>
    </row>
    <row r="187" spans="1:19" x14ac:dyDescent="0.3">
      <c r="A187" t="s">
        <v>211</v>
      </c>
      <c r="B187">
        <v>7324.7158202999999</v>
      </c>
      <c r="C187">
        <v>7149.8500977000003</v>
      </c>
      <c r="D187">
        <v>6780.5839844000002</v>
      </c>
      <c r="E187">
        <v>6658.5439452999999</v>
      </c>
      <c r="F187">
        <v>6321.3701172000001</v>
      </c>
      <c r="G187">
        <v>7149.8500977000003</v>
      </c>
      <c r="H187">
        <v>7177.0297852000003</v>
      </c>
      <c r="I187">
        <v>7101.9399414</v>
      </c>
      <c r="J187">
        <v>6881.7475586</v>
      </c>
      <c r="L187" t="str">
        <f t="shared" si="17"/>
        <v>08SEP2024:18:00:00</v>
      </c>
      <c r="M187">
        <v>18</v>
      </c>
      <c r="N187">
        <f t="shared" si="18"/>
        <v>-174.86572259999957</v>
      </c>
      <c r="O187">
        <f t="shared" si="19"/>
        <v>-174.86572259999957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2.3873379785652569</v>
      </c>
    </row>
    <row r="188" spans="1:19" x14ac:dyDescent="0.3">
      <c r="A188" t="s">
        <v>212</v>
      </c>
      <c r="B188">
        <v>7208.1425780999998</v>
      </c>
      <c r="C188">
        <v>6926.1401366999999</v>
      </c>
      <c r="D188">
        <v>6929.8007813000004</v>
      </c>
      <c r="E188">
        <v>6887.0776366999999</v>
      </c>
      <c r="F188">
        <v>6405.7402344000002</v>
      </c>
      <c r="G188">
        <v>6926.1401366999999</v>
      </c>
      <c r="H188">
        <v>6969.0898438000004</v>
      </c>
      <c r="I188">
        <v>6853.2700194999998</v>
      </c>
      <c r="J188">
        <v>6808.2636719000002</v>
      </c>
      <c r="L188" t="str">
        <f t="shared" si="17"/>
        <v>08SEP2024:19:00:00</v>
      </c>
      <c r="M188">
        <v>19</v>
      </c>
      <c r="N188">
        <f t="shared" si="18"/>
        <v>-282.00244139999995</v>
      </c>
      <c r="O188">
        <f t="shared" si="19"/>
        <v>-282.00244139999995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3.9122761286213796</v>
      </c>
    </row>
    <row r="189" spans="1:19" x14ac:dyDescent="0.3">
      <c r="A189" t="s">
        <v>213</v>
      </c>
      <c r="B189">
        <v>6893.3173827999999</v>
      </c>
      <c r="C189">
        <v>6643.3100586</v>
      </c>
      <c r="D189">
        <v>6986.9931641000003</v>
      </c>
      <c r="E189">
        <v>6884.2207030999998</v>
      </c>
      <c r="F189">
        <v>6672.3901366999999</v>
      </c>
      <c r="G189">
        <v>6643.3100586</v>
      </c>
      <c r="H189">
        <v>6698.4101563000004</v>
      </c>
      <c r="I189">
        <v>6580.6298827999999</v>
      </c>
      <c r="J189">
        <v>6695.7924805000002</v>
      </c>
      <c r="L189" t="str">
        <f t="shared" si="17"/>
        <v>08SEP2024:20:00:00</v>
      </c>
      <c r="M189">
        <v>20</v>
      </c>
      <c r="N189">
        <f t="shared" si="18"/>
        <v>-250.00732419999986</v>
      </c>
      <c r="O189">
        <f t="shared" si="19"/>
        <v>-250.00732419999986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3.62680709905815</v>
      </c>
    </row>
    <row r="190" spans="1:19" x14ac:dyDescent="0.3">
      <c r="A190" t="s">
        <v>214</v>
      </c>
      <c r="B190">
        <v>6846.6220702999999</v>
      </c>
      <c r="C190">
        <v>6646.9101563000004</v>
      </c>
      <c r="D190">
        <v>6827.5654297000001</v>
      </c>
      <c r="E190">
        <v>6722.3735352000003</v>
      </c>
      <c r="F190">
        <v>6961.8100586</v>
      </c>
      <c r="G190">
        <v>6646.9101563000004</v>
      </c>
      <c r="H190">
        <v>6688.8798827999999</v>
      </c>
      <c r="I190">
        <v>6594.3398438000004</v>
      </c>
      <c r="J190">
        <v>6722.8632813000004</v>
      </c>
      <c r="L190" t="str">
        <f t="shared" si="17"/>
        <v>08SEP2024:21:00:00</v>
      </c>
      <c r="M190">
        <v>21</v>
      </c>
      <c r="N190">
        <f t="shared" si="18"/>
        <v>-199.71191399999952</v>
      </c>
      <c r="O190">
        <f t="shared" si="19"/>
        <v>-199.71191399999952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2.9169408205884615</v>
      </c>
    </row>
    <row r="191" spans="1:19" x14ac:dyDescent="0.3">
      <c r="A191" t="s">
        <v>215</v>
      </c>
      <c r="B191">
        <v>6785.1328125</v>
      </c>
      <c r="C191">
        <v>6708.4399414</v>
      </c>
      <c r="D191">
        <v>6845.6875</v>
      </c>
      <c r="E191">
        <v>6784.7114258000001</v>
      </c>
      <c r="F191">
        <v>6897.8500977000003</v>
      </c>
      <c r="G191">
        <v>6708.4399414</v>
      </c>
      <c r="H191">
        <v>6747.9599608999997</v>
      </c>
      <c r="I191">
        <v>6659.5297852000003</v>
      </c>
      <c r="J191">
        <v>6759.6982422000001</v>
      </c>
      <c r="L191" t="str">
        <f t="shared" si="17"/>
        <v>08SEP2024:22:00:00</v>
      </c>
      <c r="M191">
        <v>22</v>
      </c>
      <c r="N191">
        <f t="shared" si="18"/>
        <v>-76.692871100000048</v>
      </c>
      <c r="O191">
        <f t="shared" si="19"/>
        <v>-76.692871100000048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1.1303075889496459</v>
      </c>
    </row>
    <row r="192" spans="1:19" x14ac:dyDescent="0.3">
      <c r="A192" t="s">
        <v>216</v>
      </c>
      <c r="B192">
        <v>6830.4956055000002</v>
      </c>
      <c r="C192">
        <v>6741.1298827999999</v>
      </c>
      <c r="D192">
        <v>6702.4448241999999</v>
      </c>
      <c r="E192">
        <v>6608.8833008000001</v>
      </c>
      <c r="F192">
        <v>6997.5698241999999</v>
      </c>
      <c r="G192">
        <v>6741.1298827999999</v>
      </c>
      <c r="H192">
        <v>6752.2998047000001</v>
      </c>
      <c r="I192">
        <v>6683.9501952999999</v>
      </c>
      <c r="J192">
        <v>6756.7666016000003</v>
      </c>
      <c r="L192" t="str">
        <f t="shared" si="17"/>
        <v>08SEP2024:23:00:00</v>
      </c>
      <c r="M192">
        <v>23</v>
      </c>
      <c r="N192">
        <f t="shared" si="18"/>
        <v>-89.365722700000333</v>
      </c>
      <c r="O192">
        <f t="shared" si="19"/>
        <v>-89.365722700000333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1.3083343854001155</v>
      </c>
    </row>
    <row r="193" spans="1:19" x14ac:dyDescent="0.3">
      <c r="A193" t="s">
        <v>217</v>
      </c>
      <c r="B193">
        <v>6846.6035155999998</v>
      </c>
      <c r="C193">
        <v>6721.6699219000002</v>
      </c>
      <c r="D193">
        <v>6548.5556641000003</v>
      </c>
      <c r="E193">
        <v>6446.1616211</v>
      </c>
      <c r="F193">
        <v>6671.4101563000004</v>
      </c>
      <c r="G193">
        <v>6721.6699219000002</v>
      </c>
      <c r="H193">
        <v>6713.7700194999998</v>
      </c>
      <c r="I193">
        <v>6645.6000977000003</v>
      </c>
      <c r="J193">
        <v>6639.7226563000004</v>
      </c>
      <c r="L193" t="str">
        <f t="shared" si="17"/>
        <v>09SEP2024:00:00:00</v>
      </c>
      <c r="M193">
        <v>24</v>
      </c>
      <c r="N193">
        <f t="shared" si="18"/>
        <v>-124.93359369999962</v>
      </c>
      <c r="O193">
        <f t="shared" si="19"/>
        <v>-124.93359369999962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1.8247528634502959</v>
      </c>
    </row>
    <row r="194" spans="1:19" x14ac:dyDescent="0.3">
      <c r="A194" t="s">
        <v>218</v>
      </c>
      <c r="B194">
        <v>6949.0654297000001</v>
      </c>
      <c r="C194">
        <v>6618.2700194999998</v>
      </c>
      <c r="D194">
        <v>6605.1494141000003</v>
      </c>
      <c r="E194">
        <v>6386.3789063000004</v>
      </c>
      <c r="F194">
        <v>6618.2700194999998</v>
      </c>
      <c r="G194">
        <v>6814.8798827999999</v>
      </c>
      <c r="H194">
        <v>6745.3798827999999</v>
      </c>
      <c r="I194">
        <v>6742.2202147999997</v>
      </c>
      <c r="J194">
        <v>6661.4257813000004</v>
      </c>
      <c r="L194" t="str">
        <f t="shared" si="17"/>
        <v>09SEP2024:01:00:00</v>
      </c>
      <c r="M194">
        <v>1</v>
      </c>
      <c r="N194">
        <f t="shared" si="18"/>
        <v>-330.79541020000033</v>
      </c>
      <c r="O194">
        <f t="shared" si="19"/>
        <v>-330.79541020000033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4.7602863082306772</v>
      </c>
    </row>
    <row r="195" spans="1:19" x14ac:dyDescent="0.3">
      <c r="A195" t="s">
        <v>219</v>
      </c>
      <c r="B195">
        <v>6926.1567383000001</v>
      </c>
      <c r="C195">
        <v>6560.9399414</v>
      </c>
      <c r="D195">
        <v>6551.1142577999999</v>
      </c>
      <c r="E195">
        <v>6331.8085938000004</v>
      </c>
      <c r="F195">
        <v>6560.9399414</v>
      </c>
      <c r="G195">
        <v>6755.0800780999998</v>
      </c>
      <c r="H195">
        <v>6682.9902344000002</v>
      </c>
      <c r="I195">
        <v>6684.6098633000001</v>
      </c>
      <c r="J195">
        <v>6603.0859375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-365.21679690000019</v>
      </c>
      <c r="O195">
        <f t="shared" ref="O195:O258" si="26">IF(N195&lt;0,N195,"")</f>
        <v>-365.21679690000019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5.2730079710792301</v>
      </c>
    </row>
    <row r="196" spans="1:19" x14ac:dyDescent="0.3">
      <c r="A196" t="s">
        <v>220</v>
      </c>
      <c r="B196">
        <v>6863.0678711</v>
      </c>
      <c r="C196">
        <v>6594.1000977000003</v>
      </c>
      <c r="D196">
        <v>6590.5683594000002</v>
      </c>
      <c r="E196">
        <v>6459.5507813000004</v>
      </c>
      <c r="F196">
        <v>6594.1000977000003</v>
      </c>
      <c r="G196">
        <v>6756.1899414</v>
      </c>
      <c r="H196">
        <v>6678.1899414</v>
      </c>
      <c r="I196">
        <v>6686.8100586</v>
      </c>
      <c r="J196">
        <v>6634.96875</v>
      </c>
      <c r="L196" t="str">
        <f t="shared" si="24"/>
        <v>09SEP2024:03:00:00</v>
      </c>
      <c r="M196">
        <v>3</v>
      </c>
      <c r="N196">
        <f t="shared" si="25"/>
        <v>-268.96777339999971</v>
      </c>
      <c r="O196">
        <f t="shared" si="26"/>
        <v>-268.96777339999971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3.919060374335043</v>
      </c>
    </row>
    <row r="197" spans="1:19" x14ac:dyDescent="0.3">
      <c r="A197" t="s">
        <v>221</v>
      </c>
      <c r="B197">
        <v>6803.8237305000002</v>
      </c>
      <c r="C197">
        <v>6531.9902344000002</v>
      </c>
      <c r="D197">
        <v>6572.1503905999998</v>
      </c>
      <c r="E197">
        <v>6497.8828125</v>
      </c>
      <c r="F197">
        <v>6531.9902344000002</v>
      </c>
      <c r="G197">
        <v>6658.25</v>
      </c>
      <c r="H197">
        <v>6604.6201172000001</v>
      </c>
      <c r="I197">
        <v>6605.8798827999999</v>
      </c>
      <c r="J197">
        <v>6579.7246094000002</v>
      </c>
      <c r="L197" t="str">
        <f t="shared" si="24"/>
        <v>09SEP2024:04:00:00</v>
      </c>
      <c r="M197">
        <v>4</v>
      </c>
      <c r="N197">
        <f t="shared" si="25"/>
        <v>-271.83349610000005</v>
      </c>
      <c r="O197">
        <f t="shared" si="26"/>
        <v>-271.83349610000005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3.9953048001733507</v>
      </c>
    </row>
    <row r="198" spans="1:19" x14ac:dyDescent="0.3">
      <c r="A198" t="s">
        <v>222</v>
      </c>
      <c r="B198">
        <v>6720.4096680000002</v>
      </c>
      <c r="C198">
        <v>6527.25</v>
      </c>
      <c r="D198">
        <v>6550.0688477000003</v>
      </c>
      <c r="E198">
        <v>6550.7705077999999</v>
      </c>
      <c r="F198">
        <v>6527.25</v>
      </c>
      <c r="G198">
        <v>6612.5</v>
      </c>
      <c r="H198">
        <v>6591.7597655999998</v>
      </c>
      <c r="I198">
        <v>6569.6699219000002</v>
      </c>
      <c r="J198">
        <v>6570.3901366999999</v>
      </c>
      <c r="L198" t="str">
        <f t="shared" si="24"/>
        <v>09SEP2024:05:00:00</v>
      </c>
      <c r="M198">
        <v>5</v>
      </c>
      <c r="N198">
        <f t="shared" si="25"/>
        <v>-193.15966800000024</v>
      </c>
      <c r="O198">
        <f t="shared" si="26"/>
        <v>-193.15966800000024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2.8742246015113051</v>
      </c>
    </row>
    <row r="199" spans="1:19" x14ac:dyDescent="0.3">
      <c r="A199" t="s">
        <v>223</v>
      </c>
      <c r="B199">
        <v>6687.2734375</v>
      </c>
      <c r="C199">
        <v>6539.6601563000004</v>
      </c>
      <c r="D199">
        <v>6557.4179688000004</v>
      </c>
      <c r="E199">
        <v>6637.0332030999998</v>
      </c>
      <c r="F199">
        <v>6539.6601563000004</v>
      </c>
      <c r="G199">
        <v>6564.1801758000001</v>
      </c>
      <c r="H199">
        <v>6551.8598633000001</v>
      </c>
      <c r="I199">
        <v>6525.0200194999998</v>
      </c>
      <c r="J199">
        <v>6563.5507813000004</v>
      </c>
      <c r="L199" t="str">
        <f t="shared" si="24"/>
        <v>09SEP2024:06:00:00</v>
      </c>
      <c r="M199">
        <v>6</v>
      </c>
      <c r="N199">
        <f t="shared" si="25"/>
        <v>-147.61328119999962</v>
      </c>
      <c r="O199">
        <f t="shared" si="26"/>
        <v>-147.61328119999962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2.2073761837258448</v>
      </c>
    </row>
    <row r="200" spans="1:19" x14ac:dyDescent="0.3">
      <c r="A200" t="s">
        <v>224</v>
      </c>
      <c r="B200">
        <v>6556.7270508000001</v>
      </c>
      <c r="C200">
        <v>6544.9399414</v>
      </c>
      <c r="D200">
        <v>6562.2749022999997</v>
      </c>
      <c r="E200">
        <v>6702.5166016000003</v>
      </c>
      <c r="F200">
        <v>6544.9399414</v>
      </c>
      <c r="G200">
        <v>6572.2900391000003</v>
      </c>
      <c r="H200">
        <v>6574.5498047000001</v>
      </c>
      <c r="I200">
        <v>6553.9501952999999</v>
      </c>
      <c r="J200">
        <v>6589.6494141000003</v>
      </c>
      <c r="L200" t="str">
        <f t="shared" si="24"/>
        <v>09SEP2024:07:00:00</v>
      </c>
      <c r="M200">
        <v>7</v>
      </c>
      <c r="N200">
        <f t="shared" si="25"/>
        <v>-11.78710940000019</v>
      </c>
      <c r="O200">
        <f t="shared" si="26"/>
        <v>-11.78710940000019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0.17977123812957901</v>
      </c>
    </row>
    <row r="201" spans="1:19" x14ac:dyDescent="0.3">
      <c r="A201" t="s">
        <v>225</v>
      </c>
      <c r="B201">
        <v>6344.7700194999998</v>
      </c>
      <c r="C201">
        <v>6609.2001952999999</v>
      </c>
      <c r="D201">
        <v>6593.03125</v>
      </c>
      <c r="E201">
        <v>6802.2016602000003</v>
      </c>
      <c r="F201">
        <v>6609.2001952999999</v>
      </c>
      <c r="G201">
        <v>6641.1098633000001</v>
      </c>
      <c r="H201">
        <v>6640.9702147999997</v>
      </c>
      <c r="I201">
        <v>6626.6401366999999</v>
      </c>
      <c r="J201">
        <v>6664.0244141000003</v>
      </c>
      <c r="L201" t="str">
        <f t="shared" si="24"/>
        <v>09SEP2024:08:00:00</v>
      </c>
      <c r="M201">
        <v>8</v>
      </c>
      <c r="N201">
        <f t="shared" si="25"/>
        <v>264.43017580000014</v>
      </c>
      <c r="O201" t="str">
        <f t="shared" si="26"/>
        <v/>
      </c>
      <c r="P201">
        <f t="shared" si="27"/>
        <v>264.43017580000014</v>
      </c>
      <c r="Q201" t="str">
        <f t="shared" si="28"/>
        <v/>
      </c>
      <c r="R201">
        <f t="shared" si="29"/>
        <v>1</v>
      </c>
      <c r="S201">
        <f t="shared" si="30"/>
        <v>4.1676873233750182</v>
      </c>
    </row>
    <row r="202" spans="1:19" x14ac:dyDescent="0.3">
      <c r="A202" t="s">
        <v>226</v>
      </c>
      <c r="B202">
        <v>6929.1870116999999</v>
      </c>
      <c r="C202">
        <v>6798.2597655999998</v>
      </c>
      <c r="D202">
        <v>6721.3085938000004</v>
      </c>
      <c r="E202">
        <v>7022.1625977000003</v>
      </c>
      <c r="F202">
        <v>6798.2597655999998</v>
      </c>
      <c r="G202">
        <v>6912.8398438000004</v>
      </c>
      <c r="H202">
        <v>6918.5898438000004</v>
      </c>
      <c r="I202">
        <v>6917.8398438000004</v>
      </c>
      <c r="J202">
        <v>6913.9379883000001</v>
      </c>
      <c r="L202" t="str">
        <f t="shared" si="24"/>
        <v>09SEP2024:09:00:00</v>
      </c>
      <c r="M202">
        <v>9</v>
      </c>
      <c r="N202">
        <f t="shared" si="25"/>
        <v>-130.92724610000005</v>
      </c>
      <c r="O202">
        <f t="shared" si="26"/>
        <v>-130.92724610000005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1.889503716365688</v>
      </c>
    </row>
    <row r="203" spans="1:19" x14ac:dyDescent="0.3">
      <c r="A203" t="s">
        <v>227</v>
      </c>
      <c r="B203">
        <v>7408.6201172000001</v>
      </c>
      <c r="C203">
        <v>7065.5097655999998</v>
      </c>
      <c r="D203">
        <v>6949.2397461</v>
      </c>
      <c r="E203">
        <v>7206.6035155999998</v>
      </c>
      <c r="F203">
        <v>7065.5097655999998</v>
      </c>
      <c r="G203">
        <v>7166.8398438000004</v>
      </c>
      <c r="H203">
        <v>7129.8300780999998</v>
      </c>
      <c r="I203">
        <v>7160.3100586</v>
      </c>
      <c r="J203">
        <v>7145.8188477000003</v>
      </c>
      <c r="L203" t="str">
        <f t="shared" si="24"/>
        <v>09SEP2024:10:00:00</v>
      </c>
      <c r="M203">
        <v>10</v>
      </c>
      <c r="N203">
        <f t="shared" si="25"/>
        <v>-343.11035160000029</v>
      </c>
      <c r="O203">
        <f t="shared" si="26"/>
        <v>-343.11035160000029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4.6312315407214424</v>
      </c>
    </row>
    <row r="204" spans="1:19" x14ac:dyDescent="0.3">
      <c r="A204" t="s">
        <v>228</v>
      </c>
      <c r="B204">
        <v>7493.0234375</v>
      </c>
      <c r="C204">
        <v>7183.8100586</v>
      </c>
      <c r="D204">
        <v>7098.015625</v>
      </c>
      <c r="E204">
        <v>7115.5371094000002</v>
      </c>
      <c r="F204">
        <v>7183.8100586</v>
      </c>
      <c r="G204">
        <v>7171.6699219000002</v>
      </c>
      <c r="H204">
        <v>7114.9101563000004</v>
      </c>
      <c r="I204">
        <v>7154.4599608999997</v>
      </c>
      <c r="J204">
        <v>7148.0776366999999</v>
      </c>
      <c r="L204" t="str">
        <f t="shared" si="24"/>
        <v>09SEP2024:11:00:00</v>
      </c>
      <c r="M204">
        <v>11</v>
      </c>
      <c r="N204">
        <f t="shared" si="25"/>
        <v>-309.21337889999995</v>
      </c>
      <c r="O204">
        <f t="shared" si="26"/>
        <v>-309.21337889999995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4.1266837275924368</v>
      </c>
    </row>
    <row r="205" spans="1:19" x14ac:dyDescent="0.3">
      <c r="A205" t="s">
        <v>229</v>
      </c>
      <c r="B205">
        <v>7333.4887694999998</v>
      </c>
      <c r="C205">
        <v>7080.75</v>
      </c>
      <c r="D205">
        <v>7051.9692383000001</v>
      </c>
      <c r="E205">
        <v>6985.1083983999997</v>
      </c>
      <c r="F205">
        <v>7080.75</v>
      </c>
      <c r="G205">
        <v>7130.0400391000003</v>
      </c>
      <c r="H205">
        <v>7069.8100586</v>
      </c>
      <c r="I205">
        <v>7103.1601563000004</v>
      </c>
      <c r="J205">
        <v>7073.7734375</v>
      </c>
      <c r="L205" t="str">
        <f t="shared" si="24"/>
        <v>09SEP2024:12:00:00</v>
      </c>
      <c r="M205">
        <v>12</v>
      </c>
      <c r="N205">
        <f t="shared" si="25"/>
        <v>-252.73876949999976</v>
      </c>
      <c r="O205">
        <f t="shared" si="26"/>
        <v>-252.73876949999976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3.4463647173108249</v>
      </c>
    </row>
    <row r="206" spans="1:19" x14ac:dyDescent="0.3">
      <c r="A206" t="s">
        <v>230</v>
      </c>
      <c r="B206">
        <v>7123.5</v>
      </c>
      <c r="C206">
        <v>7111.1098633000001</v>
      </c>
      <c r="D206">
        <v>7026.1079102000003</v>
      </c>
      <c r="E206">
        <v>6965.7143555000002</v>
      </c>
      <c r="F206">
        <v>7111.1098633000001</v>
      </c>
      <c r="G206">
        <v>7197.4799805000002</v>
      </c>
      <c r="H206">
        <v>7137.0600586</v>
      </c>
      <c r="I206">
        <v>7168.6801758000001</v>
      </c>
      <c r="J206">
        <v>7116.0087891000003</v>
      </c>
      <c r="L206" t="str">
        <f t="shared" si="24"/>
        <v>09SEP2024:13:00:00</v>
      </c>
      <c r="M206">
        <v>13</v>
      </c>
      <c r="N206">
        <f t="shared" si="25"/>
        <v>-12.390136699999857</v>
      </c>
      <c r="O206">
        <f t="shared" si="26"/>
        <v>-12.390136699999857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0.17393327296974601</v>
      </c>
    </row>
    <row r="207" spans="1:19" x14ac:dyDescent="0.3">
      <c r="A207" t="s">
        <v>231</v>
      </c>
      <c r="B207">
        <v>7146.1284180000002</v>
      </c>
      <c r="C207">
        <v>7157.2998047000001</v>
      </c>
      <c r="D207">
        <v>7016.3320313000004</v>
      </c>
      <c r="E207">
        <v>6988.1528319999998</v>
      </c>
      <c r="F207">
        <v>7157.2998047000001</v>
      </c>
      <c r="G207">
        <v>7275.2299805000002</v>
      </c>
      <c r="H207">
        <v>7222.6401366999999</v>
      </c>
      <c r="I207">
        <v>7248.5200194999998</v>
      </c>
      <c r="J207">
        <v>7178.3691405999998</v>
      </c>
      <c r="L207" t="str">
        <f t="shared" si="24"/>
        <v>09SEP2024:14:00:00</v>
      </c>
      <c r="M207">
        <v>14</v>
      </c>
      <c r="N207">
        <f t="shared" si="25"/>
        <v>11.171386699999857</v>
      </c>
      <c r="O207" t="str">
        <f t="shared" si="26"/>
        <v/>
      </c>
      <c r="P207">
        <f t="shared" si="27"/>
        <v>11.171386699999857</v>
      </c>
      <c r="Q207" t="str">
        <f t="shared" si="28"/>
        <v/>
      </c>
      <c r="R207">
        <f t="shared" si="29"/>
        <v>1</v>
      </c>
      <c r="S207">
        <f t="shared" si="30"/>
        <v>0.15632781901680984</v>
      </c>
    </row>
    <row r="208" spans="1:19" x14ac:dyDescent="0.3">
      <c r="A208" t="s">
        <v>232</v>
      </c>
      <c r="B208">
        <v>7182.0258789</v>
      </c>
      <c r="C208">
        <v>7277.0400391000003</v>
      </c>
      <c r="D208">
        <v>7039.0419922000001</v>
      </c>
      <c r="E208">
        <v>7008.9658202999999</v>
      </c>
      <c r="F208">
        <v>7277.0400391000003</v>
      </c>
      <c r="G208">
        <v>7352.4902344000002</v>
      </c>
      <c r="H208">
        <v>7281.6699219000002</v>
      </c>
      <c r="I208">
        <v>7305.3901366999999</v>
      </c>
      <c r="J208">
        <v>7245.1113280999998</v>
      </c>
      <c r="L208" t="str">
        <f t="shared" si="24"/>
        <v>09SEP2024:15:00:00</v>
      </c>
      <c r="M208">
        <v>15</v>
      </c>
      <c r="N208">
        <f t="shared" si="25"/>
        <v>95.014160200000333</v>
      </c>
      <c r="O208" t="str">
        <f t="shared" si="26"/>
        <v/>
      </c>
      <c r="P208">
        <f t="shared" si="27"/>
        <v>95.014160200000333</v>
      </c>
      <c r="Q208" t="str">
        <f t="shared" si="28"/>
        <v/>
      </c>
      <c r="R208">
        <f t="shared" si="29"/>
        <v>1</v>
      </c>
      <c r="S208">
        <f t="shared" si="30"/>
        <v>1.3229437181386587</v>
      </c>
    </row>
    <row r="209" spans="1:19" x14ac:dyDescent="0.3">
      <c r="A209" t="s">
        <v>233</v>
      </c>
      <c r="B209">
        <v>7251.375</v>
      </c>
      <c r="C209">
        <v>7251.7299805000002</v>
      </c>
      <c r="D209">
        <v>6877.2231444999998</v>
      </c>
      <c r="E209">
        <v>6833.3339844000002</v>
      </c>
      <c r="F209">
        <v>7251.7299805000002</v>
      </c>
      <c r="G209">
        <v>7355.5600586</v>
      </c>
      <c r="H209">
        <v>7304.5097655999998</v>
      </c>
      <c r="I209">
        <v>7295.1201172000001</v>
      </c>
      <c r="J209">
        <v>7208.0507813000004</v>
      </c>
      <c r="L209" t="str">
        <f t="shared" si="24"/>
        <v>09SEP2024:16:00:00</v>
      </c>
      <c r="M209">
        <v>16</v>
      </c>
      <c r="N209">
        <f t="shared" si="25"/>
        <v>0.35498050000023795</v>
      </c>
      <c r="O209" t="str">
        <f t="shared" si="26"/>
        <v/>
      </c>
      <c r="P209">
        <f t="shared" si="27"/>
        <v>0.35498050000023795</v>
      </c>
      <c r="Q209" t="str">
        <f t="shared" si="28"/>
        <v/>
      </c>
      <c r="R209">
        <f t="shared" si="29"/>
        <v>1</v>
      </c>
      <c r="S209">
        <f t="shared" si="30"/>
        <v>4.8953543293546115E-3</v>
      </c>
    </row>
    <row r="210" spans="1:19" x14ac:dyDescent="0.3">
      <c r="A210" t="s">
        <v>234</v>
      </c>
      <c r="B210">
        <v>7278.4057616999999</v>
      </c>
      <c r="C210">
        <v>7223.5498047000001</v>
      </c>
      <c r="D210">
        <v>6827.6484375</v>
      </c>
      <c r="E210">
        <v>6804.9936522999997</v>
      </c>
      <c r="F210">
        <v>7223.5498047000001</v>
      </c>
      <c r="G210">
        <v>7342.4399414</v>
      </c>
      <c r="H210">
        <v>7324.9199219000002</v>
      </c>
      <c r="I210">
        <v>7291.9902344000002</v>
      </c>
      <c r="J210">
        <v>7197.5786133000001</v>
      </c>
      <c r="L210" t="str">
        <f t="shared" si="24"/>
        <v>09SEP2024:17:00:00</v>
      </c>
      <c r="M210">
        <v>17</v>
      </c>
      <c r="N210">
        <f t="shared" si="25"/>
        <v>-54.855956999999762</v>
      </c>
      <c r="O210">
        <f t="shared" si="26"/>
        <v>-54.855956999999762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0.75368094052490953</v>
      </c>
    </row>
    <row r="211" spans="1:19" x14ac:dyDescent="0.3">
      <c r="A211" t="s">
        <v>235</v>
      </c>
      <c r="B211">
        <v>7288.7099608999997</v>
      </c>
      <c r="C211">
        <v>7165.7597655999998</v>
      </c>
      <c r="D211">
        <v>6801.9750977000003</v>
      </c>
      <c r="E211">
        <v>6766.6176758000001</v>
      </c>
      <c r="F211">
        <v>7165.7597655999998</v>
      </c>
      <c r="G211">
        <v>7268.8999022999997</v>
      </c>
      <c r="H211">
        <v>7251.8999022999997</v>
      </c>
      <c r="I211">
        <v>7194.2299805000002</v>
      </c>
      <c r="J211">
        <v>7129.4819336</v>
      </c>
      <c r="L211" t="str">
        <f t="shared" si="24"/>
        <v>09SEP2024:18:00:00</v>
      </c>
      <c r="M211">
        <v>18</v>
      </c>
      <c r="N211">
        <f t="shared" si="25"/>
        <v>-122.9501952999999</v>
      </c>
      <c r="O211">
        <f t="shared" si="26"/>
        <v>-122.9501952999999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1.686858112883644</v>
      </c>
    </row>
    <row r="212" spans="1:19" x14ac:dyDescent="0.3">
      <c r="A212" t="s">
        <v>236</v>
      </c>
      <c r="B212">
        <v>7164.1640625</v>
      </c>
      <c r="C212">
        <v>7027.0898438000004</v>
      </c>
      <c r="D212">
        <v>6887.9277344000002</v>
      </c>
      <c r="E212">
        <v>6824.9282227000003</v>
      </c>
      <c r="F212">
        <v>7027.0898438000004</v>
      </c>
      <c r="G212">
        <v>7048.6601563000004</v>
      </c>
      <c r="H212">
        <v>7057.7299805000002</v>
      </c>
      <c r="I212">
        <v>6936.4902344000002</v>
      </c>
      <c r="J212">
        <v>6978.9794922000001</v>
      </c>
      <c r="L212" t="str">
        <f t="shared" si="24"/>
        <v>09SEP2024:19:00:00</v>
      </c>
      <c r="M212">
        <v>19</v>
      </c>
      <c r="N212">
        <f t="shared" si="25"/>
        <v>-137.07421869999962</v>
      </c>
      <c r="O212">
        <f t="shared" si="26"/>
        <v>-137.07421869999962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1.9133316532699045</v>
      </c>
    </row>
    <row r="213" spans="1:19" x14ac:dyDescent="0.3">
      <c r="A213" t="s">
        <v>237</v>
      </c>
      <c r="B213">
        <v>6631.1088866999999</v>
      </c>
      <c r="C213">
        <v>6887.2900391000003</v>
      </c>
      <c r="D213">
        <v>6864.3334961</v>
      </c>
      <c r="E213">
        <v>6762.6474608999997</v>
      </c>
      <c r="F213">
        <v>6887.2900391000003</v>
      </c>
      <c r="G213">
        <v>6785.7299805000002</v>
      </c>
      <c r="H213">
        <v>6829.8398438000004</v>
      </c>
      <c r="I213">
        <v>6690.1699219000002</v>
      </c>
      <c r="J213">
        <v>6791.1357422000001</v>
      </c>
      <c r="L213" t="str">
        <f t="shared" si="24"/>
        <v>09SEP2024:20:00:00</v>
      </c>
      <c r="M213">
        <v>20</v>
      </c>
      <c r="N213">
        <f t="shared" si="25"/>
        <v>256.18115240000043</v>
      </c>
      <c r="O213" t="str">
        <f t="shared" si="26"/>
        <v/>
      </c>
      <c r="P213">
        <f t="shared" si="27"/>
        <v>256.18115240000043</v>
      </c>
      <c r="Q213" t="str">
        <f t="shared" si="28"/>
        <v/>
      </c>
      <c r="R213">
        <f t="shared" si="29"/>
        <v>1</v>
      </c>
      <c r="S213">
        <f t="shared" si="30"/>
        <v>3.8633229641851061</v>
      </c>
    </row>
    <row r="214" spans="1:19" x14ac:dyDescent="0.3">
      <c r="A214" t="s">
        <v>238</v>
      </c>
      <c r="B214">
        <v>6480.2856444999998</v>
      </c>
      <c r="C214">
        <v>6880.8398438000004</v>
      </c>
      <c r="D214">
        <v>6755.7900391000003</v>
      </c>
      <c r="E214">
        <v>6616.9458008000001</v>
      </c>
      <c r="F214">
        <v>6880.8398438000004</v>
      </c>
      <c r="G214">
        <v>6820.5297852000003</v>
      </c>
      <c r="H214">
        <v>6843.7202147999997</v>
      </c>
      <c r="I214">
        <v>6743.7001952999999</v>
      </c>
      <c r="J214">
        <v>6781.1474608999997</v>
      </c>
      <c r="L214" t="str">
        <f t="shared" si="24"/>
        <v>09SEP2024:21:00:00</v>
      </c>
      <c r="M214">
        <v>21</v>
      </c>
      <c r="N214">
        <f t="shared" si="25"/>
        <v>400.55419930000062</v>
      </c>
      <c r="O214" t="str">
        <f t="shared" si="26"/>
        <v/>
      </c>
      <c r="P214">
        <f t="shared" si="27"/>
        <v>400.55419930000062</v>
      </c>
      <c r="Q214" t="str">
        <f t="shared" si="28"/>
        <v/>
      </c>
      <c r="R214">
        <f t="shared" si="29"/>
        <v>1</v>
      </c>
      <c r="S214">
        <f t="shared" si="30"/>
        <v>6.1811194949401997</v>
      </c>
    </row>
    <row r="215" spans="1:19" x14ac:dyDescent="0.3">
      <c r="A215" t="s">
        <v>239</v>
      </c>
      <c r="B215">
        <v>6777.2998047000001</v>
      </c>
      <c r="C215">
        <v>6893.7900391000003</v>
      </c>
      <c r="D215">
        <v>6817.6298827999999</v>
      </c>
      <c r="E215">
        <v>6736.9091797000001</v>
      </c>
      <c r="F215">
        <v>6893.7900391000003</v>
      </c>
      <c r="G215">
        <v>6920.0200194999998</v>
      </c>
      <c r="H215">
        <v>6928.7900391000003</v>
      </c>
      <c r="I215">
        <v>6849.1499022999997</v>
      </c>
      <c r="J215">
        <v>6865.7324219000002</v>
      </c>
      <c r="L215" t="str">
        <f t="shared" si="24"/>
        <v>09SEP2024:22:00:00</v>
      </c>
      <c r="M215">
        <v>22</v>
      </c>
      <c r="N215">
        <f t="shared" si="25"/>
        <v>116.49023440000019</v>
      </c>
      <c r="O215" t="str">
        <f t="shared" si="26"/>
        <v/>
      </c>
      <c r="P215">
        <f t="shared" si="27"/>
        <v>116.49023440000019</v>
      </c>
      <c r="Q215" t="str">
        <f t="shared" si="28"/>
        <v/>
      </c>
      <c r="R215">
        <f t="shared" si="29"/>
        <v>1</v>
      </c>
      <c r="S215">
        <f t="shared" si="30"/>
        <v>1.7188295893183774</v>
      </c>
    </row>
    <row r="216" spans="1:19" x14ac:dyDescent="0.3">
      <c r="A216" t="s">
        <v>240</v>
      </c>
      <c r="B216">
        <v>6836.9345702999999</v>
      </c>
      <c r="C216">
        <v>6835.7001952999999</v>
      </c>
      <c r="D216">
        <v>6706.6240233999997</v>
      </c>
      <c r="E216">
        <v>6684.5039063000004</v>
      </c>
      <c r="F216">
        <v>6835.7001952999999</v>
      </c>
      <c r="G216">
        <v>6978.7998047000001</v>
      </c>
      <c r="H216">
        <v>6946.7797852000003</v>
      </c>
      <c r="I216">
        <v>6917.3999022999997</v>
      </c>
      <c r="J216">
        <v>6872.6367188000004</v>
      </c>
      <c r="L216" t="str">
        <f t="shared" si="24"/>
        <v>09SEP2024:23:00:00</v>
      </c>
      <c r="M216">
        <v>23</v>
      </c>
      <c r="N216">
        <f t="shared" si="25"/>
        <v>-1.234375</v>
      </c>
      <c r="O216">
        <f t="shared" si="26"/>
        <v>-1.234375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1.805450947800772E-2</v>
      </c>
    </row>
    <row r="217" spans="1:19" x14ac:dyDescent="0.3">
      <c r="A217" t="s">
        <v>241</v>
      </c>
      <c r="B217">
        <v>6836.6464844000002</v>
      </c>
      <c r="C217">
        <v>6697.7202147999997</v>
      </c>
      <c r="D217">
        <v>6577.8867188000004</v>
      </c>
      <c r="E217">
        <v>6559.3305664</v>
      </c>
      <c r="F217">
        <v>6697.7202147999997</v>
      </c>
      <c r="G217">
        <v>6927.1298827999999</v>
      </c>
      <c r="H217">
        <v>6875.3300780999998</v>
      </c>
      <c r="I217">
        <v>6855.5400391000003</v>
      </c>
      <c r="J217">
        <v>6783.0102539</v>
      </c>
      <c r="L217" t="str">
        <f t="shared" si="24"/>
        <v>10SEP2024:00:00:00</v>
      </c>
      <c r="M217">
        <v>24</v>
      </c>
      <c r="N217">
        <f t="shared" si="25"/>
        <v>-138.92626960000052</v>
      </c>
      <c r="O217">
        <f t="shared" si="26"/>
        <v>-138.92626960000052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2.0320821021974056</v>
      </c>
    </row>
    <row r="218" spans="1:19" x14ac:dyDescent="0.3">
      <c r="A218" t="s">
        <v>242</v>
      </c>
      <c r="B218">
        <v>6968.0708008000001</v>
      </c>
      <c r="C218">
        <v>6607.2700194999998</v>
      </c>
      <c r="D218">
        <v>6624.0849608999997</v>
      </c>
      <c r="E218">
        <v>6585.3203125</v>
      </c>
      <c r="F218">
        <v>6607.2700194999998</v>
      </c>
      <c r="G218">
        <v>6901.5097655999998</v>
      </c>
      <c r="H218">
        <v>6880.7900391000003</v>
      </c>
      <c r="I218">
        <v>6830.1699219000002</v>
      </c>
      <c r="J218">
        <v>6761.0122069999998</v>
      </c>
      <c r="L218" t="str">
        <f t="shared" si="24"/>
        <v>10SEP2024:01:00:00</v>
      </c>
      <c r="M218">
        <v>1</v>
      </c>
      <c r="N218">
        <f t="shared" si="25"/>
        <v>-360.80078130000038</v>
      </c>
      <c r="O218">
        <f t="shared" si="26"/>
        <v>-360.80078130000038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5.1779149726575264</v>
      </c>
    </row>
    <row r="219" spans="1:19" x14ac:dyDescent="0.3">
      <c r="A219" t="s">
        <v>243</v>
      </c>
      <c r="B219">
        <v>6878.8481444999998</v>
      </c>
      <c r="C219">
        <v>6514.9199219000002</v>
      </c>
      <c r="D219">
        <v>6612.984375</v>
      </c>
      <c r="E219">
        <v>6628.4194336</v>
      </c>
      <c r="F219">
        <v>6514.9199219000002</v>
      </c>
      <c r="G219">
        <v>6796.5400391000003</v>
      </c>
      <c r="H219">
        <v>6780.2597655999998</v>
      </c>
      <c r="I219">
        <v>6731.3100586</v>
      </c>
      <c r="J219">
        <v>6690.2905272999997</v>
      </c>
      <c r="L219" t="str">
        <f t="shared" si="24"/>
        <v>10SEP2024:02:00:00</v>
      </c>
      <c r="M219">
        <v>2</v>
      </c>
      <c r="N219">
        <f t="shared" si="25"/>
        <v>-363.92822259999957</v>
      </c>
      <c r="O219">
        <f t="shared" si="26"/>
        <v>-363.92822259999957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5.2905401450238339</v>
      </c>
    </row>
    <row r="220" spans="1:19" x14ac:dyDescent="0.3">
      <c r="A220" t="s">
        <v>244</v>
      </c>
      <c r="B220">
        <v>6915.2153319999998</v>
      </c>
      <c r="C220">
        <v>6519.0698241999999</v>
      </c>
      <c r="D220">
        <v>6646.5820313000004</v>
      </c>
      <c r="E220">
        <v>6679.7651366999999</v>
      </c>
      <c r="F220">
        <v>6519.0698241999999</v>
      </c>
      <c r="G220">
        <v>6768.7900391000003</v>
      </c>
      <c r="H220">
        <v>6725.2998047000001</v>
      </c>
      <c r="I220">
        <v>6700.4902344000002</v>
      </c>
      <c r="J220">
        <v>6678.6831055000002</v>
      </c>
      <c r="L220" t="str">
        <f t="shared" si="24"/>
        <v>10SEP2024:03:00:00</v>
      </c>
      <c r="M220">
        <v>3</v>
      </c>
      <c r="N220">
        <f t="shared" si="25"/>
        <v>-396.1455077999999</v>
      </c>
      <c r="O220">
        <f t="shared" si="26"/>
        <v>-396.1455077999999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5.7286069743460581</v>
      </c>
    </row>
    <row r="221" spans="1:19" x14ac:dyDescent="0.3">
      <c r="A221" t="s">
        <v>245</v>
      </c>
      <c r="B221">
        <v>6870.4443358999997</v>
      </c>
      <c r="C221">
        <v>6474.7299805000002</v>
      </c>
      <c r="D221">
        <v>6607.1904297000001</v>
      </c>
      <c r="E221">
        <v>6624.4501952999999</v>
      </c>
      <c r="F221">
        <v>6474.7299805000002</v>
      </c>
      <c r="G221">
        <v>6665.1899414</v>
      </c>
      <c r="H221">
        <v>6645.8300780999998</v>
      </c>
      <c r="I221">
        <v>6613.5097655999998</v>
      </c>
      <c r="J221">
        <v>6604.7421875</v>
      </c>
      <c r="L221" t="str">
        <f t="shared" si="24"/>
        <v>10SEP2024:04:00:00</v>
      </c>
      <c r="M221">
        <v>4</v>
      </c>
      <c r="N221">
        <f t="shared" si="25"/>
        <v>-395.71435539999948</v>
      </c>
      <c r="O221">
        <f t="shared" si="26"/>
        <v>-395.71435539999948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5.7596617635380714</v>
      </c>
    </row>
    <row r="222" spans="1:19" x14ac:dyDescent="0.3">
      <c r="A222" t="s">
        <v>246</v>
      </c>
      <c r="B222">
        <v>6843.2368164</v>
      </c>
      <c r="C222">
        <v>6489.6298827999999</v>
      </c>
      <c r="D222">
        <v>6545.7314452999999</v>
      </c>
      <c r="E222">
        <v>6568.0297852000003</v>
      </c>
      <c r="F222">
        <v>6489.6298827999999</v>
      </c>
      <c r="G222">
        <v>6610.3798827999999</v>
      </c>
      <c r="H222">
        <v>6631.1899414</v>
      </c>
      <c r="I222">
        <v>6577.75</v>
      </c>
      <c r="J222">
        <v>6575.3955077999999</v>
      </c>
      <c r="L222" t="str">
        <f t="shared" si="24"/>
        <v>10SEP2024:05:00:00</v>
      </c>
      <c r="M222">
        <v>5</v>
      </c>
      <c r="N222">
        <f t="shared" si="25"/>
        <v>-353.60693360000005</v>
      </c>
      <c r="O222">
        <f t="shared" si="26"/>
        <v>-353.60693360000005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5.1672467735234822</v>
      </c>
    </row>
    <row r="223" spans="1:19" x14ac:dyDescent="0.3">
      <c r="A223" t="s">
        <v>247</v>
      </c>
      <c r="B223">
        <v>6689.5957030999998</v>
      </c>
      <c r="C223">
        <v>6533.7402344000002</v>
      </c>
      <c r="D223">
        <v>6524.7841797000001</v>
      </c>
      <c r="E223">
        <v>6528.0498047000001</v>
      </c>
      <c r="F223">
        <v>6533.7402344000002</v>
      </c>
      <c r="G223">
        <v>6556.4301758000001</v>
      </c>
      <c r="H223">
        <v>6590.4799805000002</v>
      </c>
      <c r="I223">
        <v>6526.3100586</v>
      </c>
      <c r="J223">
        <v>6547.0024414</v>
      </c>
      <c r="L223" t="str">
        <f t="shared" si="24"/>
        <v>10SEP2024:06:00:00</v>
      </c>
      <c r="M223">
        <v>6</v>
      </c>
      <c r="N223">
        <f t="shared" si="25"/>
        <v>-155.85546869999962</v>
      </c>
      <c r="O223">
        <f t="shared" si="26"/>
        <v>-155.85546869999962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2.329818954944844</v>
      </c>
    </row>
    <row r="224" spans="1:19" x14ac:dyDescent="0.3">
      <c r="A224" t="s">
        <v>248</v>
      </c>
      <c r="B224">
        <v>6780.8818358999997</v>
      </c>
      <c r="C224">
        <v>6490.7900391000003</v>
      </c>
      <c r="D224">
        <v>6507.4409180000002</v>
      </c>
      <c r="E224">
        <v>6501.8706055000002</v>
      </c>
      <c r="F224">
        <v>6490.7900391000003</v>
      </c>
      <c r="G224">
        <v>6552.2402344000002</v>
      </c>
      <c r="H224">
        <v>6614.8100586</v>
      </c>
      <c r="I224">
        <v>6539.6499022999997</v>
      </c>
      <c r="J224">
        <v>6539.8725586</v>
      </c>
      <c r="L224" t="str">
        <f t="shared" si="24"/>
        <v>10SEP2024:07:00:00</v>
      </c>
      <c r="M224">
        <v>7</v>
      </c>
      <c r="N224">
        <f t="shared" si="25"/>
        <v>-290.09179679999943</v>
      </c>
      <c r="O224">
        <f t="shared" si="26"/>
        <v>-290.09179679999943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4.2780836448759132</v>
      </c>
    </row>
    <row r="225" spans="1:19" x14ac:dyDescent="0.3">
      <c r="A225" t="s">
        <v>249</v>
      </c>
      <c r="B225">
        <v>6820.8173827999999</v>
      </c>
      <c r="C225">
        <v>6510.6201172000001</v>
      </c>
      <c r="D225">
        <v>6488.1508789</v>
      </c>
      <c r="E225">
        <v>6431.4897461</v>
      </c>
      <c r="F225">
        <v>6510.6201172000001</v>
      </c>
      <c r="G225">
        <v>6590.2099608999997</v>
      </c>
      <c r="H225">
        <v>6667.2797852000003</v>
      </c>
      <c r="I225">
        <v>6587.4902344000002</v>
      </c>
      <c r="J225">
        <v>6557.4179688000004</v>
      </c>
      <c r="L225" t="str">
        <f t="shared" si="24"/>
        <v>10SEP2024:08:00:00</v>
      </c>
      <c r="M225">
        <v>8</v>
      </c>
      <c r="N225">
        <f t="shared" si="25"/>
        <v>-310.19726559999981</v>
      </c>
      <c r="O225">
        <f t="shared" si="26"/>
        <v>-310.19726559999981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4.5478019450018081</v>
      </c>
    </row>
    <row r="226" spans="1:19" x14ac:dyDescent="0.3">
      <c r="A226" t="s">
        <v>250</v>
      </c>
      <c r="B226">
        <v>7025.9165039</v>
      </c>
      <c r="C226">
        <v>6631.9799805000002</v>
      </c>
      <c r="D226">
        <v>6738.9560547000001</v>
      </c>
      <c r="E226">
        <v>6977.5107422000001</v>
      </c>
      <c r="F226">
        <v>6631.9799805000002</v>
      </c>
      <c r="G226">
        <v>6872.0898438000004</v>
      </c>
      <c r="H226">
        <v>6908.8500977000003</v>
      </c>
      <c r="I226">
        <v>6873.0297852000003</v>
      </c>
      <c r="J226">
        <v>6852.6923827999999</v>
      </c>
      <c r="L226" t="str">
        <f t="shared" si="24"/>
        <v>10SEP2024:09:00:00</v>
      </c>
      <c r="M226">
        <v>9</v>
      </c>
      <c r="N226">
        <f t="shared" si="25"/>
        <v>-393.93652339999971</v>
      </c>
      <c r="O226">
        <f t="shared" si="26"/>
        <v>-393.93652339999971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5.6069058489569352</v>
      </c>
    </row>
    <row r="227" spans="1:19" x14ac:dyDescent="0.3">
      <c r="A227" t="s">
        <v>251</v>
      </c>
      <c r="B227">
        <v>7269.5043944999998</v>
      </c>
      <c r="C227">
        <v>6856.2202147999997</v>
      </c>
      <c r="D227">
        <v>7076.7153319999998</v>
      </c>
      <c r="E227">
        <v>7426.0351563000004</v>
      </c>
      <c r="F227">
        <v>6856.2202147999997</v>
      </c>
      <c r="G227">
        <v>7118.1899414</v>
      </c>
      <c r="H227">
        <v>7102.7998047000001</v>
      </c>
      <c r="I227">
        <v>7107.1499022999997</v>
      </c>
      <c r="J227">
        <v>7122.0795897999997</v>
      </c>
      <c r="L227" t="str">
        <f t="shared" si="24"/>
        <v>10SEP2024:10:00:00</v>
      </c>
      <c r="M227">
        <v>10</v>
      </c>
      <c r="N227">
        <f t="shared" si="25"/>
        <v>-413.2841797000001</v>
      </c>
      <c r="O227">
        <f t="shared" si="26"/>
        <v>-413.2841797000001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5.6851768328620151</v>
      </c>
    </row>
    <row r="228" spans="1:19" x14ac:dyDescent="0.3">
      <c r="A228" t="s">
        <v>252</v>
      </c>
      <c r="B228">
        <v>6905.8208008000001</v>
      </c>
      <c r="C228">
        <v>6942.8300780999998</v>
      </c>
      <c r="D228">
        <v>7125.8320313000004</v>
      </c>
      <c r="E228">
        <v>7221.9770508000001</v>
      </c>
      <c r="F228">
        <v>6942.8300780999998</v>
      </c>
      <c r="G228">
        <v>7115.7299805000002</v>
      </c>
      <c r="H228">
        <v>7086.2001952999999</v>
      </c>
      <c r="I228">
        <v>7089.1699219000002</v>
      </c>
      <c r="J228">
        <v>7091.1816405999998</v>
      </c>
      <c r="L228" t="str">
        <f t="shared" si="24"/>
        <v>10SEP2024:11:00:00</v>
      </c>
      <c r="M228">
        <v>11</v>
      </c>
      <c r="N228">
        <f t="shared" si="25"/>
        <v>37.009277299999667</v>
      </c>
      <c r="O228" t="str">
        <f t="shared" si="26"/>
        <v/>
      </c>
      <c r="P228">
        <f t="shared" si="27"/>
        <v>37.009277299999667</v>
      </c>
      <c r="Q228" t="str">
        <f t="shared" si="28"/>
        <v/>
      </c>
      <c r="R228">
        <f t="shared" si="29"/>
        <v>1</v>
      </c>
      <c r="S228">
        <f t="shared" si="30"/>
        <v>0.53591424346997751</v>
      </c>
    </row>
    <row r="229" spans="1:19" x14ac:dyDescent="0.3">
      <c r="A229" t="s">
        <v>253</v>
      </c>
      <c r="B229">
        <v>6890.1166991999999</v>
      </c>
      <c r="C229">
        <v>6875.4599608999997</v>
      </c>
      <c r="D229">
        <v>7034.2817383000001</v>
      </c>
      <c r="E229">
        <v>6969.5620116999999</v>
      </c>
      <c r="F229">
        <v>6875.4599608999997</v>
      </c>
      <c r="G229">
        <v>7104.2797852000003</v>
      </c>
      <c r="H229">
        <v>7068.9199219000002</v>
      </c>
      <c r="I229">
        <v>7054.6699219000002</v>
      </c>
      <c r="J229">
        <v>7014.5786133000001</v>
      </c>
      <c r="L229" t="str">
        <f t="shared" si="24"/>
        <v>10SEP2024:12:00:00</v>
      </c>
      <c r="M229">
        <v>12</v>
      </c>
      <c r="N229">
        <f t="shared" si="25"/>
        <v>-14.656738300000143</v>
      </c>
      <c r="O229">
        <f t="shared" si="26"/>
        <v>-14.656738300000143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0.21272119094444239</v>
      </c>
    </row>
    <row r="230" spans="1:19" x14ac:dyDescent="0.3">
      <c r="A230" t="s">
        <v>254</v>
      </c>
      <c r="B230">
        <v>7018.4355469000002</v>
      </c>
      <c r="C230">
        <v>6946.9799805000002</v>
      </c>
      <c r="D230">
        <v>7065.1523438000004</v>
      </c>
      <c r="E230">
        <v>7046.9135741999999</v>
      </c>
      <c r="F230">
        <v>6946.9799805000002</v>
      </c>
      <c r="G230">
        <v>7184.2299805000002</v>
      </c>
      <c r="H230">
        <v>7156.5600586</v>
      </c>
      <c r="I230">
        <v>7131.4902344000002</v>
      </c>
      <c r="J230">
        <v>7093.2353516000003</v>
      </c>
      <c r="L230" t="str">
        <f t="shared" si="24"/>
        <v>10SEP2024:13:00:00</v>
      </c>
      <c r="M230">
        <v>13</v>
      </c>
      <c r="N230">
        <f t="shared" si="25"/>
        <v>-71.455566399999952</v>
      </c>
      <c r="O230">
        <f t="shared" si="26"/>
        <v>-71.455566399999952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1.0181124542998965</v>
      </c>
    </row>
    <row r="231" spans="1:19" x14ac:dyDescent="0.3">
      <c r="A231" t="s">
        <v>255</v>
      </c>
      <c r="B231">
        <v>7086.6171875</v>
      </c>
      <c r="C231">
        <v>7027.9799805000002</v>
      </c>
      <c r="D231">
        <v>7094.2163086</v>
      </c>
      <c r="E231">
        <v>7092.6699219000002</v>
      </c>
      <c r="F231">
        <v>7027.9799805000002</v>
      </c>
      <c r="G231">
        <v>7274.0297852000003</v>
      </c>
      <c r="H231">
        <v>7262.5498047000001</v>
      </c>
      <c r="I231">
        <v>7226.2402344000002</v>
      </c>
      <c r="J231">
        <v>7176.6943358999997</v>
      </c>
      <c r="L231" t="str">
        <f t="shared" si="24"/>
        <v>10SEP2024:14:00:00</v>
      </c>
      <c r="M231">
        <v>14</v>
      </c>
      <c r="N231">
        <f t="shared" si="25"/>
        <v>-58.637206999999762</v>
      </c>
      <c r="O231">
        <f t="shared" si="26"/>
        <v>-58.637206999999762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0.82743579127470357</v>
      </c>
    </row>
    <row r="232" spans="1:19" x14ac:dyDescent="0.3">
      <c r="A232" t="s">
        <v>256</v>
      </c>
      <c r="B232">
        <v>7132.4287108999997</v>
      </c>
      <c r="C232">
        <v>7180.5200194999998</v>
      </c>
      <c r="D232">
        <v>7148.9008789</v>
      </c>
      <c r="E232">
        <v>7153.4243164</v>
      </c>
      <c r="F232">
        <v>7180.5200194999998</v>
      </c>
      <c r="G232">
        <v>7331.2900391000003</v>
      </c>
      <c r="H232">
        <v>7305.3398438000004</v>
      </c>
      <c r="I232">
        <v>7276.1098633000001</v>
      </c>
      <c r="J232">
        <v>7249.3369141000003</v>
      </c>
      <c r="L232" t="str">
        <f t="shared" si="24"/>
        <v>10SEP2024:15:00:00</v>
      </c>
      <c r="M232">
        <v>15</v>
      </c>
      <c r="N232">
        <f t="shared" si="25"/>
        <v>48.091308600000048</v>
      </c>
      <c r="O232" t="str">
        <f t="shared" si="26"/>
        <v/>
      </c>
      <c r="P232">
        <f t="shared" si="27"/>
        <v>48.091308600000048</v>
      </c>
      <c r="Q232" t="str">
        <f t="shared" si="28"/>
        <v/>
      </c>
      <c r="R232">
        <f t="shared" si="29"/>
        <v>1</v>
      </c>
      <c r="S232">
        <f t="shared" si="30"/>
        <v>0.6742627308213458</v>
      </c>
    </row>
    <row r="233" spans="1:19" x14ac:dyDescent="0.3">
      <c r="A233" t="s">
        <v>257</v>
      </c>
      <c r="B233">
        <v>7162.1005858999997</v>
      </c>
      <c r="C233">
        <v>7222.6699219000002</v>
      </c>
      <c r="D233">
        <v>7043.8364258000001</v>
      </c>
      <c r="E233">
        <v>7111.7221680000002</v>
      </c>
      <c r="F233">
        <v>7222.6699219000002</v>
      </c>
      <c r="G233">
        <v>7355.3100586</v>
      </c>
      <c r="H233">
        <v>7342.8901366999999</v>
      </c>
      <c r="I233">
        <v>7306.25</v>
      </c>
      <c r="J233">
        <v>7267.7685547000001</v>
      </c>
      <c r="L233" t="str">
        <f t="shared" si="24"/>
        <v>10SEP2024:16:00:00</v>
      </c>
      <c r="M233">
        <v>16</v>
      </c>
      <c r="N233">
        <f t="shared" si="25"/>
        <v>60.569336000000476</v>
      </c>
      <c r="O233" t="str">
        <f t="shared" si="26"/>
        <v/>
      </c>
      <c r="P233">
        <f t="shared" si="27"/>
        <v>60.569336000000476</v>
      </c>
      <c r="Q233" t="str">
        <f t="shared" si="28"/>
        <v/>
      </c>
      <c r="R233">
        <f t="shared" si="29"/>
        <v>1</v>
      </c>
      <c r="S233">
        <f t="shared" si="30"/>
        <v>0.84569233946871825</v>
      </c>
    </row>
    <row r="234" spans="1:19" x14ac:dyDescent="0.3">
      <c r="A234" t="s">
        <v>258</v>
      </c>
      <c r="B234">
        <v>7184.4326172000001</v>
      </c>
      <c r="C234">
        <v>7195.7900391000003</v>
      </c>
      <c r="D234">
        <v>7000.8276366999999</v>
      </c>
      <c r="E234">
        <v>7095.2895508000001</v>
      </c>
      <c r="F234">
        <v>7195.7900391000003</v>
      </c>
      <c r="G234">
        <v>7335.8300780999998</v>
      </c>
      <c r="H234">
        <v>7363.0600586</v>
      </c>
      <c r="I234">
        <v>7316.0200194999998</v>
      </c>
      <c r="J234">
        <v>7261.1982422000001</v>
      </c>
      <c r="L234" t="str">
        <f t="shared" si="24"/>
        <v>10SEP2024:17:00:00</v>
      </c>
      <c r="M234">
        <v>17</v>
      </c>
      <c r="N234">
        <f t="shared" si="25"/>
        <v>11.35742190000019</v>
      </c>
      <c r="O234" t="str">
        <f t="shared" si="26"/>
        <v/>
      </c>
      <c r="P234">
        <f t="shared" si="27"/>
        <v>11.35742190000019</v>
      </c>
      <c r="Q234" t="str">
        <f t="shared" si="28"/>
        <v/>
      </c>
      <c r="R234">
        <f t="shared" si="29"/>
        <v>1</v>
      </c>
      <c r="S234">
        <f t="shared" si="30"/>
        <v>0.15808376952147596</v>
      </c>
    </row>
    <row r="235" spans="1:19" x14ac:dyDescent="0.3">
      <c r="A235" t="s">
        <v>259</v>
      </c>
      <c r="B235">
        <v>7166.7807616999999</v>
      </c>
      <c r="C235">
        <v>7174.5400391000003</v>
      </c>
      <c r="D235">
        <v>6964.5576172000001</v>
      </c>
      <c r="E235">
        <v>7096.5776366999999</v>
      </c>
      <c r="F235">
        <v>7174.5400391000003</v>
      </c>
      <c r="G235">
        <v>7248.2402344000002</v>
      </c>
      <c r="H235">
        <v>7301.7597655999998</v>
      </c>
      <c r="I235">
        <v>7219.6801758000001</v>
      </c>
      <c r="J235">
        <v>7208.1596680000002</v>
      </c>
      <c r="L235" t="str">
        <f t="shared" si="24"/>
        <v>10SEP2024:18:00:00</v>
      </c>
      <c r="M235">
        <v>18</v>
      </c>
      <c r="N235">
        <f t="shared" si="25"/>
        <v>7.7592774000004283</v>
      </c>
      <c r="O235" t="str">
        <f t="shared" si="26"/>
        <v/>
      </c>
      <c r="P235">
        <f t="shared" si="27"/>
        <v>7.7592774000004283</v>
      </c>
      <c r="Q235" t="str">
        <f t="shared" si="28"/>
        <v/>
      </c>
      <c r="R235">
        <f t="shared" si="29"/>
        <v>1</v>
      </c>
      <c r="S235">
        <f t="shared" si="30"/>
        <v>0.10826726333623585</v>
      </c>
    </row>
    <row r="236" spans="1:19" x14ac:dyDescent="0.3">
      <c r="A236" t="s">
        <v>260</v>
      </c>
      <c r="B236">
        <v>7021.0224608999997</v>
      </c>
      <c r="C236">
        <v>7127.5898438000004</v>
      </c>
      <c r="D236">
        <v>6995.6840819999998</v>
      </c>
      <c r="E236">
        <v>7046.9165039</v>
      </c>
      <c r="F236">
        <v>7127.5898438000004</v>
      </c>
      <c r="G236">
        <v>7038.8398438000004</v>
      </c>
      <c r="H236">
        <v>7147.0600586</v>
      </c>
      <c r="I236">
        <v>6973.7202147999997</v>
      </c>
      <c r="J236">
        <v>7066.8256836</v>
      </c>
      <c r="L236" t="str">
        <f t="shared" si="24"/>
        <v>10SEP2024:19:00:00</v>
      </c>
      <c r="M236">
        <v>19</v>
      </c>
      <c r="N236">
        <f t="shared" si="25"/>
        <v>106.56738290000067</v>
      </c>
      <c r="O236" t="str">
        <f t="shared" si="26"/>
        <v/>
      </c>
      <c r="P236">
        <f t="shared" si="27"/>
        <v>106.56738290000067</v>
      </c>
      <c r="Q236" t="str">
        <f t="shared" si="28"/>
        <v/>
      </c>
      <c r="R236">
        <f t="shared" si="29"/>
        <v>1</v>
      </c>
      <c r="S236">
        <f t="shared" si="30"/>
        <v>1.5178328155688621</v>
      </c>
    </row>
    <row r="237" spans="1:19" x14ac:dyDescent="0.3">
      <c r="A237" t="s">
        <v>261</v>
      </c>
      <c r="B237">
        <v>6530.2529297000001</v>
      </c>
      <c r="C237">
        <v>7175.9399414</v>
      </c>
      <c r="D237">
        <v>6901.8339844000002</v>
      </c>
      <c r="E237">
        <v>6835.7314452999999</v>
      </c>
      <c r="F237">
        <v>7175.9399414</v>
      </c>
      <c r="G237">
        <v>6822</v>
      </c>
      <c r="H237">
        <v>6960.5200194999998</v>
      </c>
      <c r="I237">
        <v>6739.4199219000002</v>
      </c>
      <c r="J237">
        <v>6906.7226563000004</v>
      </c>
      <c r="L237" t="str">
        <f t="shared" si="24"/>
        <v>10SEP2024:20:00:00</v>
      </c>
      <c r="M237">
        <v>20</v>
      </c>
      <c r="N237">
        <f t="shared" si="25"/>
        <v>645.68701169999986</v>
      </c>
      <c r="O237" t="str">
        <f t="shared" si="26"/>
        <v/>
      </c>
      <c r="P237">
        <f t="shared" si="27"/>
        <v>645.68701169999986</v>
      </c>
      <c r="Q237" t="str">
        <f t="shared" si="28"/>
        <v/>
      </c>
      <c r="R237">
        <f t="shared" si="29"/>
        <v>1</v>
      </c>
      <c r="S237">
        <f t="shared" si="30"/>
        <v>9.8876263852411412</v>
      </c>
    </row>
    <row r="238" spans="1:19" x14ac:dyDescent="0.3">
      <c r="A238" t="s">
        <v>262</v>
      </c>
      <c r="B238">
        <v>6464.6328125</v>
      </c>
      <c r="C238">
        <v>7157.5200194999998</v>
      </c>
      <c r="D238">
        <v>6814.3242188000004</v>
      </c>
      <c r="E238">
        <v>6797.3613280999998</v>
      </c>
      <c r="F238">
        <v>7157.5200194999998</v>
      </c>
      <c r="G238">
        <v>6831.1699219000002</v>
      </c>
      <c r="H238">
        <v>6959.1699219000002</v>
      </c>
      <c r="I238">
        <v>6758.4702147999997</v>
      </c>
      <c r="J238">
        <v>6900.7382813000004</v>
      </c>
      <c r="L238" t="str">
        <f t="shared" si="24"/>
        <v>10SEP2024:21:00:00</v>
      </c>
      <c r="M238">
        <v>21</v>
      </c>
      <c r="N238">
        <f t="shared" si="25"/>
        <v>692.88720699999976</v>
      </c>
      <c r="O238" t="str">
        <f t="shared" si="26"/>
        <v/>
      </c>
      <c r="P238">
        <f t="shared" si="27"/>
        <v>692.88720699999976</v>
      </c>
      <c r="Q238" t="str">
        <f t="shared" si="28"/>
        <v/>
      </c>
      <c r="R238">
        <f t="shared" si="29"/>
        <v>1</v>
      </c>
      <c r="S238">
        <f t="shared" si="30"/>
        <v>10.718121617986323</v>
      </c>
    </row>
    <row r="239" spans="1:19" x14ac:dyDescent="0.3">
      <c r="A239" t="s">
        <v>263</v>
      </c>
      <c r="B239">
        <v>6623.8388672000001</v>
      </c>
      <c r="C239">
        <v>7038.5600586</v>
      </c>
      <c r="D239">
        <v>6852.4736327999999</v>
      </c>
      <c r="E239">
        <v>6811.7734375</v>
      </c>
      <c r="F239">
        <v>7038.5600586</v>
      </c>
      <c r="G239">
        <v>6913.0400391000003</v>
      </c>
      <c r="H239">
        <v>7021.2998047000001</v>
      </c>
      <c r="I239">
        <v>6858.3198241999999</v>
      </c>
      <c r="J239">
        <v>6928.5986327999999</v>
      </c>
      <c r="L239" t="str">
        <f t="shared" si="24"/>
        <v>10SEP2024:22:00:00</v>
      </c>
      <c r="M239">
        <v>22</v>
      </c>
      <c r="N239">
        <f t="shared" si="25"/>
        <v>414.72119139999995</v>
      </c>
      <c r="O239" t="str">
        <f t="shared" si="26"/>
        <v/>
      </c>
      <c r="P239">
        <f t="shared" si="27"/>
        <v>414.72119139999995</v>
      </c>
      <c r="Q239" t="str">
        <f t="shared" si="28"/>
        <v/>
      </c>
      <c r="R239">
        <f t="shared" si="29"/>
        <v>1</v>
      </c>
      <c r="S239">
        <f t="shared" si="30"/>
        <v>6.2610398549037942</v>
      </c>
    </row>
    <row r="240" spans="1:19" x14ac:dyDescent="0.3">
      <c r="A240" t="s">
        <v>264</v>
      </c>
      <c r="B240">
        <v>6601.8881836</v>
      </c>
      <c r="C240">
        <v>6856.8100586</v>
      </c>
      <c r="D240">
        <v>6781.8315430000002</v>
      </c>
      <c r="E240">
        <v>6797.1572266000003</v>
      </c>
      <c r="F240">
        <v>6856.8100586</v>
      </c>
      <c r="G240">
        <v>6930.9301758000001</v>
      </c>
      <c r="H240">
        <v>6987.9199219000002</v>
      </c>
      <c r="I240">
        <v>6879.3999022999997</v>
      </c>
      <c r="J240">
        <v>6890.4433594000002</v>
      </c>
      <c r="L240" t="str">
        <f t="shared" si="24"/>
        <v>10SEP2024:23:00:00</v>
      </c>
      <c r="M240">
        <v>23</v>
      </c>
      <c r="N240">
        <f t="shared" si="25"/>
        <v>254.921875</v>
      </c>
      <c r="O240" t="str">
        <f t="shared" si="26"/>
        <v/>
      </c>
      <c r="P240">
        <f t="shared" si="27"/>
        <v>254.921875</v>
      </c>
      <c r="Q240" t="str">
        <f t="shared" si="28"/>
        <v/>
      </c>
      <c r="R240">
        <f t="shared" si="29"/>
        <v>1</v>
      </c>
      <c r="S240">
        <f t="shared" si="30"/>
        <v>3.8613479645605189</v>
      </c>
    </row>
    <row r="241" spans="1:19" x14ac:dyDescent="0.3">
      <c r="A241" t="s">
        <v>265</v>
      </c>
      <c r="B241">
        <v>6748.0488280999998</v>
      </c>
      <c r="C241">
        <v>6666.7402344000002</v>
      </c>
      <c r="D241">
        <v>6683.1860352000003</v>
      </c>
      <c r="E241">
        <v>6746.65625</v>
      </c>
      <c r="F241">
        <v>6666.7402344000002</v>
      </c>
      <c r="G241">
        <v>6920.2998047000001</v>
      </c>
      <c r="H241">
        <v>6941.1801758000001</v>
      </c>
      <c r="I241">
        <v>6853.6201172000001</v>
      </c>
      <c r="J241">
        <v>6825.6997069999998</v>
      </c>
      <c r="L241" t="str">
        <f t="shared" si="24"/>
        <v>11SEP2024:00:00:00</v>
      </c>
      <c r="M241">
        <v>24</v>
      </c>
      <c r="N241">
        <f t="shared" si="25"/>
        <v>-81.308593699999619</v>
      </c>
      <c r="O241">
        <f t="shared" si="26"/>
        <v>-81.308593699999619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1.204920055726584</v>
      </c>
    </row>
    <row r="242" spans="1:19" x14ac:dyDescent="0.3">
      <c r="A242" t="s">
        <v>266</v>
      </c>
      <c r="B242">
        <v>6839.5756836</v>
      </c>
      <c r="C242">
        <v>6748.7402344000002</v>
      </c>
      <c r="D242">
        <v>6726.7402344000002</v>
      </c>
      <c r="E242">
        <v>6814.5234375</v>
      </c>
      <c r="F242">
        <v>6748.7402344000002</v>
      </c>
      <c r="G242">
        <v>6858</v>
      </c>
      <c r="H242">
        <v>6832.7202147999997</v>
      </c>
      <c r="I242">
        <v>6794.2001952999999</v>
      </c>
      <c r="J242">
        <v>6809.6367188000004</v>
      </c>
      <c r="L242" t="str">
        <f t="shared" si="24"/>
        <v>11SEP2024:01:00:00</v>
      </c>
      <c r="M242">
        <v>1</v>
      </c>
      <c r="N242">
        <f t="shared" si="25"/>
        <v>-90.835449199999857</v>
      </c>
      <c r="O242">
        <f t="shared" si="26"/>
        <v>-90.835449199999857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1.3280860305092603</v>
      </c>
    </row>
    <row r="243" spans="1:19" x14ac:dyDescent="0.3">
      <c r="A243" t="s">
        <v>267</v>
      </c>
      <c r="B243">
        <v>6789.1894530999998</v>
      </c>
      <c r="C243">
        <v>6672.6601563000004</v>
      </c>
      <c r="D243">
        <v>6720.4306641000003</v>
      </c>
      <c r="E243">
        <v>6787.2792969000002</v>
      </c>
      <c r="F243">
        <v>6672.6601563000004</v>
      </c>
      <c r="G243">
        <v>6766.7299805000002</v>
      </c>
      <c r="H243">
        <v>6739.2299805000002</v>
      </c>
      <c r="I243">
        <v>6705.75</v>
      </c>
      <c r="J243">
        <v>6734.3300780999998</v>
      </c>
      <c r="L243" t="str">
        <f t="shared" si="24"/>
        <v>11SEP2024:02:00:00</v>
      </c>
      <c r="M243">
        <v>2</v>
      </c>
      <c r="N243">
        <f t="shared" si="25"/>
        <v>-116.52929679999943</v>
      </c>
      <c r="O243">
        <f t="shared" si="26"/>
        <v>-116.52929679999943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1.7163948304136836</v>
      </c>
    </row>
    <row r="244" spans="1:19" x14ac:dyDescent="0.3">
      <c r="A244" t="s">
        <v>268</v>
      </c>
      <c r="B244">
        <v>6883.8422852000003</v>
      </c>
      <c r="C244">
        <v>6668.0898438000004</v>
      </c>
      <c r="D244">
        <v>6731.2705077999999</v>
      </c>
      <c r="E244">
        <v>6745.5610352000003</v>
      </c>
      <c r="F244">
        <v>6668.0898438000004</v>
      </c>
      <c r="G244">
        <v>6760.2402344000002</v>
      </c>
      <c r="H244">
        <v>6707.1801758000001</v>
      </c>
      <c r="I244">
        <v>6704.4599608999997</v>
      </c>
      <c r="J244">
        <v>6717.1064452999999</v>
      </c>
      <c r="L244" t="str">
        <f t="shared" si="24"/>
        <v>11SEP2024:03:00:00</v>
      </c>
      <c r="M244">
        <v>3</v>
      </c>
      <c r="N244">
        <f t="shared" si="25"/>
        <v>-215.75244139999995</v>
      </c>
      <c r="O244">
        <f t="shared" si="26"/>
        <v>-215.75244139999995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3.1341862939518461</v>
      </c>
    </row>
    <row r="245" spans="1:19" x14ac:dyDescent="0.3">
      <c r="A245" t="s">
        <v>269</v>
      </c>
      <c r="B245">
        <v>6915.4550780999998</v>
      </c>
      <c r="C245">
        <v>6588.1298827999999</v>
      </c>
      <c r="D245">
        <v>6690.6953125</v>
      </c>
      <c r="E245">
        <v>6671.6845702999999</v>
      </c>
      <c r="F245">
        <v>6588.1298827999999</v>
      </c>
      <c r="G245">
        <v>6668.0600586</v>
      </c>
      <c r="H245">
        <v>6627.4101563000004</v>
      </c>
      <c r="I245">
        <v>6625.0898438000004</v>
      </c>
      <c r="J245">
        <v>6636.0751952999999</v>
      </c>
      <c r="L245" t="str">
        <f t="shared" si="24"/>
        <v>11SEP2024:04:00:00</v>
      </c>
      <c r="M245">
        <v>4</v>
      </c>
      <c r="N245">
        <f t="shared" si="25"/>
        <v>-327.3251952999999</v>
      </c>
      <c r="O245">
        <f t="shared" si="26"/>
        <v>-327.3251952999999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4.7332415814048137</v>
      </c>
    </row>
    <row r="246" spans="1:19" x14ac:dyDescent="0.3">
      <c r="A246" t="s">
        <v>270</v>
      </c>
      <c r="B246">
        <v>6752.7050780999998</v>
      </c>
      <c r="C246">
        <v>6553.6298827999999</v>
      </c>
      <c r="D246">
        <v>6631.6752930000002</v>
      </c>
      <c r="E246">
        <v>6607.0815430000002</v>
      </c>
      <c r="F246">
        <v>6553.6298827999999</v>
      </c>
      <c r="G246">
        <v>6625.4799805000002</v>
      </c>
      <c r="H246">
        <v>6607.9399414</v>
      </c>
      <c r="I246">
        <v>6598.1499022999997</v>
      </c>
      <c r="J246">
        <v>6598.4560547000001</v>
      </c>
      <c r="L246" t="str">
        <f t="shared" si="24"/>
        <v>11SEP2024:05:00:00</v>
      </c>
      <c r="M246">
        <v>5</v>
      </c>
      <c r="N246">
        <f t="shared" si="25"/>
        <v>-199.0751952999999</v>
      </c>
      <c r="O246">
        <f t="shared" si="26"/>
        <v>-199.0751952999999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2.9480807024377476</v>
      </c>
    </row>
    <row r="247" spans="1:19" x14ac:dyDescent="0.3">
      <c r="A247" t="s">
        <v>271</v>
      </c>
      <c r="B247">
        <v>6563.8491211</v>
      </c>
      <c r="C247">
        <v>6524.0297852000003</v>
      </c>
      <c r="D247">
        <v>6618.4770508000001</v>
      </c>
      <c r="E247">
        <v>6571.3676758000001</v>
      </c>
      <c r="F247">
        <v>6524.0297852000003</v>
      </c>
      <c r="G247">
        <v>6572.7402344000002</v>
      </c>
      <c r="H247">
        <v>6564.3798827999999</v>
      </c>
      <c r="I247">
        <v>6548.1201172000001</v>
      </c>
      <c r="J247">
        <v>6556.1279297000001</v>
      </c>
      <c r="L247" t="str">
        <f t="shared" si="24"/>
        <v>11SEP2024:06:00:00</v>
      </c>
      <c r="M247">
        <v>6</v>
      </c>
      <c r="N247">
        <f t="shared" si="25"/>
        <v>-39.819335899999714</v>
      </c>
      <c r="O247">
        <f t="shared" si="26"/>
        <v>-39.819335899999714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0.60664611823567649</v>
      </c>
    </row>
    <row r="248" spans="1:19" x14ac:dyDescent="0.3">
      <c r="A248" t="s">
        <v>272</v>
      </c>
      <c r="B248">
        <v>6586.7797852000003</v>
      </c>
      <c r="C248">
        <v>6495.8198241999999</v>
      </c>
      <c r="D248">
        <v>6580.1416016000003</v>
      </c>
      <c r="E248">
        <v>6481.1743164</v>
      </c>
      <c r="F248">
        <v>6495.8198241999999</v>
      </c>
      <c r="G248">
        <v>6602.4599608999997</v>
      </c>
      <c r="H248">
        <v>6608.3999022999997</v>
      </c>
      <c r="I248">
        <v>6584.5698241999999</v>
      </c>
      <c r="J248">
        <v>6554.4853516000003</v>
      </c>
      <c r="L248" t="str">
        <f t="shared" si="24"/>
        <v>11SEP2024:07:00:00</v>
      </c>
      <c r="M248">
        <v>7</v>
      </c>
      <c r="N248">
        <f t="shared" si="25"/>
        <v>-90.959961000000476</v>
      </c>
      <c r="O248">
        <f t="shared" si="26"/>
        <v>-90.959961000000476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1.3809473516084549</v>
      </c>
    </row>
    <row r="249" spans="1:19" x14ac:dyDescent="0.3">
      <c r="A249" t="s">
        <v>273</v>
      </c>
      <c r="B249">
        <v>6618.7436522999997</v>
      </c>
      <c r="C249">
        <v>6516.6499022999997</v>
      </c>
      <c r="D249">
        <v>6503.375</v>
      </c>
      <c r="E249">
        <v>6327.4111327999999</v>
      </c>
      <c r="F249">
        <v>6516.6499022999997</v>
      </c>
      <c r="G249">
        <v>6657.1899414</v>
      </c>
      <c r="H249">
        <v>6675.5200194999998</v>
      </c>
      <c r="I249">
        <v>6642.6801758000001</v>
      </c>
      <c r="J249">
        <v>6563.890625</v>
      </c>
      <c r="L249" t="str">
        <f t="shared" si="24"/>
        <v>11SEP2024:08:00:00</v>
      </c>
      <c r="M249">
        <v>8</v>
      </c>
      <c r="N249">
        <f t="shared" si="25"/>
        <v>-102.09375</v>
      </c>
      <c r="O249">
        <f t="shared" si="26"/>
        <v>-102.09375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1.5424943971734368</v>
      </c>
    </row>
    <row r="250" spans="1:19" x14ac:dyDescent="0.3">
      <c r="A250" t="s">
        <v>274</v>
      </c>
      <c r="B250">
        <v>6669.0180664</v>
      </c>
      <c r="C250">
        <v>6763.1401366999999</v>
      </c>
      <c r="D250">
        <v>6867.9101563000004</v>
      </c>
      <c r="E250">
        <v>6957.2597655999998</v>
      </c>
      <c r="F250">
        <v>6763.1401366999999</v>
      </c>
      <c r="G250">
        <v>6909.3901366999999</v>
      </c>
      <c r="H250">
        <v>6910.2402344000002</v>
      </c>
      <c r="I250">
        <v>6920.5600586</v>
      </c>
      <c r="J250">
        <v>6892.1181641000003</v>
      </c>
      <c r="L250" t="str">
        <f t="shared" si="24"/>
        <v>11SEP2024:09:00:00</v>
      </c>
      <c r="M250">
        <v>9</v>
      </c>
      <c r="N250">
        <f t="shared" si="25"/>
        <v>94.122070299999905</v>
      </c>
      <c r="O250" t="str">
        <f t="shared" si="26"/>
        <v/>
      </c>
      <c r="P250">
        <f t="shared" si="27"/>
        <v>94.122070299999905</v>
      </c>
      <c r="Q250" t="str">
        <f t="shared" si="28"/>
        <v/>
      </c>
      <c r="R250">
        <f t="shared" si="29"/>
        <v>1</v>
      </c>
      <c r="S250">
        <f t="shared" si="30"/>
        <v>1.4113332632011883</v>
      </c>
    </row>
    <row r="251" spans="1:19" x14ac:dyDescent="0.3">
      <c r="A251" t="s">
        <v>275</v>
      </c>
      <c r="B251">
        <v>6722.3383789</v>
      </c>
      <c r="C251">
        <v>7040.1098633000001</v>
      </c>
      <c r="D251">
        <v>7248.9038086</v>
      </c>
      <c r="E251">
        <v>7435.4409180000002</v>
      </c>
      <c r="F251">
        <v>7040.1098633000001</v>
      </c>
      <c r="G251">
        <v>7120.6899414</v>
      </c>
      <c r="H251">
        <v>7102.8798827999999</v>
      </c>
      <c r="I251">
        <v>7124.8798827999999</v>
      </c>
      <c r="J251">
        <v>7164.8007813000004</v>
      </c>
      <c r="L251" t="str">
        <f t="shared" si="24"/>
        <v>11SEP2024:10:00:00</v>
      </c>
      <c r="M251">
        <v>10</v>
      </c>
      <c r="N251">
        <f t="shared" si="25"/>
        <v>317.77148440000019</v>
      </c>
      <c r="O251" t="str">
        <f t="shared" si="26"/>
        <v/>
      </c>
      <c r="P251">
        <f t="shared" si="27"/>
        <v>317.77148440000019</v>
      </c>
      <c r="Q251" t="str">
        <f t="shared" si="28"/>
        <v/>
      </c>
      <c r="R251">
        <f t="shared" si="29"/>
        <v>1</v>
      </c>
      <c r="S251">
        <f t="shared" si="30"/>
        <v>4.7270974248695623</v>
      </c>
    </row>
    <row r="252" spans="1:19" x14ac:dyDescent="0.3">
      <c r="A252" t="s">
        <v>276</v>
      </c>
      <c r="B252">
        <v>7082.5507813000004</v>
      </c>
      <c r="C252">
        <v>7259.75</v>
      </c>
      <c r="D252">
        <v>7316.1738280999998</v>
      </c>
      <c r="E252">
        <v>7423.3583983999997</v>
      </c>
      <c r="F252">
        <v>7259.75</v>
      </c>
      <c r="G252">
        <v>7110.0698241999999</v>
      </c>
      <c r="H252">
        <v>7083.5498047000001</v>
      </c>
      <c r="I252">
        <v>7096.9199219000002</v>
      </c>
      <c r="J252">
        <v>7194.7294922000001</v>
      </c>
      <c r="L252" t="str">
        <f t="shared" si="24"/>
        <v>11SEP2024:11:00:00</v>
      </c>
      <c r="M252">
        <v>11</v>
      </c>
      <c r="N252">
        <f t="shared" si="25"/>
        <v>177.19921869999962</v>
      </c>
      <c r="O252" t="str">
        <f t="shared" si="26"/>
        <v/>
      </c>
      <c r="P252">
        <f t="shared" si="27"/>
        <v>177.19921869999962</v>
      </c>
      <c r="Q252" t="str">
        <f t="shared" si="28"/>
        <v/>
      </c>
      <c r="R252">
        <f t="shared" si="29"/>
        <v>1</v>
      </c>
      <c r="S252">
        <f t="shared" si="30"/>
        <v>2.5019124348230193</v>
      </c>
    </row>
    <row r="253" spans="1:19" x14ac:dyDescent="0.3">
      <c r="A253" t="s">
        <v>277</v>
      </c>
      <c r="B253">
        <v>6958.5654297000001</v>
      </c>
      <c r="C253">
        <v>7193.1298827999999</v>
      </c>
      <c r="D253">
        <v>7182.8007813000004</v>
      </c>
      <c r="E253">
        <v>7232.3359375</v>
      </c>
      <c r="F253">
        <v>7193.1298827999999</v>
      </c>
      <c r="G253">
        <v>7122.8798827999999</v>
      </c>
      <c r="H253">
        <v>7083.8500977000003</v>
      </c>
      <c r="I253">
        <v>7092.4599608999997</v>
      </c>
      <c r="J253">
        <v>7144.9316405999998</v>
      </c>
      <c r="L253" t="str">
        <f t="shared" si="24"/>
        <v>11SEP2024:12:00:00</v>
      </c>
      <c r="M253">
        <v>12</v>
      </c>
      <c r="N253">
        <f t="shared" si="25"/>
        <v>234.56445309999981</v>
      </c>
      <c r="O253" t="str">
        <f t="shared" si="26"/>
        <v/>
      </c>
      <c r="P253">
        <f t="shared" si="27"/>
        <v>234.56445309999981</v>
      </c>
      <c r="Q253" t="str">
        <f t="shared" si="28"/>
        <v/>
      </c>
      <c r="R253">
        <f t="shared" si="29"/>
        <v>1</v>
      </c>
      <c r="S253">
        <f t="shared" si="30"/>
        <v>3.3708737162813804</v>
      </c>
    </row>
    <row r="254" spans="1:19" x14ac:dyDescent="0.3">
      <c r="A254" t="s">
        <v>278</v>
      </c>
      <c r="B254">
        <v>6983.4331055000002</v>
      </c>
      <c r="C254">
        <v>7173.1499022999997</v>
      </c>
      <c r="D254">
        <v>7132.4399414</v>
      </c>
      <c r="E254">
        <v>7134.0961914</v>
      </c>
      <c r="F254">
        <v>7173.1499022999997</v>
      </c>
      <c r="G254">
        <v>7184.6098633000001</v>
      </c>
      <c r="H254">
        <v>7153.9799805000002</v>
      </c>
      <c r="I254">
        <v>7150.7402344000002</v>
      </c>
      <c r="J254">
        <v>7159.3149414</v>
      </c>
      <c r="L254" t="str">
        <f t="shared" si="24"/>
        <v>11SEP2024:13:00:00</v>
      </c>
      <c r="M254">
        <v>13</v>
      </c>
      <c r="N254">
        <f t="shared" si="25"/>
        <v>189.71679679999943</v>
      </c>
      <c r="O254" t="str">
        <f t="shared" si="26"/>
        <v/>
      </c>
      <c r="P254">
        <f t="shared" si="27"/>
        <v>189.71679679999943</v>
      </c>
      <c r="Q254" t="str">
        <f t="shared" si="28"/>
        <v/>
      </c>
      <c r="R254">
        <f t="shared" si="29"/>
        <v>1</v>
      </c>
      <c r="S254">
        <f t="shared" si="30"/>
        <v>2.7166694938422564</v>
      </c>
    </row>
    <row r="255" spans="1:19" x14ac:dyDescent="0.3">
      <c r="A255" t="s">
        <v>279</v>
      </c>
      <c r="B255">
        <v>7086.4018555000002</v>
      </c>
      <c r="C255">
        <v>7185.2700194999998</v>
      </c>
      <c r="D255">
        <v>7158.2407227000003</v>
      </c>
      <c r="E255">
        <v>7178.1479491999999</v>
      </c>
      <c r="F255">
        <v>7185.2700194999998</v>
      </c>
      <c r="G255">
        <v>7264.4702147999997</v>
      </c>
      <c r="H255">
        <v>7244.1699219000002</v>
      </c>
      <c r="I255">
        <v>7232.7001952999999</v>
      </c>
      <c r="J255">
        <v>7220.9516602000003</v>
      </c>
      <c r="L255" t="str">
        <f t="shared" si="24"/>
        <v>11SEP2024:14:00:00</v>
      </c>
      <c r="M255">
        <v>14</v>
      </c>
      <c r="N255">
        <f t="shared" si="25"/>
        <v>98.868163999999524</v>
      </c>
      <c r="O255" t="str">
        <f t="shared" si="26"/>
        <v/>
      </c>
      <c r="P255">
        <f t="shared" si="27"/>
        <v>98.868163999999524</v>
      </c>
      <c r="Q255" t="str">
        <f t="shared" si="28"/>
        <v/>
      </c>
      <c r="R255">
        <f t="shared" si="29"/>
        <v>1</v>
      </c>
      <c r="S255">
        <f t="shared" si="30"/>
        <v>1.3951814477366189</v>
      </c>
    </row>
    <row r="256" spans="1:19" x14ac:dyDescent="0.3">
      <c r="A256" t="s">
        <v>280</v>
      </c>
      <c r="B256">
        <v>7134.5712891000003</v>
      </c>
      <c r="C256">
        <v>7318.8100586</v>
      </c>
      <c r="D256">
        <v>7210.3193358999997</v>
      </c>
      <c r="E256">
        <v>7238.9819336</v>
      </c>
      <c r="F256">
        <v>7318.8100586</v>
      </c>
      <c r="G256">
        <v>7317.1899414</v>
      </c>
      <c r="H256">
        <v>7291.9902344000002</v>
      </c>
      <c r="I256">
        <v>7279.5097655999998</v>
      </c>
      <c r="J256">
        <v>7289.2963866999999</v>
      </c>
      <c r="L256" t="str">
        <f t="shared" si="24"/>
        <v>11SEP2024:15:00:00</v>
      </c>
      <c r="M256">
        <v>15</v>
      </c>
      <c r="N256">
        <f t="shared" si="25"/>
        <v>184.23876949999976</v>
      </c>
      <c r="O256" t="str">
        <f t="shared" si="26"/>
        <v/>
      </c>
      <c r="P256">
        <f t="shared" si="27"/>
        <v>184.23876949999976</v>
      </c>
      <c r="Q256" t="str">
        <f t="shared" si="28"/>
        <v/>
      </c>
      <c r="R256">
        <f t="shared" si="29"/>
        <v>1</v>
      </c>
      <c r="S256">
        <f t="shared" si="30"/>
        <v>2.5823383358923699</v>
      </c>
    </row>
    <row r="257" spans="1:19" x14ac:dyDescent="0.3">
      <c r="A257" t="s">
        <v>281</v>
      </c>
      <c r="B257">
        <v>6982.0859375</v>
      </c>
      <c r="C257">
        <v>7386.5800780999998</v>
      </c>
      <c r="D257">
        <v>7154.8383789</v>
      </c>
      <c r="E257">
        <v>7275.2109375</v>
      </c>
      <c r="F257">
        <v>7386.5800780999998</v>
      </c>
      <c r="G257">
        <v>7330.2299805000002</v>
      </c>
      <c r="H257">
        <v>7323.0698241999999</v>
      </c>
      <c r="I257">
        <v>7308.3701172000001</v>
      </c>
      <c r="J257">
        <v>7324.6923827999999</v>
      </c>
      <c r="L257" t="str">
        <f t="shared" si="24"/>
        <v>11SEP2024:16:00:00</v>
      </c>
      <c r="M257">
        <v>16</v>
      </c>
      <c r="N257">
        <f t="shared" si="25"/>
        <v>404.49414059999981</v>
      </c>
      <c r="O257" t="str">
        <f t="shared" si="26"/>
        <v/>
      </c>
      <c r="P257">
        <f t="shared" si="27"/>
        <v>404.49414059999981</v>
      </c>
      <c r="Q257" t="str">
        <f t="shared" si="28"/>
        <v/>
      </c>
      <c r="R257">
        <f t="shared" si="29"/>
        <v>1</v>
      </c>
      <c r="S257">
        <f t="shared" si="30"/>
        <v>5.7933136919370636</v>
      </c>
    </row>
    <row r="258" spans="1:19" x14ac:dyDescent="0.3">
      <c r="A258" t="s">
        <v>282</v>
      </c>
      <c r="B258">
        <v>7018.5859375</v>
      </c>
      <c r="C258">
        <v>7362.6899414</v>
      </c>
      <c r="D258">
        <v>7126.0927733999997</v>
      </c>
      <c r="E258">
        <v>7348.3398438000004</v>
      </c>
      <c r="F258">
        <v>7362.6899414</v>
      </c>
      <c r="G258">
        <v>7296.6699219000002</v>
      </c>
      <c r="H258">
        <v>7325.0498047000001</v>
      </c>
      <c r="I258">
        <v>7300.5898438000004</v>
      </c>
      <c r="J258">
        <v>7326.6679688000004</v>
      </c>
      <c r="L258" t="str">
        <f t="shared" si="24"/>
        <v>11SEP2024:17:00:00</v>
      </c>
      <c r="M258">
        <v>17</v>
      </c>
      <c r="N258">
        <f t="shared" si="25"/>
        <v>344.10400389999995</v>
      </c>
      <c r="O258" t="str">
        <f t="shared" si="26"/>
        <v/>
      </c>
      <c r="P258">
        <f t="shared" si="27"/>
        <v>344.10400389999995</v>
      </c>
      <c r="Q258" t="str">
        <f t="shared" si="28"/>
        <v/>
      </c>
      <c r="R258">
        <f t="shared" si="29"/>
        <v>1</v>
      </c>
      <c r="S258">
        <f t="shared" si="30"/>
        <v>4.9027540157550424</v>
      </c>
    </row>
    <row r="259" spans="1:19" x14ac:dyDescent="0.3">
      <c r="A259" t="s">
        <v>283</v>
      </c>
      <c r="B259">
        <v>7115.5136719000002</v>
      </c>
      <c r="C259">
        <v>7274.3701172000001</v>
      </c>
      <c r="D259">
        <v>7100.6264647999997</v>
      </c>
      <c r="E259">
        <v>7319.078125</v>
      </c>
      <c r="F259">
        <v>7274.3701172000001</v>
      </c>
      <c r="G259">
        <v>7234.1499022999997</v>
      </c>
      <c r="H259">
        <v>7279.6201172000001</v>
      </c>
      <c r="I259">
        <v>7230.7402344000002</v>
      </c>
      <c r="J259">
        <v>7267.5913086</v>
      </c>
      <c r="L259" t="str">
        <f t="shared" ref="L259:L323" si="31">A259</f>
        <v>11SEP2024:18:00:00</v>
      </c>
      <c r="M259">
        <v>18</v>
      </c>
      <c r="N259">
        <f t="shared" ref="N259:N293" si="32">C259-B259</f>
        <v>158.8564452999999</v>
      </c>
      <c r="O259" t="str">
        <f t="shared" ref="O259:O322" si="33">IF(N259&lt;0,N259,"")</f>
        <v/>
      </c>
      <c r="P259">
        <f t="shared" ref="P259:P322" si="34">IF(N259&gt;0,N259,"")</f>
        <v>158.8564452999999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2.2325365760639695</v>
      </c>
    </row>
    <row r="260" spans="1:19" x14ac:dyDescent="0.3">
      <c r="A260" t="s">
        <v>284</v>
      </c>
      <c r="B260">
        <v>7002.5307616999999</v>
      </c>
      <c r="C260">
        <v>7136.4501952999999</v>
      </c>
      <c r="D260">
        <v>7073.1459961</v>
      </c>
      <c r="E260">
        <v>7175.3735352000003</v>
      </c>
      <c r="F260">
        <v>7136.4501952999999</v>
      </c>
      <c r="G260">
        <v>7062.3100586</v>
      </c>
      <c r="H260">
        <v>7133.6201172000001</v>
      </c>
      <c r="I260">
        <v>7040.7700194999998</v>
      </c>
      <c r="J260">
        <v>7109.7050780999998</v>
      </c>
      <c r="L260" t="str">
        <f t="shared" si="31"/>
        <v>11SEP2024:19:00:00</v>
      </c>
      <c r="M260">
        <v>19</v>
      </c>
      <c r="N260">
        <f t="shared" si="32"/>
        <v>133.91943360000005</v>
      </c>
      <c r="O260" t="str">
        <f t="shared" si="33"/>
        <v/>
      </c>
      <c r="P260">
        <f t="shared" si="34"/>
        <v>133.91943360000005</v>
      </c>
      <c r="Q260" t="str">
        <f t="shared" si="35"/>
        <v/>
      </c>
      <c r="R260">
        <f t="shared" si="36"/>
        <v>1</v>
      </c>
      <c r="S260">
        <f t="shared" si="37"/>
        <v>1.9124433459466663</v>
      </c>
    </row>
    <row r="261" spans="1:19" x14ac:dyDescent="0.3">
      <c r="A261" t="s">
        <v>285</v>
      </c>
      <c r="B261">
        <v>6716.0722655999998</v>
      </c>
      <c r="C261">
        <v>7027.9599608999997</v>
      </c>
      <c r="D261">
        <v>6828.8007813000004</v>
      </c>
      <c r="E261">
        <v>6735.4223633000001</v>
      </c>
      <c r="F261">
        <v>7027.9599608999997</v>
      </c>
      <c r="G261">
        <v>6892.0200194999998</v>
      </c>
      <c r="H261">
        <v>6962.6000977000003</v>
      </c>
      <c r="I261">
        <v>6862.6899414</v>
      </c>
      <c r="J261">
        <v>6896.1386719000002</v>
      </c>
      <c r="L261" t="str">
        <f t="shared" si="31"/>
        <v>11SEP2024:20:00:00</v>
      </c>
      <c r="M261">
        <v>20</v>
      </c>
      <c r="N261">
        <f t="shared" si="32"/>
        <v>311.8876952999999</v>
      </c>
      <c r="O261" t="str">
        <f t="shared" si="33"/>
        <v/>
      </c>
      <c r="P261">
        <f t="shared" si="34"/>
        <v>311.8876952999999</v>
      </c>
      <c r="Q261" t="str">
        <f t="shared" si="35"/>
        <v/>
      </c>
      <c r="R261">
        <f t="shared" si="36"/>
        <v>1</v>
      </c>
      <c r="S261">
        <f t="shared" si="37"/>
        <v>4.6439002286723685</v>
      </c>
    </row>
    <row r="262" spans="1:19" x14ac:dyDescent="0.3">
      <c r="A262" t="s">
        <v>286</v>
      </c>
      <c r="B262">
        <v>6702.4394530999998</v>
      </c>
      <c r="C262">
        <v>6922.6098633000001</v>
      </c>
      <c r="D262">
        <v>6722.2285155999998</v>
      </c>
      <c r="E262">
        <v>6636.9912108999997</v>
      </c>
      <c r="F262">
        <v>6922.6098633000001</v>
      </c>
      <c r="G262">
        <v>6899.0400391000003</v>
      </c>
      <c r="H262">
        <v>6966.1899414</v>
      </c>
      <c r="I262">
        <v>6863.9902344000002</v>
      </c>
      <c r="J262">
        <v>6857.7646483999997</v>
      </c>
      <c r="L262" t="str">
        <f t="shared" si="31"/>
        <v>11SEP2024:21:00:00</v>
      </c>
      <c r="M262">
        <v>21</v>
      </c>
      <c r="N262">
        <f t="shared" si="32"/>
        <v>220.17041020000033</v>
      </c>
      <c r="O262" t="str">
        <f t="shared" si="33"/>
        <v/>
      </c>
      <c r="P262">
        <f t="shared" si="34"/>
        <v>220.17041020000033</v>
      </c>
      <c r="Q262" t="str">
        <f t="shared" si="35"/>
        <v/>
      </c>
      <c r="R262">
        <f t="shared" si="36"/>
        <v>1</v>
      </c>
      <c r="S262">
        <f t="shared" si="37"/>
        <v>3.2849294908313946</v>
      </c>
    </row>
    <row r="263" spans="1:19" x14ac:dyDescent="0.3">
      <c r="A263" t="s">
        <v>287</v>
      </c>
      <c r="B263">
        <v>6665.1347655999998</v>
      </c>
      <c r="C263">
        <v>6907.6499022999997</v>
      </c>
      <c r="D263">
        <v>6850.6533202999999</v>
      </c>
      <c r="E263">
        <v>6893.6582030999998</v>
      </c>
      <c r="F263">
        <v>6907.6499022999997</v>
      </c>
      <c r="G263">
        <v>6941.7001952999999</v>
      </c>
      <c r="H263">
        <v>7009.8901366999999</v>
      </c>
      <c r="I263">
        <v>6917.9902344000002</v>
      </c>
      <c r="J263">
        <v>6934.1777344000002</v>
      </c>
      <c r="L263" t="str">
        <f t="shared" si="31"/>
        <v>11SEP2024:22:00:00</v>
      </c>
      <c r="M263">
        <v>22</v>
      </c>
      <c r="N263">
        <f t="shared" si="32"/>
        <v>242.51513669999986</v>
      </c>
      <c r="O263" t="str">
        <f t="shared" si="33"/>
        <v/>
      </c>
      <c r="P263">
        <f t="shared" si="34"/>
        <v>242.51513669999986</v>
      </c>
      <c r="Q263" t="str">
        <f t="shared" si="35"/>
        <v/>
      </c>
      <c r="R263">
        <f t="shared" si="36"/>
        <v>1</v>
      </c>
      <c r="S263">
        <f t="shared" si="37"/>
        <v>3.6385631383129051</v>
      </c>
    </row>
    <row r="264" spans="1:19" x14ac:dyDescent="0.3">
      <c r="A264" t="s">
        <v>288</v>
      </c>
      <c r="B264">
        <v>6767.3022461</v>
      </c>
      <c r="C264">
        <v>6814.0600586</v>
      </c>
      <c r="D264">
        <v>6834.4838866999999</v>
      </c>
      <c r="E264">
        <v>6907.5190430000002</v>
      </c>
      <c r="F264">
        <v>6814.0600586</v>
      </c>
      <c r="G264">
        <v>6956.8999022999997</v>
      </c>
      <c r="H264">
        <v>7001.4702147999997</v>
      </c>
      <c r="I264">
        <v>6929.5800780999998</v>
      </c>
      <c r="J264">
        <v>6921.9057616999999</v>
      </c>
      <c r="L264" t="str">
        <f t="shared" si="31"/>
        <v>11SEP2024:23:00:00</v>
      </c>
      <c r="M264">
        <v>23</v>
      </c>
      <c r="N264">
        <f t="shared" si="32"/>
        <v>46.7578125</v>
      </c>
      <c r="O264" t="str">
        <f t="shared" si="33"/>
        <v/>
      </c>
      <c r="P264">
        <f t="shared" si="34"/>
        <v>46.7578125</v>
      </c>
      <c r="Q264" t="str">
        <f t="shared" si="35"/>
        <v/>
      </c>
      <c r="R264">
        <f t="shared" si="36"/>
        <v>1</v>
      </c>
      <c r="S264">
        <f t="shared" si="37"/>
        <v>0.69093725682115881</v>
      </c>
    </row>
    <row r="265" spans="1:19" x14ac:dyDescent="0.3">
      <c r="A265" t="s">
        <v>289</v>
      </c>
      <c r="B265">
        <v>6864.1831055000002</v>
      </c>
      <c r="C265">
        <v>6742.9702147999997</v>
      </c>
      <c r="D265">
        <v>6769.0708008000001</v>
      </c>
      <c r="E265">
        <v>6858.4160155999998</v>
      </c>
      <c r="F265">
        <v>6742.9702147999997</v>
      </c>
      <c r="G265">
        <v>6935.0200194999998</v>
      </c>
      <c r="H265">
        <v>6958.5</v>
      </c>
      <c r="I265">
        <v>6897.5</v>
      </c>
      <c r="J265">
        <v>6878.4814452999999</v>
      </c>
      <c r="L265" t="str">
        <f t="shared" si="31"/>
        <v>12SEP2024:00:00:00</v>
      </c>
      <c r="M265">
        <v>24</v>
      </c>
      <c r="N265">
        <f t="shared" si="32"/>
        <v>-121.21289070000057</v>
      </c>
      <c r="O265">
        <f t="shared" si="33"/>
        <v>-121.21289070000057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1.7658749604578212</v>
      </c>
    </row>
    <row r="266" spans="1:19" x14ac:dyDescent="0.3">
      <c r="A266" t="s">
        <v>290</v>
      </c>
      <c r="B266">
        <v>6910.3286133000001</v>
      </c>
      <c r="C266">
        <v>6779.0097655999998</v>
      </c>
      <c r="D266">
        <v>6866.6186522999997</v>
      </c>
      <c r="E266">
        <v>6991.9604491999999</v>
      </c>
      <c r="F266">
        <v>6779.0097655999998</v>
      </c>
      <c r="G266">
        <v>6867.4199219000002</v>
      </c>
      <c r="H266">
        <v>6867.9199219000002</v>
      </c>
      <c r="I266">
        <v>6840.5</v>
      </c>
      <c r="J266">
        <v>6869.3623047000001</v>
      </c>
      <c r="L266" t="str">
        <f t="shared" si="31"/>
        <v>12SEP2024:01:00:00</v>
      </c>
      <c r="M266">
        <v>1</v>
      </c>
      <c r="N266">
        <f t="shared" si="32"/>
        <v>-131.31884770000033</v>
      </c>
      <c r="O266">
        <f t="shared" si="33"/>
        <v>-131.31884770000033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1.9003271052444137</v>
      </c>
    </row>
    <row r="267" spans="1:19" x14ac:dyDescent="0.3">
      <c r="A267" t="s">
        <v>291</v>
      </c>
      <c r="B267">
        <v>6932.7685547000001</v>
      </c>
      <c r="C267">
        <v>6701.5800780999998</v>
      </c>
      <c r="D267">
        <v>6846.8144530999998</v>
      </c>
      <c r="E267">
        <v>6928.9472655999998</v>
      </c>
      <c r="F267">
        <v>6701.5800780999998</v>
      </c>
      <c r="G267">
        <v>6791.4101563000004</v>
      </c>
      <c r="H267">
        <v>6789.0297852000003</v>
      </c>
      <c r="I267">
        <v>6760.1098633000001</v>
      </c>
      <c r="J267">
        <v>6794.2158202999999</v>
      </c>
      <c r="L267" t="str">
        <f t="shared" si="31"/>
        <v>12SEP2024:02:00:00</v>
      </c>
      <c r="M267">
        <v>2</v>
      </c>
      <c r="N267">
        <f t="shared" si="32"/>
        <v>-231.18847660000029</v>
      </c>
      <c r="O267">
        <f t="shared" si="33"/>
        <v>-231.18847660000029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3.3347208229426384</v>
      </c>
    </row>
    <row r="268" spans="1:19" x14ac:dyDescent="0.3">
      <c r="A268" t="s">
        <v>292</v>
      </c>
      <c r="B268">
        <v>6861.7700194999998</v>
      </c>
      <c r="C268">
        <v>6697.6899414</v>
      </c>
      <c r="D268">
        <v>6884.9741211</v>
      </c>
      <c r="E268">
        <v>6944.5791016000003</v>
      </c>
      <c r="F268">
        <v>6697.6899414</v>
      </c>
      <c r="G268">
        <v>6761.3100586</v>
      </c>
      <c r="H268">
        <v>6739.1699219000002</v>
      </c>
      <c r="I268">
        <v>6725.2900391000003</v>
      </c>
      <c r="J268">
        <v>6773.6079102000003</v>
      </c>
      <c r="L268" t="str">
        <f t="shared" si="31"/>
        <v>12SEP2024:03:00:00</v>
      </c>
      <c r="M268">
        <v>4</v>
      </c>
      <c r="N268">
        <f t="shared" si="32"/>
        <v>-164.08007809999981</v>
      </c>
      <c r="O268">
        <f t="shared" si="33"/>
        <v>-164.08007809999981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2.3912208895621938</v>
      </c>
    </row>
    <row r="269" spans="1:19" x14ac:dyDescent="0.3">
      <c r="A269" t="s">
        <v>293</v>
      </c>
      <c r="B269">
        <v>6890.7304688000004</v>
      </c>
      <c r="C269">
        <v>6634.1499022999997</v>
      </c>
      <c r="D269">
        <v>6846.6142577999999</v>
      </c>
      <c r="E269">
        <v>6888.8691405999998</v>
      </c>
      <c r="F269">
        <v>6634.1499022999997</v>
      </c>
      <c r="G269">
        <v>6687.1899414</v>
      </c>
      <c r="H269">
        <v>6669.0097655999998</v>
      </c>
      <c r="I269">
        <v>6654.7099608999997</v>
      </c>
      <c r="J269">
        <v>6706.7856444999998</v>
      </c>
      <c r="L269" t="str">
        <f t="shared" si="31"/>
        <v>12SEP2024:04:00:00</v>
      </c>
      <c r="M269">
        <v>5</v>
      </c>
      <c r="N269">
        <f t="shared" si="32"/>
        <v>-256.58056650000071</v>
      </c>
      <c r="O269">
        <f t="shared" si="33"/>
        <v>-256.58056650000071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3.7235612053286919</v>
      </c>
    </row>
    <row r="270" spans="1:19" x14ac:dyDescent="0.3">
      <c r="A270" t="s">
        <v>294</v>
      </c>
      <c r="B270">
        <v>6675.0048827999999</v>
      </c>
      <c r="C270">
        <v>6605.5200194999998</v>
      </c>
      <c r="D270">
        <v>6808.9462891000003</v>
      </c>
      <c r="E270">
        <v>6850.6865233999997</v>
      </c>
      <c r="F270">
        <v>6605.5200194999998</v>
      </c>
      <c r="G270">
        <v>6663.0297852000003</v>
      </c>
      <c r="H270">
        <v>6657.1000977000003</v>
      </c>
      <c r="I270">
        <v>6638.8999022999997</v>
      </c>
      <c r="J270">
        <v>6683.046875</v>
      </c>
      <c r="L270" t="str">
        <f t="shared" si="31"/>
        <v>12SEP2024:05:00:00</v>
      </c>
      <c r="M270">
        <v>6</v>
      </c>
      <c r="N270">
        <f t="shared" si="32"/>
        <v>-69.484863300000143</v>
      </c>
      <c r="O270">
        <f t="shared" si="33"/>
        <v>-69.484863300000143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1.0409709733553476</v>
      </c>
    </row>
    <row r="271" spans="1:19" x14ac:dyDescent="0.3">
      <c r="A271" t="s">
        <v>295</v>
      </c>
      <c r="B271">
        <v>6692.6591797000001</v>
      </c>
      <c r="C271">
        <v>6580.9501952999999</v>
      </c>
      <c r="D271">
        <v>6753.1572266000003</v>
      </c>
      <c r="E271">
        <v>6736.8032227000003</v>
      </c>
      <c r="F271">
        <v>6580.9501952999999</v>
      </c>
      <c r="G271">
        <v>6614.4902344000002</v>
      </c>
      <c r="H271">
        <v>6613.1000977000003</v>
      </c>
      <c r="I271">
        <v>6592.7900391000003</v>
      </c>
      <c r="J271">
        <v>6627.6269530999998</v>
      </c>
      <c r="L271" t="str">
        <f t="shared" si="31"/>
        <v>12SEP2024:06:00:00</v>
      </c>
      <c r="M271">
        <v>7</v>
      </c>
      <c r="N271">
        <f t="shared" si="32"/>
        <v>-111.70898440000019</v>
      </c>
      <c r="O271">
        <f t="shared" si="33"/>
        <v>-111.70898440000019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1.6691270450291715</v>
      </c>
    </row>
    <row r="272" spans="1:19" x14ac:dyDescent="0.3">
      <c r="A272" t="s">
        <v>296</v>
      </c>
      <c r="B272">
        <v>6713.1791991999999</v>
      </c>
      <c r="C272">
        <v>6604.8500977000003</v>
      </c>
      <c r="D272">
        <v>6758.8686522999997</v>
      </c>
      <c r="E272">
        <v>6761.7182616999999</v>
      </c>
      <c r="F272">
        <v>6604.8500977000003</v>
      </c>
      <c r="G272">
        <v>6667.1098633000001</v>
      </c>
      <c r="H272">
        <v>6678.8398438000004</v>
      </c>
      <c r="I272">
        <v>6648.1801758000001</v>
      </c>
      <c r="J272">
        <v>6672.1401366999999</v>
      </c>
      <c r="L272" t="str">
        <f t="shared" si="31"/>
        <v>12SEP2024:07:00:00</v>
      </c>
      <c r="M272">
        <v>8</v>
      </c>
      <c r="N272">
        <f t="shared" si="32"/>
        <v>-108.32910149999952</v>
      </c>
      <c r="O272">
        <f t="shared" si="33"/>
        <v>-108.32910149999952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1.6136780843405603</v>
      </c>
    </row>
    <row r="273" spans="1:19" x14ac:dyDescent="0.3">
      <c r="A273" t="s">
        <v>297</v>
      </c>
      <c r="B273">
        <v>6661.4541016000003</v>
      </c>
      <c r="C273">
        <v>6656.8500977000003</v>
      </c>
      <c r="D273">
        <v>6719.5483397999997</v>
      </c>
      <c r="E273">
        <v>6733.0327147999997</v>
      </c>
      <c r="F273">
        <v>6656.8500977000003</v>
      </c>
      <c r="G273">
        <v>6732.2402344000002</v>
      </c>
      <c r="H273">
        <v>6753.8598633000001</v>
      </c>
      <c r="I273">
        <v>6717.1499022999997</v>
      </c>
      <c r="J273">
        <v>6718.6269530999998</v>
      </c>
      <c r="L273" t="str">
        <f t="shared" si="31"/>
        <v>12SEP2024:08:00:00</v>
      </c>
      <c r="M273">
        <v>9</v>
      </c>
      <c r="N273">
        <f t="shared" si="32"/>
        <v>-4.6040038999999524</v>
      </c>
      <c r="O273">
        <f t="shared" si="33"/>
        <v>-4.6040038999999524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6.9114097759738771E-2</v>
      </c>
    </row>
    <row r="274" spans="1:19" x14ac:dyDescent="0.3">
      <c r="A274" t="s">
        <v>298</v>
      </c>
      <c r="B274">
        <v>6628.1000977000003</v>
      </c>
      <c r="C274">
        <v>6749.8798827999999</v>
      </c>
      <c r="D274">
        <v>7037.8188477000003</v>
      </c>
      <c r="E274">
        <v>7097.4853516000003</v>
      </c>
      <c r="F274">
        <v>6749.8798827999999</v>
      </c>
      <c r="G274">
        <v>6902.1601563000004</v>
      </c>
      <c r="H274">
        <v>6910.9599608999997</v>
      </c>
      <c r="I274">
        <v>6900.8798827999999</v>
      </c>
      <c r="J274">
        <v>6912.2734375</v>
      </c>
      <c r="L274" t="str">
        <f t="shared" si="31"/>
        <v>12SEP2024:09:00:00</v>
      </c>
      <c r="M274">
        <v>10</v>
      </c>
      <c r="N274">
        <f t="shared" si="32"/>
        <v>121.77978509999957</v>
      </c>
      <c r="O274" t="str">
        <f t="shared" si="33"/>
        <v/>
      </c>
      <c r="P274">
        <f t="shared" si="34"/>
        <v>121.77978509999957</v>
      </c>
      <c r="Q274" t="str">
        <f t="shared" si="35"/>
        <v/>
      </c>
      <c r="R274">
        <f t="shared" si="36"/>
        <v>1</v>
      </c>
      <c r="S274">
        <f t="shared" si="37"/>
        <v>1.8373256786248304</v>
      </c>
    </row>
    <row r="275" spans="1:19" x14ac:dyDescent="0.3">
      <c r="A275" t="s">
        <v>299</v>
      </c>
      <c r="B275">
        <v>6962.5053711</v>
      </c>
      <c r="C275">
        <v>7015.4501952999999</v>
      </c>
      <c r="D275">
        <v>7365.7089844000002</v>
      </c>
      <c r="E275">
        <v>7423.7250977000003</v>
      </c>
      <c r="F275">
        <v>7015.4501952999999</v>
      </c>
      <c r="G275">
        <v>7073.8798827999999</v>
      </c>
      <c r="H275">
        <v>7075.7900391000003</v>
      </c>
      <c r="I275">
        <v>7074.2299805000002</v>
      </c>
      <c r="J275">
        <v>7132.6152344000002</v>
      </c>
      <c r="L275" t="str">
        <f t="shared" si="31"/>
        <v>12SEP2024:10:00:00</v>
      </c>
      <c r="M275">
        <v>11</v>
      </c>
      <c r="N275">
        <f t="shared" si="32"/>
        <v>52.944824199999857</v>
      </c>
      <c r="O275" t="str">
        <f t="shared" si="33"/>
        <v/>
      </c>
      <c r="P275">
        <f t="shared" si="34"/>
        <v>52.944824199999857</v>
      </c>
      <c r="Q275" t="str">
        <f t="shared" si="35"/>
        <v/>
      </c>
      <c r="R275">
        <f t="shared" si="36"/>
        <v>1</v>
      </c>
      <c r="S275">
        <f t="shared" si="37"/>
        <v>0.76042776813880075</v>
      </c>
    </row>
    <row r="276" spans="1:19" x14ac:dyDescent="0.3">
      <c r="A276" t="s">
        <v>300</v>
      </c>
      <c r="B276">
        <v>6929.4194336</v>
      </c>
      <c r="C276">
        <v>7132.1298827999999</v>
      </c>
      <c r="D276">
        <v>7275.765625</v>
      </c>
      <c r="E276">
        <v>7183.6997069999998</v>
      </c>
      <c r="F276">
        <v>7132.1298827999999</v>
      </c>
      <c r="G276">
        <v>7093.9501952999999</v>
      </c>
      <c r="H276">
        <v>7096.9301758000001</v>
      </c>
      <c r="I276">
        <v>7086.2099608999997</v>
      </c>
      <c r="J276">
        <v>7118.5844727000003</v>
      </c>
      <c r="L276" t="str">
        <f t="shared" si="31"/>
        <v>12SEP2024:11:00:00</v>
      </c>
      <c r="M276">
        <v>12</v>
      </c>
      <c r="N276">
        <f t="shared" si="32"/>
        <v>202.71044919999986</v>
      </c>
      <c r="O276" t="str">
        <f t="shared" si="33"/>
        <v/>
      </c>
      <c r="P276">
        <f t="shared" si="34"/>
        <v>202.71044919999986</v>
      </c>
      <c r="Q276" t="str">
        <f t="shared" si="35"/>
        <v/>
      </c>
      <c r="R276">
        <f t="shared" si="36"/>
        <v>1</v>
      </c>
      <c r="S276">
        <f t="shared" si="37"/>
        <v>2.9253597814714314</v>
      </c>
    </row>
    <row r="277" spans="1:19" x14ac:dyDescent="0.3">
      <c r="A277" t="s">
        <v>301</v>
      </c>
      <c r="B277">
        <v>6928.6430664</v>
      </c>
      <c r="C277">
        <v>7157.1000977000003</v>
      </c>
      <c r="D277">
        <v>7163.0771483999997</v>
      </c>
      <c r="E277">
        <v>7105.6411133000001</v>
      </c>
      <c r="F277">
        <v>7157.1000977000003</v>
      </c>
      <c r="G277">
        <v>7140.9101563000004</v>
      </c>
      <c r="H277">
        <v>7145.8198241999999</v>
      </c>
      <c r="I277">
        <v>7128.3300780999998</v>
      </c>
      <c r="J277">
        <v>7135.5605469000002</v>
      </c>
      <c r="L277" t="str">
        <f t="shared" si="31"/>
        <v>12SEP2024:12:00:00</v>
      </c>
      <c r="M277">
        <v>13</v>
      </c>
      <c r="N277">
        <f t="shared" si="32"/>
        <v>228.45703130000038</v>
      </c>
      <c r="O277" t="str">
        <f t="shared" si="33"/>
        <v/>
      </c>
      <c r="P277">
        <f t="shared" si="34"/>
        <v>228.45703130000038</v>
      </c>
      <c r="Q277" t="str">
        <f t="shared" si="35"/>
        <v/>
      </c>
      <c r="R277">
        <f t="shared" si="36"/>
        <v>1</v>
      </c>
      <c r="S277">
        <f t="shared" si="37"/>
        <v>3.2972838853236328</v>
      </c>
    </row>
    <row r="278" spans="1:19" x14ac:dyDescent="0.3">
      <c r="A278" t="s">
        <v>302</v>
      </c>
      <c r="B278">
        <v>6937.0380858999997</v>
      </c>
      <c r="C278">
        <v>7211.1899414</v>
      </c>
      <c r="D278">
        <v>7161.2519530999998</v>
      </c>
      <c r="E278">
        <v>7157.0390625</v>
      </c>
      <c r="F278">
        <v>7211.1899414</v>
      </c>
      <c r="G278">
        <v>7246.1499022999997</v>
      </c>
      <c r="H278">
        <v>7261.7700194999998</v>
      </c>
      <c r="I278">
        <v>7239.1601563000004</v>
      </c>
      <c r="J278">
        <v>7223.0620116999999</v>
      </c>
      <c r="L278" t="str">
        <f t="shared" si="31"/>
        <v>12SEP2024:13:00:00</v>
      </c>
      <c r="M278">
        <v>14</v>
      </c>
      <c r="N278">
        <f t="shared" si="32"/>
        <v>274.15185550000024</v>
      </c>
      <c r="O278" t="str">
        <f t="shared" si="33"/>
        <v/>
      </c>
      <c r="P278">
        <f t="shared" si="34"/>
        <v>274.15185550000024</v>
      </c>
      <c r="Q278" t="str">
        <f t="shared" si="35"/>
        <v/>
      </c>
      <c r="R278">
        <f t="shared" si="36"/>
        <v>1</v>
      </c>
      <c r="S278">
        <f t="shared" si="37"/>
        <v>3.9520015906678161</v>
      </c>
    </row>
    <row r="279" spans="1:19" x14ac:dyDescent="0.3">
      <c r="A279" t="s">
        <v>303</v>
      </c>
      <c r="B279">
        <v>7028.0053711</v>
      </c>
      <c r="C279">
        <v>7196.0400391000003</v>
      </c>
      <c r="D279">
        <v>7203.3544922000001</v>
      </c>
      <c r="E279">
        <v>7228.1962891000003</v>
      </c>
      <c r="F279">
        <v>7196.0400391000003</v>
      </c>
      <c r="G279">
        <v>7326.8500977000003</v>
      </c>
      <c r="H279">
        <v>7349.9399414</v>
      </c>
      <c r="I279">
        <v>7324.7998047000001</v>
      </c>
      <c r="J279">
        <v>7285.1650391000003</v>
      </c>
      <c r="L279" t="str">
        <f t="shared" si="31"/>
        <v>12SEP2024:14:00:00</v>
      </c>
      <c r="M279">
        <v>15</v>
      </c>
      <c r="N279">
        <f t="shared" si="32"/>
        <v>168.03466800000024</v>
      </c>
      <c r="O279" t="str">
        <f t="shared" si="33"/>
        <v/>
      </c>
      <c r="P279">
        <f t="shared" si="34"/>
        <v>168.03466800000024</v>
      </c>
      <c r="Q279" t="str">
        <f t="shared" si="35"/>
        <v/>
      </c>
      <c r="R279">
        <f t="shared" si="36"/>
        <v>1</v>
      </c>
      <c r="S279">
        <f t="shared" si="37"/>
        <v>2.3909297037674291</v>
      </c>
    </row>
    <row r="280" spans="1:19" x14ac:dyDescent="0.3">
      <c r="A280" t="s">
        <v>304</v>
      </c>
      <c r="B280">
        <v>7084.2465819999998</v>
      </c>
      <c r="C280">
        <v>7250.4399414</v>
      </c>
      <c r="D280">
        <v>7259.9477539</v>
      </c>
      <c r="E280">
        <v>7344.1391602000003</v>
      </c>
      <c r="F280">
        <v>7250.4399414</v>
      </c>
      <c r="G280">
        <v>7352.3901366999999</v>
      </c>
      <c r="H280">
        <v>7356.3798827999999</v>
      </c>
      <c r="I280">
        <v>7339.6201172000001</v>
      </c>
      <c r="J280">
        <v>7328.59375</v>
      </c>
      <c r="L280" t="str">
        <f t="shared" si="31"/>
        <v>12SEP2024:15:00:00</v>
      </c>
      <c r="M280">
        <v>16</v>
      </c>
      <c r="N280">
        <f t="shared" si="32"/>
        <v>166.19335940000019</v>
      </c>
      <c r="O280" t="str">
        <f t="shared" si="33"/>
        <v/>
      </c>
      <c r="P280">
        <f t="shared" si="34"/>
        <v>166.19335940000019</v>
      </c>
      <c r="Q280" t="str">
        <f t="shared" si="35"/>
        <v/>
      </c>
      <c r="R280">
        <f t="shared" si="36"/>
        <v>1</v>
      </c>
      <c r="S280">
        <f t="shared" si="37"/>
        <v>2.3459567291498917</v>
      </c>
    </row>
    <row r="281" spans="1:19" x14ac:dyDescent="0.3">
      <c r="A281" t="s">
        <v>305</v>
      </c>
      <c r="B281">
        <v>6586.0688477000003</v>
      </c>
      <c r="C281">
        <v>7224.1201172000001</v>
      </c>
      <c r="D281">
        <v>7240.4775391000003</v>
      </c>
      <c r="E281">
        <v>7367.7646483999997</v>
      </c>
      <c r="F281">
        <v>7224.1201172000001</v>
      </c>
      <c r="G281">
        <v>7304.1298827999999</v>
      </c>
      <c r="H281">
        <v>7306.8198241999999</v>
      </c>
      <c r="I281">
        <v>7301.7998047000001</v>
      </c>
      <c r="J281">
        <v>7300.9272461</v>
      </c>
      <c r="L281" t="str">
        <f t="shared" si="31"/>
        <v>12SEP2024:16:00:00</v>
      </c>
      <c r="M281">
        <v>17</v>
      </c>
      <c r="N281">
        <f t="shared" si="32"/>
        <v>638.05126949999976</v>
      </c>
      <c r="O281" t="str">
        <f t="shared" si="33"/>
        <v/>
      </c>
      <c r="P281">
        <f t="shared" si="34"/>
        <v>638.05126949999976</v>
      </c>
      <c r="Q281" t="str">
        <f t="shared" si="35"/>
        <v/>
      </c>
      <c r="R281">
        <f t="shared" si="36"/>
        <v>1</v>
      </c>
      <c r="S281">
        <f t="shared" si="37"/>
        <v>9.6878924933015433</v>
      </c>
    </row>
    <row r="282" spans="1:19" x14ac:dyDescent="0.3">
      <c r="A282" t="s">
        <v>306</v>
      </c>
      <c r="B282">
        <v>6589.5332030999998</v>
      </c>
      <c r="C282">
        <v>7180.7700194999998</v>
      </c>
      <c r="D282">
        <v>7237.1689452999999</v>
      </c>
      <c r="E282">
        <v>7348.6469727000003</v>
      </c>
      <c r="F282">
        <v>7180.7700194999998</v>
      </c>
      <c r="G282">
        <v>7249.5297852000003</v>
      </c>
      <c r="H282">
        <v>7270.7099608999997</v>
      </c>
      <c r="I282">
        <v>7262.2900391000003</v>
      </c>
      <c r="J282">
        <v>7262.3891602000003</v>
      </c>
      <c r="L282" t="str">
        <f t="shared" si="31"/>
        <v>12SEP2024:17:00:00</v>
      </c>
      <c r="M282">
        <v>18</v>
      </c>
      <c r="N282">
        <f t="shared" si="32"/>
        <v>591.23681639999995</v>
      </c>
      <c r="O282" t="str">
        <f t="shared" si="33"/>
        <v/>
      </c>
      <c r="P282">
        <f t="shared" si="34"/>
        <v>591.23681639999995</v>
      </c>
      <c r="Q282" t="str">
        <f t="shared" si="35"/>
        <v/>
      </c>
      <c r="R282">
        <f t="shared" si="36"/>
        <v>1</v>
      </c>
      <c r="S282">
        <f t="shared" si="37"/>
        <v>8.9723626572191293</v>
      </c>
    </row>
    <row r="283" spans="1:19" x14ac:dyDescent="0.3">
      <c r="A283" t="s">
        <v>307</v>
      </c>
      <c r="B283">
        <v>6619.5971680000002</v>
      </c>
      <c r="C283">
        <v>7172.4799805000002</v>
      </c>
      <c r="D283">
        <v>7219.0561522999997</v>
      </c>
      <c r="E283">
        <v>7279.2246094000002</v>
      </c>
      <c r="F283">
        <v>7172.4799805000002</v>
      </c>
      <c r="G283">
        <v>7211.3999022999997</v>
      </c>
      <c r="H283">
        <v>7236.1098633000001</v>
      </c>
      <c r="I283">
        <v>7225.0200194999998</v>
      </c>
      <c r="J283">
        <v>7224.8471680000002</v>
      </c>
      <c r="L283" t="str">
        <f t="shared" si="31"/>
        <v>12SEP2024:18:00:00</v>
      </c>
      <c r="M283">
        <v>19</v>
      </c>
      <c r="N283">
        <f t="shared" si="32"/>
        <v>552.8828125</v>
      </c>
      <c r="O283" t="str">
        <f t="shared" si="33"/>
        <v/>
      </c>
      <c r="P283">
        <f t="shared" si="34"/>
        <v>552.8828125</v>
      </c>
      <c r="Q283" t="str">
        <f t="shared" si="35"/>
        <v/>
      </c>
      <c r="R283">
        <f t="shared" si="36"/>
        <v>1</v>
      </c>
      <c r="S283">
        <f t="shared" si="37"/>
        <v>8.352212354744303</v>
      </c>
    </row>
    <row r="284" spans="1:19" x14ac:dyDescent="0.3">
      <c r="A284" t="s">
        <v>308</v>
      </c>
      <c r="B284">
        <v>6488.9599608999997</v>
      </c>
      <c r="C284">
        <v>7193.4599608999997</v>
      </c>
      <c r="D284">
        <v>7125.125</v>
      </c>
      <c r="E284">
        <v>7091.9511719000002</v>
      </c>
      <c r="F284">
        <v>7193.4599608999997</v>
      </c>
      <c r="G284">
        <v>7110.4301758000001</v>
      </c>
      <c r="H284">
        <v>7150.3100586</v>
      </c>
      <c r="I284">
        <v>7129.6499022999997</v>
      </c>
      <c r="J284">
        <v>7135.1606444999998</v>
      </c>
      <c r="L284" t="str">
        <f t="shared" si="31"/>
        <v>12SEP2024:19:00:00</v>
      </c>
      <c r="M284">
        <v>20</v>
      </c>
      <c r="N284">
        <f t="shared" si="32"/>
        <v>704.5</v>
      </c>
      <c r="O284" t="str">
        <f t="shared" si="33"/>
        <v/>
      </c>
      <c r="P284">
        <f t="shared" si="34"/>
        <v>704.5</v>
      </c>
      <c r="Q284" t="str">
        <f t="shared" si="35"/>
        <v/>
      </c>
      <c r="R284">
        <f t="shared" si="36"/>
        <v>1</v>
      </c>
      <c r="S284">
        <f t="shared" si="37"/>
        <v>10.856901633621545</v>
      </c>
    </row>
    <row r="285" spans="1:19" x14ac:dyDescent="0.3">
      <c r="A285" t="s">
        <v>309</v>
      </c>
      <c r="B285">
        <v>6670.9033202999999</v>
      </c>
      <c r="C285">
        <v>7086.0498047000001</v>
      </c>
      <c r="D285">
        <v>6810.7397461</v>
      </c>
      <c r="E285">
        <v>6610.6035155999998</v>
      </c>
      <c r="F285">
        <v>7086.0498047000001</v>
      </c>
      <c r="G285">
        <v>6965.6201172000001</v>
      </c>
      <c r="H285">
        <v>7013.9199219000002</v>
      </c>
      <c r="I285">
        <v>6985.7700194999998</v>
      </c>
      <c r="J285">
        <v>6932.3925780999998</v>
      </c>
      <c r="L285" t="str">
        <f t="shared" si="31"/>
        <v>12SEP2024:20:00:00</v>
      </c>
      <c r="M285">
        <v>21</v>
      </c>
      <c r="N285">
        <f t="shared" si="32"/>
        <v>415.14648440000019</v>
      </c>
      <c r="O285" t="str">
        <f t="shared" si="33"/>
        <v/>
      </c>
      <c r="P285">
        <f t="shared" si="34"/>
        <v>415.14648440000019</v>
      </c>
      <c r="Q285" t="str">
        <f t="shared" si="35"/>
        <v/>
      </c>
      <c r="R285">
        <f t="shared" si="36"/>
        <v>1</v>
      </c>
      <c r="S285">
        <f t="shared" si="37"/>
        <v>6.223242407616401</v>
      </c>
    </row>
    <row r="286" spans="1:19" x14ac:dyDescent="0.3">
      <c r="A286" t="s">
        <v>310</v>
      </c>
      <c r="B286">
        <v>6928.0629883000001</v>
      </c>
      <c r="C286">
        <v>7018.1298827999999</v>
      </c>
      <c r="D286">
        <v>6724.9184569999998</v>
      </c>
      <c r="E286">
        <v>6534.8144530999998</v>
      </c>
      <c r="F286">
        <v>7018.1298827999999</v>
      </c>
      <c r="G286">
        <v>7003.3798827999999</v>
      </c>
      <c r="H286">
        <v>7057.4399414</v>
      </c>
      <c r="I286">
        <v>7018.8500977000003</v>
      </c>
      <c r="J286">
        <v>6926.5229491999999</v>
      </c>
      <c r="L286" t="str">
        <f t="shared" si="31"/>
        <v>12SEP2024:21:00:00</v>
      </c>
      <c r="M286">
        <v>22</v>
      </c>
      <c r="N286">
        <f t="shared" si="32"/>
        <v>90.066894499999762</v>
      </c>
      <c r="O286" t="str">
        <f t="shared" si="33"/>
        <v/>
      </c>
      <c r="P286">
        <f t="shared" si="34"/>
        <v>90.066894499999762</v>
      </c>
      <c r="Q286" t="str">
        <f t="shared" si="35"/>
        <v/>
      </c>
      <c r="R286">
        <f t="shared" si="36"/>
        <v>1</v>
      </c>
      <c r="S286">
        <f t="shared" si="37"/>
        <v>1.3000299600639207</v>
      </c>
    </row>
    <row r="287" spans="1:19" x14ac:dyDescent="0.3">
      <c r="A287" t="s">
        <v>311</v>
      </c>
      <c r="B287">
        <v>7063.4589844000002</v>
      </c>
      <c r="C287">
        <v>6981.8198241999999</v>
      </c>
      <c r="D287">
        <v>6873.6503905999998</v>
      </c>
      <c r="E287">
        <v>6788.8579102000003</v>
      </c>
      <c r="F287">
        <v>6981.8198241999999</v>
      </c>
      <c r="G287">
        <v>7018.8100586</v>
      </c>
      <c r="H287">
        <v>7079.8798827999999</v>
      </c>
      <c r="I287">
        <v>7041.1000977000003</v>
      </c>
      <c r="J287">
        <v>6982.0942383000001</v>
      </c>
      <c r="L287" t="str">
        <f t="shared" si="31"/>
        <v>12SEP2024:22:00:00</v>
      </c>
      <c r="M287">
        <v>23</v>
      </c>
      <c r="N287">
        <f t="shared" si="32"/>
        <v>-81.639160200000333</v>
      </c>
      <c r="O287">
        <f t="shared" si="33"/>
        <v>-81.639160200000333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1.1557957706033894</v>
      </c>
    </row>
    <row r="288" spans="1:19" x14ac:dyDescent="0.3">
      <c r="A288" t="s">
        <v>312</v>
      </c>
      <c r="B288">
        <v>6994.4819336</v>
      </c>
      <c r="C288">
        <v>6849.3398438000004</v>
      </c>
      <c r="D288">
        <v>6857.9311522999997</v>
      </c>
      <c r="E288">
        <v>6839.7451172000001</v>
      </c>
      <c r="F288">
        <v>6849.3398438000004</v>
      </c>
      <c r="G288">
        <v>7017.7299805000002</v>
      </c>
      <c r="H288">
        <v>7057.6499022999997</v>
      </c>
      <c r="I288">
        <v>7016.7797852000003</v>
      </c>
      <c r="J288">
        <v>6956.2495116999999</v>
      </c>
      <c r="L288" t="str">
        <f t="shared" si="31"/>
        <v>12SEP2024:23:00:00</v>
      </c>
      <c r="M288">
        <v>24</v>
      </c>
      <c r="N288">
        <f t="shared" si="32"/>
        <v>-145.14208979999967</v>
      </c>
      <c r="O288">
        <f t="shared" si="33"/>
        <v>-145.14208979999967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2.0750942125215595</v>
      </c>
    </row>
    <row r="289" spans="1:19" x14ac:dyDescent="0.3">
      <c r="A289" t="s">
        <v>313</v>
      </c>
      <c r="B289">
        <v>7042.9833983999997</v>
      </c>
      <c r="C289">
        <v>6759.2998047000001</v>
      </c>
      <c r="D289">
        <v>6871.3613280999998</v>
      </c>
      <c r="E289">
        <v>6963.4462891000003</v>
      </c>
      <c r="F289">
        <v>6759.2998047000001</v>
      </c>
      <c r="G289">
        <v>7022.9199219000002</v>
      </c>
      <c r="H289">
        <v>7039.4101563000004</v>
      </c>
      <c r="I289">
        <v>6998.3901366999999</v>
      </c>
      <c r="J289">
        <v>6956.6938477000003</v>
      </c>
      <c r="L289" t="str">
        <f t="shared" si="31"/>
        <v>13SEP2024:00:00:00</v>
      </c>
      <c r="M289">
        <v>1</v>
      </c>
      <c r="N289">
        <f t="shared" si="32"/>
        <v>-283.68359369999962</v>
      </c>
      <c r="O289">
        <f t="shared" si="33"/>
        <v>-283.68359369999962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4.0278895697020367</v>
      </c>
    </row>
    <row r="290" spans="1:19" x14ac:dyDescent="0.3">
      <c r="A290" t="s">
        <v>314</v>
      </c>
      <c r="B290">
        <v>7028.5561522999997</v>
      </c>
      <c r="C290">
        <v>6723.4799805000002</v>
      </c>
      <c r="D290">
        <v>6801.875</v>
      </c>
      <c r="E290">
        <v>7094.8642577999999</v>
      </c>
      <c r="F290">
        <v>6723.4799805000002</v>
      </c>
      <c r="G290">
        <v>6980.5498047000001</v>
      </c>
      <c r="H290">
        <v>6964.1298827999999</v>
      </c>
      <c r="I290">
        <v>6937.0698241999999</v>
      </c>
      <c r="J290">
        <v>6940.0190430000002</v>
      </c>
      <c r="L290" t="str">
        <f t="shared" si="31"/>
        <v>13SEP2024:01:00:00</v>
      </c>
      <c r="M290">
        <v>2</v>
      </c>
      <c r="N290">
        <f t="shared" si="32"/>
        <v>-305.07617179999943</v>
      </c>
      <c r="O290">
        <f t="shared" si="33"/>
        <v>-305.07617179999943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4.3405240733570496</v>
      </c>
    </row>
    <row r="291" spans="1:19" x14ac:dyDescent="0.3">
      <c r="A291" t="s">
        <v>315</v>
      </c>
      <c r="B291">
        <v>7007.1816405999998</v>
      </c>
      <c r="C291">
        <v>6662.7202147999997</v>
      </c>
      <c r="D291">
        <v>6731.5336914</v>
      </c>
      <c r="E291">
        <v>7051.7685547000001</v>
      </c>
      <c r="F291">
        <v>6662.7202147999997</v>
      </c>
      <c r="G291">
        <v>6936.1401366999999</v>
      </c>
      <c r="H291">
        <v>6904.2700194999998</v>
      </c>
      <c r="I291">
        <v>6863.4301758000001</v>
      </c>
      <c r="J291">
        <v>6883.6660155999998</v>
      </c>
      <c r="L291" t="str">
        <f t="shared" si="31"/>
        <v>13SEP2024:02:00:00</v>
      </c>
      <c r="M291">
        <v>3</v>
      </c>
      <c r="N291">
        <f t="shared" si="32"/>
        <v>-344.46142580000014</v>
      </c>
      <c r="O291">
        <f t="shared" si="33"/>
        <v>-344.46142580000014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4.9158341180164582</v>
      </c>
    </row>
    <row r="292" spans="1:19" x14ac:dyDescent="0.3">
      <c r="A292" t="s">
        <v>316</v>
      </c>
      <c r="B292">
        <v>6920.4799805000002</v>
      </c>
      <c r="C292">
        <v>6698.6899414</v>
      </c>
      <c r="D292">
        <v>6762.8999022999997</v>
      </c>
      <c r="E292">
        <v>7068.5844727000003</v>
      </c>
      <c r="F292">
        <v>6698.6899414</v>
      </c>
      <c r="G292">
        <v>6921.3500977000003</v>
      </c>
      <c r="H292">
        <v>6849.3500977000003</v>
      </c>
      <c r="I292">
        <v>6805.2202147999997</v>
      </c>
      <c r="J292">
        <v>6868.6391602000003</v>
      </c>
      <c r="L292" t="str">
        <f>A292</f>
        <v>13SEP2024:03:00:00</v>
      </c>
      <c r="M292">
        <v>4</v>
      </c>
      <c r="N292">
        <f>C292-B292</f>
        <v>-221.79003910000029</v>
      </c>
      <c r="O292">
        <f t="shared" si="33"/>
        <v>-221.79003910000029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3.2048360767597526</v>
      </c>
    </row>
    <row r="293" spans="1:19" x14ac:dyDescent="0.3">
      <c r="A293" t="s">
        <v>317</v>
      </c>
      <c r="B293">
        <v>6908.1113280999998</v>
      </c>
      <c r="C293">
        <v>6640.8198241999999</v>
      </c>
      <c r="D293">
        <v>6768.4658202999999</v>
      </c>
      <c r="E293">
        <v>7055.6782227000003</v>
      </c>
      <c r="F293">
        <v>6640.8198241999999</v>
      </c>
      <c r="G293">
        <v>6820.2597655999998</v>
      </c>
      <c r="H293">
        <v>6741.6000977000003</v>
      </c>
      <c r="I293">
        <v>6684.5</v>
      </c>
      <c r="J293">
        <v>6788.5717772999997</v>
      </c>
      <c r="L293" t="str">
        <f t="shared" si="31"/>
        <v>13SEP2024:04:00:00</v>
      </c>
      <c r="M293">
        <v>5</v>
      </c>
      <c r="N293">
        <f t="shared" si="32"/>
        <v>-267.29150389999995</v>
      </c>
      <c r="O293">
        <f t="shared" si="33"/>
        <v>-267.29150389999995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3.8692414062978853</v>
      </c>
    </row>
    <row r="294" spans="1:19" x14ac:dyDescent="0.3">
      <c r="A294" t="s">
        <v>318</v>
      </c>
      <c r="B294">
        <v>6761.3613280999998</v>
      </c>
      <c r="C294">
        <v>6672.2202147999997</v>
      </c>
      <c r="D294">
        <v>6796.1801758000001</v>
      </c>
      <c r="E294">
        <v>6932.4985352000003</v>
      </c>
      <c r="F294">
        <v>6672.2202147999997</v>
      </c>
      <c r="G294">
        <v>6811.2797852000003</v>
      </c>
      <c r="H294">
        <v>6723.4702147999997</v>
      </c>
      <c r="I294">
        <v>6642.75</v>
      </c>
      <c r="J294">
        <v>6756.4433594000002</v>
      </c>
      <c r="L294" t="str">
        <f t="shared" si="31"/>
        <v>13SEP2024:05:00:00</v>
      </c>
      <c r="M294">
        <v>6</v>
      </c>
      <c r="N294">
        <f t="shared" ref="N294:N357" si="38">C294-B294</f>
        <v>-89.141113300000143</v>
      </c>
      <c r="O294">
        <f t="shared" si="33"/>
        <v>-89.141113300000143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1.3183900249426479</v>
      </c>
    </row>
    <row r="295" spans="1:19" x14ac:dyDescent="0.3">
      <c r="A295" t="s">
        <v>319</v>
      </c>
      <c r="B295">
        <v>6676.6616211</v>
      </c>
      <c r="C295">
        <v>6712.3999022999997</v>
      </c>
      <c r="D295">
        <v>6734.2944336</v>
      </c>
      <c r="E295">
        <v>6763.6127930000002</v>
      </c>
      <c r="F295">
        <v>6712.3999022999997</v>
      </c>
      <c r="G295">
        <v>6760.5297852000003</v>
      </c>
      <c r="H295">
        <v>6682.5200194999998</v>
      </c>
      <c r="I295">
        <v>6602.5</v>
      </c>
      <c r="J295">
        <v>6704.3125</v>
      </c>
      <c r="L295" t="str">
        <f t="shared" si="31"/>
        <v>13SEP2024:06:00:00</v>
      </c>
      <c r="M295">
        <v>7</v>
      </c>
      <c r="N295">
        <f t="shared" si="38"/>
        <v>35.738281199999619</v>
      </c>
      <c r="O295" t="str">
        <f t="shared" si="33"/>
        <v/>
      </c>
      <c r="P295">
        <f t="shared" si="34"/>
        <v>35.738281199999619</v>
      </c>
      <c r="Q295" t="str">
        <f t="shared" si="35"/>
        <v/>
      </c>
      <c r="R295">
        <f t="shared" si="36"/>
        <v>1</v>
      </c>
      <c r="S295">
        <f t="shared" si="39"/>
        <v>0.5352717155390545</v>
      </c>
    </row>
    <row r="296" spans="1:19" x14ac:dyDescent="0.3">
      <c r="A296" t="s">
        <v>320</v>
      </c>
      <c r="B296">
        <v>6695.6694336</v>
      </c>
      <c r="C296">
        <v>6809.8701172000001</v>
      </c>
      <c r="D296">
        <v>6744.7324219000002</v>
      </c>
      <c r="E296">
        <v>6781.5234375</v>
      </c>
      <c r="F296">
        <v>6809.8701172000001</v>
      </c>
      <c r="G296">
        <v>6828.2900391000003</v>
      </c>
      <c r="H296">
        <v>6768.0800780999998</v>
      </c>
      <c r="I296">
        <v>6681.8198241999999</v>
      </c>
      <c r="J296">
        <v>6773.9169922000001</v>
      </c>
      <c r="L296" t="str">
        <f t="shared" si="31"/>
        <v>13SEP2024:07:00:00</v>
      </c>
      <c r="M296">
        <v>8</v>
      </c>
      <c r="N296">
        <f t="shared" si="38"/>
        <v>114.20068360000005</v>
      </c>
      <c r="O296" t="str">
        <f t="shared" si="33"/>
        <v/>
      </c>
      <c r="P296">
        <f t="shared" si="34"/>
        <v>114.20068360000005</v>
      </c>
      <c r="Q296" t="str">
        <f t="shared" si="35"/>
        <v/>
      </c>
      <c r="R296">
        <f t="shared" si="36"/>
        <v>1</v>
      </c>
      <c r="S296">
        <f t="shared" si="39"/>
        <v>1.7055902286173468</v>
      </c>
    </row>
    <row r="297" spans="1:19" x14ac:dyDescent="0.3">
      <c r="A297" t="s">
        <v>321</v>
      </c>
      <c r="B297">
        <v>6711.0712891000003</v>
      </c>
      <c r="C297">
        <v>6878.8100586</v>
      </c>
      <c r="D297">
        <v>6782.2304688000004</v>
      </c>
      <c r="E297">
        <v>6804.5629883000001</v>
      </c>
      <c r="F297">
        <v>6878.8100586</v>
      </c>
      <c r="G297">
        <v>6882.6298827999999</v>
      </c>
      <c r="H297">
        <v>6850.4399414</v>
      </c>
      <c r="I297">
        <v>6764.7597655999998</v>
      </c>
      <c r="J297">
        <v>6836.2407227000003</v>
      </c>
      <c r="L297" t="str">
        <f t="shared" si="31"/>
        <v>13SEP2024:08:00:00</v>
      </c>
      <c r="M297">
        <v>9</v>
      </c>
      <c r="N297">
        <f t="shared" si="38"/>
        <v>167.73876949999976</v>
      </c>
      <c r="O297" t="str">
        <f t="shared" si="33"/>
        <v/>
      </c>
      <c r="P297">
        <f t="shared" si="34"/>
        <v>167.73876949999976</v>
      </c>
      <c r="Q297" t="str">
        <f t="shared" si="35"/>
        <v/>
      </c>
      <c r="R297">
        <f t="shared" si="36"/>
        <v>1</v>
      </c>
      <c r="S297">
        <f t="shared" si="39"/>
        <v>2.4994335818252744</v>
      </c>
    </row>
    <row r="298" spans="1:19" x14ac:dyDescent="0.3">
      <c r="A298" t="s">
        <v>322</v>
      </c>
      <c r="B298">
        <v>6909.0610352000003</v>
      </c>
      <c r="C298">
        <v>6912.75</v>
      </c>
      <c r="D298">
        <v>7149.1611327999999</v>
      </c>
      <c r="E298">
        <v>7074.4643555000002</v>
      </c>
      <c r="F298">
        <v>6912.75</v>
      </c>
      <c r="G298">
        <v>6959.0698241999999</v>
      </c>
      <c r="H298">
        <v>6929.6801758000001</v>
      </c>
      <c r="I298">
        <v>6882.7202147999997</v>
      </c>
      <c r="J298">
        <v>6951.7368164</v>
      </c>
      <c r="L298" t="str">
        <f t="shared" si="31"/>
        <v>13SEP2024:09:00:00</v>
      </c>
      <c r="M298">
        <v>10</v>
      </c>
      <c r="N298">
        <f t="shared" si="38"/>
        <v>3.6889647999996669</v>
      </c>
      <c r="O298" t="str">
        <f t="shared" si="33"/>
        <v/>
      </c>
      <c r="P298">
        <f t="shared" si="34"/>
        <v>3.6889647999996669</v>
      </c>
      <c r="Q298" t="str">
        <f t="shared" si="35"/>
        <v/>
      </c>
      <c r="R298">
        <f t="shared" si="36"/>
        <v>1</v>
      </c>
      <c r="S298">
        <f t="shared" si="39"/>
        <v>5.3393142443021999E-2</v>
      </c>
    </row>
    <row r="299" spans="1:19" x14ac:dyDescent="0.3">
      <c r="A299" t="s">
        <v>323</v>
      </c>
      <c r="B299">
        <v>7221.8662108999997</v>
      </c>
      <c r="C299">
        <v>7067.4702147999997</v>
      </c>
      <c r="D299">
        <v>7478.2250977000003</v>
      </c>
      <c r="E299">
        <v>7296.3144530999998</v>
      </c>
      <c r="F299">
        <v>7067.4702147999997</v>
      </c>
      <c r="G299">
        <v>7106.3598633000001</v>
      </c>
      <c r="H299">
        <v>7096.0600586</v>
      </c>
      <c r="I299">
        <v>7073.5698241999999</v>
      </c>
      <c r="J299">
        <v>7127.9545897999997</v>
      </c>
      <c r="L299" t="str">
        <f t="shared" si="31"/>
        <v>13SEP2024:10:00:00</v>
      </c>
      <c r="M299">
        <v>11</v>
      </c>
      <c r="N299">
        <f t="shared" si="38"/>
        <v>-154.39599610000005</v>
      </c>
      <c r="O299">
        <f t="shared" si="33"/>
        <v>-154.39599610000005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2.137896100414729</v>
      </c>
    </row>
    <row r="300" spans="1:19" x14ac:dyDescent="0.3">
      <c r="A300" t="s">
        <v>324</v>
      </c>
      <c r="B300">
        <v>7063.8242188000004</v>
      </c>
      <c r="C300">
        <v>7160.3798827999999</v>
      </c>
      <c r="D300">
        <v>7536.6796875</v>
      </c>
      <c r="E300">
        <v>7451.5146483999997</v>
      </c>
      <c r="F300">
        <v>7160.3798827999999</v>
      </c>
      <c r="G300">
        <v>7151.75</v>
      </c>
      <c r="H300">
        <v>7164.25</v>
      </c>
      <c r="I300">
        <v>7138.2998047000001</v>
      </c>
      <c r="J300">
        <v>7213.2392577999999</v>
      </c>
      <c r="L300" t="str">
        <f t="shared" si="31"/>
        <v>13SEP2024:11:00:00</v>
      </c>
      <c r="M300">
        <v>12</v>
      </c>
      <c r="N300">
        <f t="shared" si="38"/>
        <v>96.555663999999524</v>
      </c>
      <c r="O300" t="str">
        <f t="shared" si="33"/>
        <v/>
      </c>
      <c r="P300">
        <f t="shared" si="34"/>
        <v>96.555663999999524</v>
      </c>
      <c r="Q300" t="str">
        <f t="shared" si="35"/>
        <v/>
      </c>
      <c r="R300">
        <f t="shared" si="36"/>
        <v>1</v>
      </c>
      <c r="S300">
        <f t="shared" si="39"/>
        <v>1.3669035498225119</v>
      </c>
    </row>
    <row r="301" spans="1:19" x14ac:dyDescent="0.3">
      <c r="A301" t="s">
        <v>325</v>
      </c>
      <c r="B301">
        <v>7115.7084961</v>
      </c>
      <c r="C301">
        <v>7132.1699219000002</v>
      </c>
      <c r="D301">
        <v>7353.0068358999997</v>
      </c>
      <c r="E301">
        <v>7296.4375</v>
      </c>
      <c r="F301">
        <v>7132.1699219000002</v>
      </c>
      <c r="G301">
        <v>7202.3901366999999</v>
      </c>
      <c r="H301">
        <v>7229.5400391000003</v>
      </c>
      <c r="I301">
        <v>7203.9399414</v>
      </c>
      <c r="J301">
        <v>7212.8955077999999</v>
      </c>
      <c r="L301" t="str">
        <f t="shared" si="31"/>
        <v>13SEP2024:12:00:00</v>
      </c>
      <c r="M301">
        <v>13</v>
      </c>
      <c r="N301">
        <f t="shared" si="38"/>
        <v>16.461425800000143</v>
      </c>
      <c r="O301" t="str">
        <f t="shared" si="33"/>
        <v/>
      </c>
      <c r="P301">
        <f t="shared" si="34"/>
        <v>16.461425800000143</v>
      </c>
      <c r="Q301" t="str">
        <f t="shared" si="35"/>
        <v/>
      </c>
      <c r="R301">
        <f t="shared" si="36"/>
        <v>1</v>
      </c>
      <c r="S301">
        <f t="shared" si="39"/>
        <v>0.23133923781479207</v>
      </c>
    </row>
    <row r="302" spans="1:19" x14ac:dyDescent="0.3">
      <c r="A302" t="s">
        <v>326</v>
      </c>
      <c r="B302">
        <v>7220.7929688000004</v>
      </c>
      <c r="C302">
        <v>7197.0800780999998</v>
      </c>
      <c r="D302">
        <v>7264.8081055000002</v>
      </c>
      <c r="E302">
        <v>7300.0791016000003</v>
      </c>
      <c r="F302">
        <v>7197.0800780999998</v>
      </c>
      <c r="G302">
        <v>7291.3798827999999</v>
      </c>
      <c r="H302">
        <v>7330.7998047000001</v>
      </c>
      <c r="I302">
        <v>7306.9501952999999</v>
      </c>
      <c r="J302">
        <v>7285.2583008000001</v>
      </c>
      <c r="L302" t="str">
        <f t="shared" si="31"/>
        <v>13SEP2024:13:00:00</v>
      </c>
      <c r="M302">
        <v>14</v>
      </c>
      <c r="N302">
        <f t="shared" si="38"/>
        <v>-23.712890700000571</v>
      </c>
      <c r="O302">
        <f t="shared" si="33"/>
        <v>-23.712890700000571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0.32839732149170509</v>
      </c>
    </row>
    <row r="303" spans="1:19" x14ac:dyDescent="0.3">
      <c r="A303" t="s">
        <v>327</v>
      </c>
      <c r="B303">
        <v>7246.4296875</v>
      </c>
      <c r="C303">
        <v>7299.6000977000003</v>
      </c>
      <c r="D303">
        <v>7390.2778319999998</v>
      </c>
      <c r="E303">
        <v>7422.9199219000002</v>
      </c>
      <c r="F303">
        <v>7299.6000977000003</v>
      </c>
      <c r="G303">
        <v>7368.2099608999997</v>
      </c>
      <c r="H303">
        <v>7410.3300780999998</v>
      </c>
      <c r="I303">
        <v>7386.1000977000003</v>
      </c>
      <c r="J303">
        <v>7377.4321289</v>
      </c>
      <c r="L303" t="str">
        <f t="shared" si="31"/>
        <v>13SEP2024:14:00:00</v>
      </c>
      <c r="M303">
        <v>15</v>
      </c>
      <c r="N303">
        <f t="shared" si="38"/>
        <v>53.170410200000333</v>
      </c>
      <c r="O303" t="str">
        <f t="shared" si="33"/>
        <v/>
      </c>
      <c r="P303">
        <f t="shared" si="34"/>
        <v>53.170410200000333</v>
      </c>
      <c r="Q303" t="str">
        <f t="shared" si="35"/>
        <v/>
      </c>
      <c r="R303">
        <f t="shared" si="36"/>
        <v>1</v>
      </c>
      <c r="S303">
        <f t="shared" si="39"/>
        <v>0.73374630670492291</v>
      </c>
    </row>
    <row r="304" spans="1:19" x14ac:dyDescent="0.3">
      <c r="A304" t="s">
        <v>328</v>
      </c>
      <c r="B304">
        <v>7002.4179688000004</v>
      </c>
      <c r="C304">
        <v>7291.5</v>
      </c>
      <c r="D304">
        <v>7350.0976563000004</v>
      </c>
      <c r="E304">
        <v>7383.6030272999997</v>
      </c>
      <c r="F304">
        <v>7291.5</v>
      </c>
      <c r="G304">
        <v>7361.6000977000003</v>
      </c>
      <c r="H304">
        <v>7376.6000977000003</v>
      </c>
      <c r="I304">
        <v>7366.6401366999999</v>
      </c>
      <c r="J304">
        <v>7355.9892577999999</v>
      </c>
      <c r="L304" t="str">
        <f t="shared" si="31"/>
        <v>13SEP2024:15:00:00</v>
      </c>
      <c r="M304">
        <v>16</v>
      </c>
      <c r="N304">
        <f t="shared" si="38"/>
        <v>289.08203119999962</v>
      </c>
      <c r="O304" t="str">
        <f t="shared" si="33"/>
        <v/>
      </c>
      <c r="P304">
        <f t="shared" si="34"/>
        <v>289.08203119999962</v>
      </c>
      <c r="Q304" t="str">
        <f t="shared" si="35"/>
        <v/>
      </c>
      <c r="R304">
        <f t="shared" si="36"/>
        <v>1</v>
      </c>
      <c r="S304">
        <f t="shared" si="39"/>
        <v>4.128317282516333</v>
      </c>
    </row>
    <row r="305" spans="1:19" x14ac:dyDescent="0.3">
      <c r="A305" t="s">
        <v>329</v>
      </c>
      <c r="B305">
        <v>6629.2563477000003</v>
      </c>
      <c r="C305">
        <v>7079.5297852000003</v>
      </c>
      <c r="D305">
        <v>7077.5249022999997</v>
      </c>
      <c r="E305">
        <v>7201.6987305000002</v>
      </c>
      <c r="F305">
        <v>7079.5297852000003</v>
      </c>
      <c r="G305">
        <v>7267.8100586</v>
      </c>
      <c r="H305">
        <v>7268.8901366999999</v>
      </c>
      <c r="I305">
        <v>7257.9902344000002</v>
      </c>
      <c r="J305">
        <v>7215.1840819999998</v>
      </c>
      <c r="L305" t="str">
        <f t="shared" si="31"/>
        <v>13SEP2024:16:00:00</v>
      </c>
      <c r="M305">
        <v>17</v>
      </c>
      <c r="N305">
        <f t="shared" si="38"/>
        <v>450.2734375</v>
      </c>
      <c r="O305" t="str">
        <f t="shared" si="33"/>
        <v/>
      </c>
      <c r="P305">
        <f t="shared" si="34"/>
        <v>450.2734375</v>
      </c>
      <c r="Q305" t="str">
        <f t="shared" si="35"/>
        <v/>
      </c>
      <c r="R305">
        <f t="shared" si="36"/>
        <v>1</v>
      </c>
      <c r="S305">
        <f t="shared" si="39"/>
        <v>6.7922164098575086</v>
      </c>
    </row>
    <row r="306" spans="1:19" x14ac:dyDescent="0.3">
      <c r="A306" t="s">
        <v>330</v>
      </c>
      <c r="B306">
        <v>6514.375</v>
      </c>
      <c r="C306">
        <v>6989.0200194999998</v>
      </c>
      <c r="D306">
        <v>6972.7661133000001</v>
      </c>
      <c r="E306">
        <v>7165.4101563000004</v>
      </c>
      <c r="F306">
        <v>6989.0200194999998</v>
      </c>
      <c r="G306">
        <v>7217.8999022999997</v>
      </c>
      <c r="H306">
        <v>7241.3999022999997</v>
      </c>
      <c r="I306">
        <v>7216.9799805000002</v>
      </c>
      <c r="J306">
        <v>7166.1420897999997</v>
      </c>
      <c r="L306" t="str">
        <f t="shared" si="31"/>
        <v>13SEP2024:17:00:00</v>
      </c>
      <c r="M306">
        <v>18</v>
      </c>
      <c r="N306">
        <f t="shared" si="38"/>
        <v>474.64501949999976</v>
      </c>
      <c r="O306" t="str">
        <f t="shared" si="33"/>
        <v/>
      </c>
      <c r="P306">
        <f t="shared" si="34"/>
        <v>474.64501949999976</v>
      </c>
      <c r="Q306" t="str">
        <f t="shared" si="35"/>
        <v/>
      </c>
      <c r="R306">
        <f t="shared" si="36"/>
        <v>1</v>
      </c>
      <c r="S306">
        <f t="shared" si="39"/>
        <v>7.2861175400556419</v>
      </c>
    </row>
    <row r="307" spans="1:19" x14ac:dyDescent="0.3">
      <c r="A307" t="s">
        <v>331</v>
      </c>
      <c r="B307">
        <v>6486.8432616999999</v>
      </c>
      <c r="C307">
        <v>7010.0498047000001</v>
      </c>
      <c r="D307">
        <v>6997.7260741999999</v>
      </c>
      <c r="E307">
        <v>7206.2944336</v>
      </c>
      <c r="F307">
        <v>7010.0498047000001</v>
      </c>
      <c r="G307">
        <v>7168.6699219000002</v>
      </c>
      <c r="H307">
        <v>7187.3701172000001</v>
      </c>
      <c r="I307">
        <v>7159.4501952999999</v>
      </c>
      <c r="J307">
        <v>7146.3671875</v>
      </c>
      <c r="L307" t="str">
        <f t="shared" si="31"/>
        <v>13SEP2024:18:00:00</v>
      </c>
      <c r="M307">
        <v>19</v>
      </c>
      <c r="N307">
        <f t="shared" si="38"/>
        <v>523.20654300000024</v>
      </c>
      <c r="O307" t="str">
        <f t="shared" si="33"/>
        <v/>
      </c>
      <c r="P307">
        <f t="shared" si="34"/>
        <v>523.20654300000024</v>
      </c>
      <c r="Q307" t="str">
        <f t="shared" si="35"/>
        <v/>
      </c>
      <c r="R307">
        <f t="shared" si="36"/>
        <v>1</v>
      </c>
      <c r="S307">
        <f t="shared" si="39"/>
        <v>8.0656572371518056</v>
      </c>
    </row>
    <row r="308" spans="1:19" x14ac:dyDescent="0.3">
      <c r="A308" t="s">
        <v>332</v>
      </c>
      <c r="B308">
        <v>6444.2265625</v>
      </c>
      <c r="C308">
        <v>7060.1098633000001</v>
      </c>
      <c r="D308">
        <v>7012.8334961</v>
      </c>
      <c r="E308">
        <v>7135.6699219000002</v>
      </c>
      <c r="F308">
        <v>7060.1098633000001</v>
      </c>
      <c r="G308">
        <v>7096.8198241999999</v>
      </c>
      <c r="H308">
        <v>7120.3999022999997</v>
      </c>
      <c r="I308">
        <v>7076.6201172000001</v>
      </c>
      <c r="J308">
        <v>7097.9243164</v>
      </c>
      <c r="L308" t="str">
        <f t="shared" si="31"/>
        <v>13SEP2024:19:00:00</v>
      </c>
      <c r="M308">
        <v>20</v>
      </c>
      <c r="N308">
        <f t="shared" si="38"/>
        <v>615.88330080000014</v>
      </c>
      <c r="O308" t="str">
        <f t="shared" si="33"/>
        <v/>
      </c>
      <c r="P308">
        <f t="shared" si="34"/>
        <v>615.88330080000014</v>
      </c>
      <c r="Q308" t="str">
        <f t="shared" si="35"/>
        <v/>
      </c>
      <c r="R308">
        <f t="shared" si="36"/>
        <v>1</v>
      </c>
      <c r="S308">
        <f t="shared" si="39"/>
        <v>9.5571329596622974</v>
      </c>
    </row>
    <row r="309" spans="1:19" x14ac:dyDescent="0.3">
      <c r="A309" t="s">
        <v>333</v>
      </c>
      <c r="B309">
        <v>6811.3637694999998</v>
      </c>
      <c r="C309">
        <v>6997.0800780999998</v>
      </c>
      <c r="D309">
        <v>6766.7841797000001</v>
      </c>
      <c r="E309">
        <v>6817.3085938000004</v>
      </c>
      <c r="F309">
        <v>6997.0800780999998</v>
      </c>
      <c r="G309">
        <v>6996.8300780999998</v>
      </c>
      <c r="H309">
        <v>7007.0097655999998</v>
      </c>
      <c r="I309">
        <v>6942.75</v>
      </c>
      <c r="J309">
        <v>6952.1962891000003</v>
      </c>
      <c r="L309" t="str">
        <f t="shared" si="31"/>
        <v>13SEP2024:20:00:00</v>
      </c>
      <c r="M309">
        <v>21</v>
      </c>
      <c r="N309">
        <f t="shared" si="38"/>
        <v>185.71630860000005</v>
      </c>
      <c r="O309" t="str">
        <f t="shared" si="33"/>
        <v/>
      </c>
      <c r="P309">
        <f t="shared" si="34"/>
        <v>185.71630860000005</v>
      </c>
      <c r="Q309" t="str">
        <f t="shared" si="35"/>
        <v/>
      </c>
      <c r="R309">
        <f t="shared" si="36"/>
        <v>1</v>
      </c>
      <c r="S309">
        <f t="shared" si="39"/>
        <v>2.7265657052645254</v>
      </c>
    </row>
    <row r="310" spans="1:19" x14ac:dyDescent="0.3">
      <c r="A310" t="s">
        <v>334</v>
      </c>
      <c r="B310">
        <v>7248.6674805000002</v>
      </c>
      <c r="C310">
        <v>7026.1401366999999</v>
      </c>
      <c r="D310">
        <v>6657.9653319999998</v>
      </c>
      <c r="E310">
        <v>6681.3330077999999</v>
      </c>
      <c r="F310">
        <v>7026.1401366999999</v>
      </c>
      <c r="G310">
        <v>7063.7900391000003</v>
      </c>
      <c r="H310">
        <v>7085.1098633000001</v>
      </c>
      <c r="I310">
        <v>7006.7001952999999</v>
      </c>
      <c r="J310">
        <v>6972.6152344000002</v>
      </c>
      <c r="L310" t="str">
        <f t="shared" si="31"/>
        <v>13SEP2024:21:00:00</v>
      </c>
      <c r="M310">
        <v>22</v>
      </c>
      <c r="N310">
        <f t="shared" si="38"/>
        <v>-222.52734380000038</v>
      </c>
      <c r="O310">
        <f t="shared" si="33"/>
        <v>-222.52734380000038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3.0699069090785613</v>
      </c>
    </row>
    <row r="311" spans="1:19" x14ac:dyDescent="0.3">
      <c r="A311" t="s">
        <v>335</v>
      </c>
      <c r="B311">
        <v>7173.2988280999998</v>
      </c>
      <c r="C311">
        <v>7014.9501952999999</v>
      </c>
      <c r="D311">
        <v>6848.0102539</v>
      </c>
      <c r="E311">
        <v>6732.3242188000004</v>
      </c>
      <c r="F311">
        <v>7014.9501952999999</v>
      </c>
      <c r="G311">
        <v>7080.7998047000001</v>
      </c>
      <c r="H311">
        <v>7123.1098633000001</v>
      </c>
      <c r="I311">
        <v>7034.8999022999997</v>
      </c>
      <c r="J311">
        <v>6997.2172852000003</v>
      </c>
      <c r="L311" t="str">
        <f t="shared" si="31"/>
        <v>13SEP2024:22:00:00</v>
      </c>
      <c r="M311">
        <v>23</v>
      </c>
      <c r="N311">
        <f t="shared" si="38"/>
        <v>-158.3486327999999</v>
      </c>
      <c r="O311">
        <f t="shared" si="33"/>
        <v>-158.3486327999999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2.2074729715664434</v>
      </c>
    </row>
    <row r="312" spans="1:19" x14ac:dyDescent="0.3">
      <c r="A312" t="s">
        <v>336</v>
      </c>
      <c r="B312">
        <v>7111.6459961</v>
      </c>
      <c r="C312">
        <v>6917.6401366999999</v>
      </c>
      <c r="D312">
        <v>6961.4921875</v>
      </c>
      <c r="E312">
        <v>6861.3559569999998</v>
      </c>
      <c r="F312">
        <v>6917.6401366999999</v>
      </c>
      <c r="G312">
        <v>7080.8398438000004</v>
      </c>
      <c r="H312">
        <v>7095.5097655999998</v>
      </c>
      <c r="I312">
        <v>7041.4101563000004</v>
      </c>
      <c r="J312">
        <v>6999.3515625</v>
      </c>
      <c r="L312" t="str">
        <f t="shared" si="31"/>
        <v>13SEP2024:23:00:00</v>
      </c>
      <c r="M312">
        <v>24</v>
      </c>
      <c r="N312">
        <f t="shared" si="38"/>
        <v>-194.00585940000019</v>
      </c>
      <c r="O312">
        <f t="shared" si="33"/>
        <v>-194.00585940000019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2.7280022023929802</v>
      </c>
    </row>
    <row r="313" spans="1:19" x14ac:dyDescent="0.3">
      <c r="A313" t="s">
        <v>337</v>
      </c>
      <c r="B313">
        <v>7066.8632813000004</v>
      </c>
      <c r="C313">
        <v>6918.1499022999997</v>
      </c>
      <c r="D313">
        <v>7011.0463866999999</v>
      </c>
      <c r="E313">
        <v>7047.9765625</v>
      </c>
      <c r="F313">
        <v>6918.1499022999997</v>
      </c>
      <c r="G313">
        <v>7075.3100586</v>
      </c>
      <c r="H313">
        <v>7061.3100586</v>
      </c>
      <c r="I313">
        <v>7053.4902344000002</v>
      </c>
      <c r="J313">
        <v>7031.2475586</v>
      </c>
      <c r="L313" t="str">
        <f t="shared" si="31"/>
        <v>14SEP2024:00:00:00</v>
      </c>
      <c r="M313">
        <v>1</v>
      </c>
      <c r="N313">
        <f t="shared" si="38"/>
        <v>-148.71337900000071</v>
      </c>
      <c r="O313">
        <f t="shared" si="33"/>
        <v>-148.71337900000071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2.1043760588027651</v>
      </c>
    </row>
    <row r="314" spans="1:19" x14ac:dyDescent="0.3">
      <c r="A314" t="s">
        <v>338</v>
      </c>
      <c r="B314">
        <v>7056.6660155999998</v>
      </c>
      <c r="C314">
        <v>6874.7001952999999</v>
      </c>
      <c r="D314">
        <v>7080.7875977000003</v>
      </c>
      <c r="E314">
        <v>7152.7114258000001</v>
      </c>
      <c r="F314">
        <v>6874.7001952999999</v>
      </c>
      <c r="G314">
        <v>6974.7202147999997</v>
      </c>
      <c r="H314">
        <v>6954.5400391000003</v>
      </c>
      <c r="I314">
        <v>7019.3701172000001</v>
      </c>
      <c r="J314">
        <v>6995.2089844000002</v>
      </c>
      <c r="L314" t="str">
        <f t="shared" si="31"/>
        <v>14SEP2024:01:00:00</v>
      </c>
      <c r="M314">
        <v>2</v>
      </c>
      <c r="N314">
        <f t="shared" si="38"/>
        <v>-181.9658202999999</v>
      </c>
      <c r="O314">
        <f t="shared" si="33"/>
        <v>-181.9658202999999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2.5786372757011953</v>
      </c>
    </row>
    <row r="315" spans="1:19" x14ac:dyDescent="0.3">
      <c r="A315" t="s">
        <v>339</v>
      </c>
      <c r="B315">
        <v>6968.0449219000002</v>
      </c>
      <c r="C315">
        <v>6865.6201172000001</v>
      </c>
      <c r="D315">
        <v>6964.0234375</v>
      </c>
      <c r="E315">
        <v>7124.3901366999999</v>
      </c>
      <c r="F315">
        <v>6865.6201172000001</v>
      </c>
      <c r="G315">
        <v>6882.3100586</v>
      </c>
      <c r="H315">
        <v>6852.3300780999998</v>
      </c>
      <c r="I315">
        <v>6967.5498047000001</v>
      </c>
      <c r="J315">
        <v>6938.4394530999998</v>
      </c>
      <c r="L315" t="str">
        <f t="shared" si="31"/>
        <v>14SEP2024:02:00:00</v>
      </c>
      <c r="M315">
        <v>3</v>
      </c>
      <c r="N315">
        <f t="shared" si="38"/>
        <v>-102.4248047000001</v>
      </c>
      <c r="O315">
        <f t="shared" si="33"/>
        <v>-102.4248047000001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1.4699217046963524</v>
      </c>
    </row>
    <row r="316" spans="1:19" x14ac:dyDescent="0.3">
      <c r="A316" t="s">
        <v>340</v>
      </c>
      <c r="B316">
        <v>6978.1362305000002</v>
      </c>
      <c r="C316">
        <v>6922.5097655999998</v>
      </c>
      <c r="D316">
        <v>6983.4282227000003</v>
      </c>
      <c r="E316">
        <v>7141.7431641000003</v>
      </c>
      <c r="F316">
        <v>6922.5097655999998</v>
      </c>
      <c r="G316">
        <v>6884.0097655999998</v>
      </c>
      <c r="H316">
        <v>6826.1601563000004</v>
      </c>
      <c r="I316">
        <v>6980.7001952999999</v>
      </c>
      <c r="J316">
        <v>6951.0244141000003</v>
      </c>
      <c r="L316" t="str">
        <f t="shared" si="31"/>
        <v>14SEP2024:03:00:00</v>
      </c>
      <c r="M316">
        <v>4</v>
      </c>
      <c r="N316">
        <f t="shared" si="38"/>
        <v>-55.626464900000428</v>
      </c>
      <c r="O316">
        <f t="shared" si="33"/>
        <v>-55.626464900000428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0.79715361039912891</v>
      </c>
    </row>
    <row r="317" spans="1:19" x14ac:dyDescent="0.3">
      <c r="A317" t="s">
        <v>341</v>
      </c>
      <c r="B317">
        <v>6955.0029297000001</v>
      </c>
      <c r="C317">
        <v>6852.2299805000002</v>
      </c>
      <c r="D317">
        <v>6987.8745116999999</v>
      </c>
      <c r="E317">
        <v>7190.0966797000001</v>
      </c>
      <c r="F317">
        <v>6852.2299805000002</v>
      </c>
      <c r="G317">
        <v>6781.8798827999999</v>
      </c>
      <c r="H317">
        <v>6753.7900391000003</v>
      </c>
      <c r="I317">
        <v>6877.6801758000001</v>
      </c>
      <c r="J317">
        <v>6891.1357422000001</v>
      </c>
      <c r="L317" t="str">
        <f t="shared" si="31"/>
        <v>14SEP2024:04:00:00</v>
      </c>
      <c r="M317">
        <v>5</v>
      </c>
      <c r="N317">
        <f t="shared" si="38"/>
        <v>-102.77294919999986</v>
      </c>
      <c r="O317">
        <f t="shared" si="33"/>
        <v>-102.77294919999986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1.4776837657555508</v>
      </c>
    </row>
    <row r="318" spans="1:19" x14ac:dyDescent="0.3">
      <c r="A318" t="s">
        <v>342</v>
      </c>
      <c r="B318">
        <v>6926.2363280999998</v>
      </c>
      <c r="C318">
        <v>6845.4702147999997</v>
      </c>
      <c r="D318">
        <v>6841.328125</v>
      </c>
      <c r="E318">
        <v>6976.6811522999997</v>
      </c>
      <c r="F318">
        <v>6845.4702147999997</v>
      </c>
      <c r="G318">
        <v>6720.1201172000001</v>
      </c>
      <c r="H318">
        <v>6714.2597655999998</v>
      </c>
      <c r="I318">
        <v>6843.25</v>
      </c>
      <c r="J318">
        <v>6819.9565430000002</v>
      </c>
      <c r="L318" t="str">
        <f t="shared" si="31"/>
        <v>14SEP2024:05:00:00</v>
      </c>
      <c r="M318">
        <v>6</v>
      </c>
      <c r="N318">
        <f t="shared" si="38"/>
        <v>-80.766113300000143</v>
      </c>
      <c r="O318">
        <f t="shared" si="33"/>
        <v>-80.766113300000143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1.1660894817049341</v>
      </c>
    </row>
    <row r="319" spans="1:19" x14ac:dyDescent="0.3">
      <c r="A319" t="s">
        <v>343</v>
      </c>
      <c r="B319">
        <v>6875.2255858999997</v>
      </c>
      <c r="C319">
        <v>6840.8798827999999</v>
      </c>
      <c r="D319">
        <v>6831.8696289</v>
      </c>
      <c r="E319">
        <v>6907.9848633000001</v>
      </c>
      <c r="F319">
        <v>6840.8798827999999</v>
      </c>
      <c r="G319">
        <v>6680.2099608999997</v>
      </c>
      <c r="H319">
        <v>6683.0400391000003</v>
      </c>
      <c r="I319">
        <v>6792.9199219000002</v>
      </c>
      <c r="J319">
        <v>6781.0068358999997</v>
      </c>
      <c r="L319" t="str">
        <f t="shared" si="31"/>
        <v>14SEP2024:06:00:00</v>
      </c>
      <c r="M319">
        <v>7</v>
      </c>
      <c r="N319">
        <f t="shared" si="38"/>
        <v>-34.34570309999981</v>
      </c>
      <c r="O319">
        <f t="shared" si="33"/>
        <v>-34.34570309999981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0.49955747154591423</v>
      </c>
    </row>
    <row r="320" spans="1:19" x14ac:dyDescent="0.3">
      <c r="A320" t="s">
        <v>344</v>
      </c>
      <c r="B320">
        <v>6877.9853516000003</v>
      </c>
      <c r="C320">
        <v>6910.8798827999999</v>
      </c>
      <c r="D320">
        <v>6887.5009766000003</v>
      </c>
      <c r="E320">
        <v>6940.9780272999997</v>
      </c>
      <c r="F320">
        <v>6910.8798827999999</v>
      </c>
      <c r="G320">
        <v>6701.9399414</v>
      </c>
      <c r="H320">
        <v>6712.3999022999997</v>
      </c>
      <c r="I320">
        <v>6800.2998047000001</v>
      </c>
      <c r="J320">
        <v>6813.2998047000001</v>
      </c>
      <c r="L320" t="str">
        <f t="shared" si="31"/>
        <v>14SEP2024:07:00:00</v>
      </c>
      <c r="M320">
        <v>8</v>
      </c>
      <c r="N320">
        <f t="shared" si="38"/>
        <v>32.894531199999619</v>
      </c>
      <c r="O320" t="str">
        <f t="shared" si="33"/>
        <v/>
      </c>
      <c r="P320">
        <f t="shared" si="34"/>
        <v>32.894531199999619</v>
      </c>
      <c r="Q320" t="str">
        <f t="shared" si="35"/>
        <v/>
      </c>
      <c r="R320">
        <f t="shared" si="36"/>
        <v>1</v>
      </c>
      <c r="S320">
        <f t="shared" si="39"/>
        <v>0.47825823287552494</v>
      </c>
    </row>
    <row r="321" spans="1:19" x14ac:dyDescent="0.3">
      <c r="A321" t="s">
        <v>345</v>
      </c>
      <c r="B321">
        <v>6767.4160155999998</v>
      </c>
      <c r="C321">
        <v>6930.0898438000004</v>
      </c>
      <c r="D321">
        <v>6808.4233397999997</v>
      </c>
      <c r="E321">
        <v>6846.0478516000003</v>
      </c>
      <c r="F321">
        <v>6930.0898438000004</v>
      </c>
      <c r="G321">
        <v>6688.2900391000003</v>
      </c>
      <c r="H321">
        <v>6726.6201172000001</v>
      </c>
      <c r="I321">
        <v>6807.6201172000001</v>
      </c>
      <c r="J321">
        <v>6799.7338866999999</v>
      </c>
      <c r="L321" t="str">
        <f t="shared" si="31"/>
        <v>14SEP2024:08:00:00</v>
      </c>
      <c r="M321">
        <v>9</v>
      </c>
      <c r="N321">
        <f t="shared" si="38"/>
        <v>162.67382820000057</v>
      </c>
      <c r="O321" t="str">
        <f t="shared" si="33"/>
        <v/>
      </c>
      <c r="P321">
        <f t="shared" si="34"/>
        <v>162.67382820000057</v>
      </c>
      <c r="Q321" t="str">
        <f t="shared" si="35"/>
        <v/>
      </c>
      <c r="R321">
        <f t="shared" si="36"/>
        <v>1</v>
      </c>
      <c r="S321">
        <f t="shared" si="39"/>
        <v>2.4037805245755663</v>
      </c>
    </row>
    <row r="322" spans="1:19" x14ac:dyDescent="0.3">
      <c r="A322" t="s">
        <v>346</v>
      </c>
      <c r="B322">
        <v>6829.0883789</v>
      </c>
      <c r="C322">
        <v>7261.2797852000003</v>
      </c>
      <c r="D322">
        <v>7130.8061522999997</v>
      </c>
      <c r="E322">
        <v>6966.9829102000003</v>
      </c>
      <c r="F322">
        <v>7261.2797852000003</v>
      </c>
      <c r="G322">
        <v>6896.9199219000002</v>
      </c>
      <c r="H322">
        <v>6898.8999022999997</v>
      </c>
      <c r="I322">
        <v>6985.0498047000001</v>
      </c>
      <c r="J322">
        <v>7001.8261719000002</v>
      </c>
      <c r="L322" t="str">
        <f t="shared" si="31"/>
        <v>14SEP2024:09:00:00</v>
      </c>
      <c r="M322">
        <v>10</v>
      </c>
      <c r="N322">
        <f t="shared" si="38"/>
        <v>432.19140630000038</v>
      </c>
      <c r="O322" t="str">
        <f t="shared" si="33"/>
        <v/>
      </c>
      <c r="P322">
        <f t="shared" si="34"/>
        <v>432.19140630000038</v>
      </c>
      <c r="Q322" t="str">
        <f t="shared" si="35"/>
        <v/>
      </c>
      <c r="R322">
        <f t="shared" si="36"/>
        <v>1</v>
      </c>
      <c r="S322">
        <f t="shared" si="39"/>
        <v>6.3286837469456776</v>
      </c>
    </row>
    <row r="323" spans="1:19" x14ac:dyDescent="0.3">
      <c r="A323" t="s">
        <v>347</v>
      </c>
      <c r="B323">
        <v>6916.9775391000003</v>
      </c>
      <c r="C323">
        <v>7391.3500977000003</v>
      </c>
      <c r="D323">
        <v>7478.84375</v>
      </c>
      <c r="E323">
        <v>7279.7265625</v>
      </c>
      <c r="F323">
        <v>7391.3500977000003</v>
      </c>
      <c r="G323">
        <v>7036.8198241999999</v>
      </c>
      <c r="H323">
        <v>7039.4199219000002</v>
      </c>
      <c r="I323">
        <v>7074.0200194999998</v>
      </c>
      <c r="J323">
        <v>7164.2670897999997</v>
      </c>
      <c r="L323" t="str">
        <f t="shared" si="31"/>
        <v>14SEP2024:10:00:00</v>
      </c>
      <c r="M323">
        <v>11</v>
      </c>
      <c r="N323">
        <f t="shared" si="38"/>
        <v>474.37255860000005</v>
      </c>
      <c r="O323" t="str">
        <f t="shared" ref="O323:O386" si="40">IF(N323&lt;0,N323,"")</f>
        <v/>
      </c>
      <c r="P323">
        <f t="shared" ref="P323:P386" si="41">IF(N323&gt;0,N323,"")</f>
        <v>474.37255860000005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6.8580901979005526</v>
      </c>
    </row>
    <row r="324" spans="1:19" x14ac:dyDescent="0.3">
      <c r="A324" t="s">
        <v>348</v>
      </c>
      <c r="B324">
        <v>6962.4521483999997</v>
      </c>
      <c r="C324">
        <v>7251.4501952999999</v>
      </c>
      <c r="D324">
        <v>7443.9863280999998</v>
      </c>
      <c r="E324">
        <v>7295.5776366999999</v>
      </c>
      <c r="F324">
        <v>7251.4501952999999</v>
      </c>
      <c r="G324">
        <v>7051.2299805000002</v>
      </c>
      <c r="H324">
        <v>7093.1298827999999</v>
      </c>
      <c r="I324">
        <v>7103.4799805000002</v>
      </c>
      <c r="J324">
        <v>7158.9736327999999</v>
      </c>
      <c r="L324" t="str">
        <f t="shared" ref="L324:L387" si="44">A324</f>
        <v>14SEP2024:11:00:00</v>
      </c>
      <c r="M324">
        <v>12</v>
      </c>
      <c r="N324">
        <f t="shared" si="38"/>
        <v>288.99804690000019</v>
      </c>
      <c r="O324" t="str">
        <f t="shared" si="40"/>
        <v/>
      </c>
      <c r="P324">
        <f t="shared" si="41"/>
        <v>288.99804690000019</v>
      </c>
      <c r="Q324" t="str">
        <f t="shared" si="42"/>
        <v/>
      </c>
      <c r="R324">
        <f t="shared" si="43"/>
        <v>1</v>
      </c>
      <c r="S324">
        <f t="shared" si="39"/>
        <v>4.1508083752706746</v>
      </c>
    </row>
    <row r="325" spans="1:19" x14ac:dyDescent="0.3">
      <c r="A325" t="s">
        <v>349</v>
      </c>
      <c r="B325">
        <v>6931.9487305000002</v>
      </c>
      <c r="C325">
        <v>7206.7001952999999</v>
      </c>
      <c r="D325">
        <v>7289.7446289</v>
      </c>
      <c r="E325">
        <v>7258.5161133000001</v>
      </c>
      <c r="F325">
        <v>7206.7001952999999</v>
      </c>
      <c r="G325">
        <v>7105.4199219000002</v>
      </c>
      <c r="H325">
        <v>7156.5498047000001</v>
      </c>
      <c r="I325">
        <v>7162.25</v>
      </c>
      <c r="J325">
        <v>7177.8876952999999</v>
      </c>
      <c r="L325" t="str">
        <f t="shared" si="44"/>
        <v>14SEP2024:12:00:00</v>
      </c>
      <c r="M325">
        <v>13</v>
      </c>
      <c r="N325">
        <f t="shared" si="38"/>
        <v>274.75146479999967</v>
      </c>
      <c r="O325" t="str">
        <f t="shared" si="40"/>
        <v/>
      </c>
      <c r="P325">
        <f t="shared" si="41"/>
        <v>274.75146479999967</v>
      </c>
      <c r="Q325" t="str">
        <f t="shared" si="42"/>
        <v/>
      </c>
      <c r="R325">
        <f t="shared" si="43"/>
        <v>1</v>
      </c>
      <c r="S325">
        <f t="shared" si="39"/>
        <v>3.9635530423229466</v>
      </c>
    </row>
    <row r="326" spans="1:19" x14ac:dyDescent="0.3">
      <c r="A326" t="s">
        <v>350</v>
      </c>
      <c r="B326">
        <v>7135.9228516000003</v>
      </c>
      <c r="C326">
        <v>7302.9199219000002</v>
      </c>
      <c r="D326">
        <v>7308.6655272999997</v>
      </c>
      <c r="E326">
        <v>7304.1347655999998</v>
      </c>
      <c r="F326">
        <v>7302.9199219000002</v>
      </c>
      <c r="G326">
        <v>7258.2202147999997</v>
      </c>
      <c r="H326">
        <v>7276.1499022999997</v>
      </c>
      <c r="I326">
        <v>7285.7900391000003</v>
      </c>
      <c r="J326">
        <v>7285.4433594000002</v>
      </c>
      <c r="L326" t="str">
        <f t="shared" si="44"/>
        <v>14SEP2024:13:00:00</v>
      </c>
      <c r="M326">
        <v>14</v>
      </c>
      <c r="N326">
        <f t="shared" si="38"/>
        <v>166.9970702999999</v>
      </c>
      <c r="O326" t="str">
        <f t="shared" si="40"/>
        <v/>
      </c>
      <c r="P326">
        <f t="shared" si="41"/>
        <v>166.9970702999999</v>
      </c>
      <c r="Q326" t="str">
        <f t="shared" si="42"/>
        <v/>
      </c>
      <c r="R326">
        <f t="shared" si="43"/>
        <v>1</v>
      </c>
      <c r="S326">
        <f t="shared" si="39"/>
        <v>2.3402308821564151</v>
      </c>
    </row>
    <row r="327" spans="1:19" x14ac:dyDescent="0.3">
      <c r="A327" t="s">
        <v>351</v>
      </c>
      <c r="B327">
        <v>7143.3505858999997</v>
      </c>
      <c r="C327">
        <v>7341.0800780999998</v>
      </c>
      <c r="D327">
        <v>7356.5234375</v>
      </c>
      <c r="E327">
        <v>7337.5903319999998</v>
      </c>
      <c r="F327">
        <v>7341.0800780999998</v>
      </c>
      <c r="G327">
        <v>7335.5097655999998</v>
      </c>
      <c r="H327">
        <v>7384.4599608999997</v>
      </c>
      <c r="I327">
        <v>7377.6401366999999</v>
      </c>
      <c r="J327">
        <v>7355.2558594000002</v>
      </c>
      <c r="L327" t="str">
        <f t="shared" si="44"/>
        <v>14SEP2024:14:00:00</v>
      </c>
      <c r="M327">
        <v>15</v>
      </c>
      <c r="N327">
        <f t="shared" si="38"/>
        <v>197.7294922000001</v>
      </c>
      <c r="O327" t="str">
        <f t="shared" si="40"/>
        <v/>
      </c>
      <c r="P327">
        <f t="shared" si="41"/>
        <v>197.7294922000001</v>
      </c>
      <c r="Q327" t="str">
        <f t="shared" si="42"/>
        <v/>
      </c>
      <c r="R327">
        <f t="shared" si="43"/>
        <v>1</v>
      </c>
      <c r="S327">
        <f t="shared" si="39"/>
        <v>2.7680216702550084</v>
      </c>
    </row>
    <row r="328" spans="1:19" x14ac:dyDescent="0.3">
      <c r="A328" t="s">
        <v>352</v>
      </c>
      <c r="B328">
        <v>6791.9750977000003</v>
      </c>
      <c r="C328">
        <v>7371.8100586</v>
      </c>
      <c r="D328">
        <v>7353.9833983999997</v>
      </c>
      <c r="E328">
        <v>7401.9340819999998</v>
      </c>
      <c r="F328">
        <v>7371.8100586</v>
      </c>
      <c r="G328">
        <v>7380.0600586</v>
      </c>
      <c r="H328">
        <v>7449.5698241999999</v>
      </c>
      <c r="I328">
        <v>7391.7402344000002</v>
      </c>
      <c r="J328">
        <v>7399.0234375</v>
      </c>
      <c r="L328" t="str">
        <f t="shared" si="44"/>
        <v>14SEP2024:15:00:00</v>
      </c>
      <c r="M328">
        <v>16</v>
      </c>
      <c r="N328">
        <f t="shared" si="38"/>
        <v>579.83496089999971</v>
      </c>
      <c r="O328" t="str">
        <f t="shared" si="40"/>
        <v/>
      </c>
      <c r="P328">
        <f t="shared" si="41"/>
        <v>579.83496089999971</v>
      </c>
      <c r="Q328" t="str">
        <f t="shared" si="42"/>
        <v/>
      </c>
      <c r="R328">
        <f t="shared" si="43"/>
        <v>1</v>
      </c>
      <c r="S328">
        <f t="shared" si="39"/>
        <v>8.5370595822171378</v>
      </c>
    </row>
    <row r="329" spans="1:19" x14ac:dyDescent="0.3">
      <c r="A329" t="s">
        <v>353</v>
      </c>
      <c r="B329">
        <v>6357.84375</v>
      </c>
      <c r="C329">
        <v>7305.2700194999998</v>
      </c>
      <c r="D329">
        <v>7176.390625</v>
      </c>
      <c r="E329">
        <v>7107.6337891000003</v>
      </c>
      <c r="F329">
        <v>7305.2700194999998</v>
      </c>
      <c r="G329">
        <v>7285.75</v>
      </c>
      <c r="H329">
        <v>7419.4902344000002</v>
      </c>
      <c r="I329">
        <v>7277.2099608999997</v>
      </c>
      <c r="J329">
        <v>7279.0708008000001</v>
      </c>
      <c r="L329" t="str">
        <f t="shared" si="44"/>
        <v>14SEP2024:16:00:00</v>
      </c>
      <c r="M329">
        <v>17</v>
      </c>
      <c r="N329">
        <f t="shared" si="38"/>
        <v>947.42626949999976</v>
      </c>
      <c r="O329" t="str">
        <f t="shared" si="40"/>
        <v/>
      </c>
      <c r="P329">
        <f t="shared" si="41"/>
        <v>947.42626949999976</v>
      </c>
      <c r="Q329" t="str">
        <f t="shared" si="42"/>
        <v/>
      </c>
      <c r="R329">
        <f t="shared" si="43"/>
        <v>1</v>
      </c>
      <c r="S329">
        <f t="shared" si="39"/>
        <v>14.901691623044366</v>
      </c>
    </row>
    <row r="330" spans="1:19" x14ac:dyDescent="0.3">
      <c r="A330" t="s">
        <v>354</v>
      </c>
      <c r="B330">
        <v>6173.1606444999998</v>
      </c>
      <c r="C330">
        <v>7320</v>
      </c>
      <c r="D330">
        <v>7155.6513672000001</v>
      </c>
      <c r="E330">
        <v>7135.015625</v>
      </c>
      <c r="F330">
        <v>7320</v>
      </c>
      <c r="G330">
        <v>7132.0600586</v>
      </c>
      <c r="H330">
        <v>7325.2700194999998</v>
      </c>
      <c r="I330">
        <v>7210.1499022999997</v>
      </c>
      <c r="J330">
        <v>7224.4990233999997</v>
      </c>
      <c r="L330" t="str">
        <f t="shared" si="44"/>
        <v>14SEP2024:17:00:00</v>
      </c>
      <c r="M330">
        <v>18</v>
      </c>
      <c r="N330">
        <f t="shared" si="38"/>
        <v>1146.8393555000002</v>
      </c>
      <c r="O330" t="str">
        <f t="shared" si="40"/>
        <v/>
      </c>
      <c r="P330">
        <f t="shared" si="41"/>
        <v>1146.8393555000002</v>
      </c>
      <c r="Q330" t="str">
        <f t="shared" si="42"/>
        <v/>
      </c>
      <c r="R330">
        <f t="shared" si="43"/>
        <v>1</v>
      </c>
      <c r="S330">
        <f t="shared" si="39"/>
        <v>18.577831058418688</v>
      </c>
    </row>
    <row r="331" spans="1:19" x14ac:dyDescent="0.3">
      <c r="A331" t="s">
        <v>355</v>
      </c>
      <c r="B331">
        <v>6245.9702147999997</v>
      </c>
      <c r="C331">
        <v>7311.2900391000003</v>
      </c>
      <c r="D331">
        <v>7169.25</v>
      </c>
      <c r="E331">
        <v>7184.8408202999999</v>
      </c>
      <c r="F331">
        <v>7311.2900391000003</v>
      </c>
      <c r="G331">
        <v>7072.1000977000003</v>
      </c>
      <c r="H331">
        <v>7259.1201172000001</v>
      </c>
      <c r="I331">
        <v>7181.2402344000002</v>
      </c>
      <c r="J331">
        <v>7201.7182616999999</v>
      </c>
      <c r="L331" t="str">
        <f t="shared" si="44"/>
        <v>14SEP2024:18:00:00</v>
      </c>
      <c r="M331">
        <v>19</v>
      </c>
      <c r="N331">
        <f t="shared" si="38"/>
        <v>1065.3198243000006</v>
      </c>
      <c r="O331" t="str">
        <f t="shared" si="40"/>
        <v/>
      </c>
      <c r="P331">
        <f t="shared" si="41"/>
        <v>1065.3198243000006</v>
      </c>
      <c r="Q331" t="str">
        <f t="shared" si="42"/>
        <v/>
      </c>
      <c r="R331">
        <f t="shared" si="43"/>
        <v>1</v>
      </c>
      <c r="S331">
        <f t="shared" si="39"/>
        <v>17.056114385171032</v>
      </c>
    </row>
    <row r="332" spans="1:19" x14ac:dyDescent="0.3">
      <c r="A332" t="s">
        <v>356</v>
      </c>
      <c r="B332">
        <v>6395.7011719000002</v>
      </c>
      <c r="C332">
        <v>7227.4599608999997</v>
      </c>
      <c r="D332">
        <v>6962.7797852000003</v>
      </c>
      <c r="E332">
        <v>6952.9799805000002</v>
      </c>
      <c r="F332">
        <v>7227.4599608999997</v>
      </c>
      <c r="G332">
        <v>6938.7299805000002</v>
      </c>
      <c r="H332">
        <v>7139.6201172000001</v>
      </c>
      <c r="I332">
        <v>7088.0898438000004</v>
      </c>
      <c r="J332">
        <v>7069.3759766000003</v>
      </c>
      <c r="L332" t="str">
        <f t="shared" si="44"/>
        <v>14SEP2024:19:00:00</v>
      </c>
      <c r="M332">
        <v>20</v>
      </c>
      <c r="N332">
        <f t="shared" si="38"/>
        <v>831.75878899999952</v>
      </c>
      <c r="O332" t="str">
        <f t="shared" si="40"/>
        <v/>
      </c>
      <c r="P332">
        <f t="shared" si="41"/>
        <v>831.75878899999952</v>
      </c>
      <c r="Q332" t="str">
        <f t="shared" si="42"/>
        <v/>
      </c>
      <c r="R332">
        <f t="shared" si="43"/>
        <v>1</v>
      </c>
      <c r="S332">
        <f t="shared" si="39"/>
        <v>13.0049664085995</v>
      </c>
    </row>
    <row r="333" spans="1:19" x14ac:dyDescent="0.3">
      <c r="A333" t="s">
        <v>357</v>
      </c>
      <c r="B333">
        <v>6399.2192383000001</v>
      </c>
      <c r="C333">
        <v>7046.6699219000002</v>
      </c>
      <c r="D333">
        <v>6671.4926758000001</v>
      </c>
      <c r="E333">
        <v>6781.0151366999999</v>
      </c>
      <c r="F333">
        <v>7046.6699219000002</v>
      </c>
      <c r="G333">
        <v>6747.9799805000002</v>
      </c>
      <c r="H333">
        <v>6918.1201172000001</v>
      </c>
      <c r="I333">
        <v>6886.9199219000002</v>
      </c>
      <c r="J333">
        <v>6876.1416016000003</v>
      </c>
      <c r="L333" t="str">
        <f t="shared" si="44"/>
        <v>14SEP2024:20:00:00</v>
      </c>
      <c r="M333">
        <v>21</v>
      </c>
      <c r="N333">
        <f t="shared" si="38"/>
        <v>647.45068360000005</v>
      </c>
      <c r="O333" t="str">
        <f t="shared" si="40"/>
        <v/>
      </c>
      <c r="P333">
        <f t="shared" si="41"/>
        <v>647.45068360000005</v>
      </c>
      <c r="Q333" t="str">
        <f t="shared" si="42"/>
        <v/>
      </c>
      <c r="R333">
        <f t="shared" si="43"/>
        <v>1</v>
      </c>
      <c r="S333">
        <f t="shared" si="39"/>
        <v>10.117651224151528</v>
      </c>
    </row>
    <row r="334" spans="1:19" x14ac:dyDescent="0.3">
      <c r="A334" t="s">
        <v>358</v>
      </c>
      <c r="B334">
        <v>6681.9340819999998</v>
      </c>
      <c r="C334">
        <v>7022.8100586</v>
      </c>
      <c r="D334">
        <v>6678.0932616999999</v>
      </c>
      <c r="E334">
        <v>6836.2817383000001</v>
      </c>
      <c r="F334">
        <v>7022.8100586</v>
      </c>
      <c r="G334">
        <v>6647.7402344000002</v>
      </c>
      <c r="H334">
        <v>6902.7700194999998</v>
      </c>
      <c r="I334">
        <v>6907.8798827999999</v>
      </c>
      <c r="J334">
        <v>6863.4965819999998</v>
      </c>
      <c r="L334" t="str">
        <f t="shared" si="44"/>
        <v>14SEP2024:21:00:00</v>
      </c>
      <c r="M334">
        <v>22</v>
      </c>
      <c r="N334">
        <f t="shared" si="38"/>
        <v>340.87597660000029</v>
      </c>
      <c r="O334" t="str">
        <f t="shared" si="40"/>
        <v/>
      </c>
      <c r="P334">
        <f t="shared" si="41"/>
        <v>340.87597660000029</v>
      </c>
      <c r="Q334" t="str">
        <f t="shared" si="42"/>
        <v/>
      </c>
      <c r="R334">
        <f t="shared" si="43"/>
        <v>1</v>
      </c>
      <c r="S334">
        <f t="shared" si="39"/>
        <v>5.1014567401714199</v>
      </c>
    </row>
    <row r="335" spans="1:19" x14ac:dyDescent="0.3">
      <c r="A335" t="s">
        <v>359</v>
      </c>
      <c r="B335">
        <v>6997.0429688000004</v>
      </c>
      <c r="C335">
        <v>6976.5698241999999</v>
      </c>
      <c r="D335">
        <v>6822.3881836</v>
      </c>
      <c r="E335">
        <v>6898.1430664</v>
      </c>
      <c r="F335">
        <v>6976.5698241999999</v>
      </c>
      <c r="G335">
        <v>6776.2797852000003</v>
      </c>
      <c r="H335">
        <v>6940.2099608999997</v>
      </c>
      <c r="I335">
        <v>6964.8300780999998</v>
      </c>
      <c r="J335">
        <v>6911.2070313000004</v>
      </c>
      <c r="L335" t="str">
        <f t="shared" si="44"/>
        <v>14SEP2024:22:00:00</v>
      </c>
      <c r="M335">
        <v>23</v>
      </c>
      <c r="N335">
        <f t="shared" si="38"/>
        <v>-20.473144600000523</v>
      </c>
      <c r="O335">
        <f t="shared" si="40"/>
        <v>-20.473144600000523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0.29259709696354325</v>
      </c>
    </row>
    <row r="336" spans="1:19" x14ac:dyDescent="0.3">
      <c r="A336" t="s">
        <v>360</v>
      </c>
      <c r="B336">
        <v>6982.3105469000002</v>
      </c>
      <c r="C336">
        <v>6916.1499022999997</v>
      </c>
      <c r="D336">
        <v>6820.0571289</v>
      </c>
      <c r="E336">
        <v>6865.3022461</v>
      </c>
      <c r="F336">
        <v>6916.1499022999997</v>
      </c>
      <c r="G336">
        <v>6746.2001952999999</v>
      </c>
      <c r="H336">
        <v>6934.5400391000003</v>
      </c>
      <c r="I336">
        <v>6913.9902344000002</v>
      </c>
      <c r="J336">
        <v>6875.2373047000001</v>
      </c>
      <c r="L336" t="str">
        <f t="shared" si="44"/>
        <v>14SEP2024:23:00:00</v>
      </c>
      <c r="M336">
        <v>24</v>
      </c>
      <c r="N336">
        <f t="shared" si="38"/>
        <v>-66.160644600000523</v>
      </c>
      <c r="O336">
        <f t="shared" si="40"/>
        <v>-66.160644600000523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0.94754657724833613</v>
      </c>
    </row>
    <row r="337" spans="1:19" x14ac:dyDescent="0.3">
      <c r="A337" t="s">
        <v>361</v>
      </c>
      <c r="B337">
        <v>7028.4584961</v>
      </c>
      <c r="C337">
        <v>6854.2299805000002</v>
      </c>
      <c r="D337">
        <v>6832.8574219000002</v>
      </c>
      <c r="E337">
        <v>6935.0610352000003</v>
      </c>
      <c r="F337">
        <v>6854.2299805000002</v>
      </c>
      <c r="G337">
        <v>6700.6601563000004</v>
      </c>
      <c r="H337">
        <v>6896.7202147999997</v>
      </c>
      <c r="I337">
        <v>6839.2001952999999</v>
      </c>
      <c r="J337">
        <v>6845.1748047000001</v>
      </c>
      <c r="L337" t="str">
        <f t="shared" si="44"/>
        <v>15SEP2024:00:00:00</v>
      </c>
      <c r="M337">
        <v>1</v>
      </c>
      <c r="N337">
        <f t="shared" si="38"/>
        <v>-174.22851559999981</v>
      </c>
      <c r="O337">
        <f t="shared" si="40"/>
        <v>-174.22851559999981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2.4789008243653559</v>
      </c>
    </row>
    <row r="338" spans="1:19" x14ac:dyDescent="0.3">
      <c r="A338" t="s">
        <v>362</v>
      </c>
      <c r="B338">
        <v>6939.2998047000001</v>
      </c>
      <c r="C338">
        <v>6770.9501952999999</v>
      </c>
      <c r="D338">
        <v>6891.6420897999997</v>
      </c>
      <c r="E338">
        <v>6974.1523438000004</v>
      </c>
      <c r="F338">
        <v>6770.9501952999999</v>
      </c>
      <c r="G338">
        <v>6677.7099608999997</v>
      </c>
      <c r="H338">
        <v>6788.9301758000001</v>
      </c>
      <c r="I338">
        <v>6896.3798827999999</v>
      </c>
      <c r="J338">
        <v>6821.6245116999999</v>
      </c>
      <c r="L338" t="str">
        <f t="shared" si="44"/>
        <v>15SEP2024:01:00:00</v>
      </c>
      <c r="M338">
        <v>2</v>
      </c>
      <c r="N338">
        <f t="shared" si="38"/>
        <v>-168.34960940000019</v>
      </c>
      <c r="O338">
        <f t="shared" si="40"/>
        <v>-168.34960940000019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2.4260316478324899</v>
      </c>
    </row>
    <row r="339" spans="1:19" x14ac:dyDescent="0.3">
      <c r="A339" t="s">
        <v>363</v>
      </c>
      <c r="B339">
        <v>6840.2192383000001</v>
      </c>
      <c r="C339">
        <v>6802.5800780999998</v>
      </c>
      <c r="D339">
        <v>6972.3032227000003</v>
      </c>
      <c r="E339">
        <v>7073.7666016000003</v>
      </c>
      <c r="F339">
        <v>6802.5800780999998</v>
      </c>
      <c r="G339">
        <v>6566.2099608999997</v>
      </c>
      <c r="H339">
        <v>6671.0297852000003</v>
      </c>
      <c r="I339">
        <v>6818.7797852000003</v>
      </c>
      <c r="J339">
        <v>6786.4731444999998</v>
      </c>
      <c r="L339" t="str">
        <f t="shared" si="44"/>
        <v>15SEP2024:02:00:00</v>
      </c>
      <c r="M339">
        <v>3</v>
      </c>
      <c r="N339">
        <f t="shared" si="38"/>
        <v>-37.639160200000333</v>
      </c>
      <c r="O339">
        <f t="shared" si="40"/>
        <v>-37.639160200000333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0.55026248265917854</v>
      </c>
    </row>
    <row r="340" spans="1:19" x14ac:dyDescent="0.3">
      <c r="A340" t="s">
        <v>364</v>
      </c>
      <c r="B340">
        <v>6817.2338866999999</v>
      </c>
      <c r="C340">
        <v>6814.7202147999997</v>
      </c>
      <c r="D340">
        <v>6977.8740233999997</v>
      </c>
      <c r="E340">
        <v>7017.8427733999997</v>
      </c>
      <c r="F340">
        <v>6814.7202147999997</v>
      </c>
      <c r="G340">
        <v>6548.75</v>
      </c>
      <c r="H340">
        <v>6628.6401366999999</v>
      </c>
      <c r="I340">
        <v>6825.1201172000001</v>
      </c>
      <c r="J340">
        <v>6767.0146483999997</v>
      </c>
      <c r="L340" t="str">
        <f t="shared" si="44"/>
        <v>15SEP2024:03:00:00</v>
      </c>
      <c r="M340">
        <v>4</v>
      </c>
      <c r="N340">
        <f t="shared" si="38"/>
        <v>-2.5136719000001904</v>
      </c>
      <c r="O340">
        <f t="shared" si="40"/>
        <v>-2.5136719000001904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3.6872314222696802E-2</v>
      </c>
    </row>
    <row r="341" spans="1:19" x14ac:dyDescent="0.3">
      <c r="A341" t="s">
        <v>365</v>
      </c>
      <c r="B341">
        <v>6866.2050780999998</v>
      </c>
      <c r="C341">
        <v>6741.7402344000002</v>
      </c>
      <c r="D341">
        <v>6979.1801758000001</v>
      </c>
      <c r="E341">
        <v>6990.6899414</v>
      </c>
      <c r="F341">
        <v>6741.7402344000002</v>
      </c>
      <c r="G341">
        <v>6473.0400391000003</v>
      </c>
      <c r="H341">
        <v>6567.7900391000003</v>
      </c>
      <c r="I341">
        <v>6763.4799805000002</v>
      </c>
      <c r="J341">
        <v>6707.3486327999999</v>
      </c>
      <c r="L341" t="str">
        <f t="shared" si="44"/>
        <v>15SEP2024:04:00:00</v>
      </c>
      <c r="M341">
        <v>5</v>
      </c>
      <c r="N341">
        <f t="shared" si="38"/>
        <v>-124.46484369999962</v>
      </c>
      <c r="O341">
        <f t="shared" si="40"/>
        <v>-124.46484369999962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1.8127166649447242</v>
      </c>
    </row>
    <row r="342" spans="1:19" x14ac:dyDescent="0.3">
      <c r="A342" t="s">
        <v>366</v>
      </c>
      <c r="B342">
        <v>6771.8623047000001</v>
      </c>
      <c r="C342">
        <v>6662.1201172000001</v>
      </c>
      <c r="D342">
        <v>6840.7939452999999</v>
      </c>
      <c r="E342">
        <v>6828.984375</v>
      </c>
      <c r="F342">
        <v>6662.1201172000001</v>
      </c>
      <c r="G342">
        <v>6398.6801758000001</v>
      </c>
      <c r="H342">
        <v>6522.4702147999997</v>
      </c>
      <c r="I342">
        <v>6719</v>
      </c>
      <c r="J342">
        <v>6626.2509766000003</v>
      </c>
      <c r="L342" t="str">
        <f t="shared" si="44"/>
        <v>15SEP2024:05:00:00</v>
      </c>
      <c r="M342">
        <v>6</v>
      </c>
      <c r="N342">
        <f t="shared" si="38"/>
        <v>-109.7421875</v>
      </c>
      <c r="O342">
        <f t="shared" si="40"/>
        <v>-109.7421875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1.6205614137167794</v>
      </c>
    </row>
    <row r="343" spans="1:19" x14ac:dyDescent="0.3">
      <c r="A343" t="s">
        <v>367</v>
      </c>
      <c r="B343">
        <v>6744.4477539</v>
      </c>
      <c r="C343">
        <v>6612.3701172000001</v>
      </c>
      <c r="D343">
        <v>6775.1367188000004</v>
      </c>
      <c r="E343">
        <v>6768.3955077999999</v>
      </c>
      <c r="F343">
        <v>6612.3701172000001</v>
      </c>
      <c r="G343">
        <v>6372.6201172000001</v>
      </c>
      <c r="H343">
        <v>6504.0498047000001</v>
      </c>
      <c r="I343">
        <v>6693.6699219000002</v>
      </c>
      <c r="J343">
        <v>6590.2211914</v>
      </c>
      <c r="L343" t="str">
        <f t="shared" si="44"/>
        <v>15SEP2024:06:00:00</v>
      </c>
      <c r="M343">
        <v>7</v>
      </c>
      <c r="N343">
        <f t="shared" si="38"/>
        <v>-132.07763669999986</v>
      </c>
      <c r="O343">
        <f t="shared" si="40"/>
        <v>-132.07763669999986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1.9583165519167305</v>
      </c>
    </row>
    <row r="344" spans="1:19" x14ac:dyDescent="0.3">
      <c r="A344" t="s">
        <v>368</v>
      </c>
      <c r="B344">
        <v>6714.8037108999997</v>
      </c>
      <c r="C344">
        <v>6636.2202147999997</v>
      </c>
      <c r="D344">
        <v>6776.8833008000001</v>
      </c>
      <c r="E344">
        <v>6785.2509766000003</v>
      </c>
      <c r="F344">
        <v>6636.2202147999997</v>
      </c>
      <c r="G344">
        <v>6424.2797852000003</v>
      </c>
      <c r="H344">
        <v>6554.1298827999999</v>
      </c>
      <c r="I344">
        <v>6721.8999022999997</v>
      </c>
      <c r="J344">
        <v>6624.3559569999998</v>
      </c>
      <c r="L344" t="str">
        <f t="shared" si="44"/>
        <v>15SEP2024:07:00:00</v>
      </c>
      <c r="M344">
        <v>8</v>
      </c>
      <c r="N344">
        <f t="shared" si="38"/>
        <v>-78.583496100000048</v>
      </c>
      <c r="O344">
        <f t="shared" si="40"/>
        <v>-78.583496100000048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1.1703022081261603</v>
      </c>
    </row>
    <row r="345" spans="1:19" x14ac:dyDescent="0.3">
      <c r="A345" t="s">
        <v>369</v>
      </c>
      <c r="B345">
        <v>6741.5439452999999</v>
      </c>
      <c r="C345">
        <v>6591.3198241999999</v>
      </c>
      <c r="D345">
        <v>6752.2285155999998</v>
      </c>
      <c r="E345">
        <v>6758.5610352000003</v>
      </c>
      <c r="F345">
        <v>6591.3198241999999</v>
      </c>
      <c r="G345">
        <v>6413.2998047000001</v>
      </c>
      <c r="H345">
        <v>6581.9199219000002</v>
      </c>
      <c r="I345">
        <v>6737.5698241999999</v>
      </c>
      <c r="J345">
        <v>6616.5346680000002</v>
      </c>
      <c r="L345" t="str">
        <f t="shared" si="44"/>
        <v>15SEP2024:08:00:00</v>
      </c>
      <c r="M345">
        <v>9</v>
      </c>
      <c r="N345">
        <f t="shared" si="38"/>
        <v>-150.22412110000005</v>
      </c>
      <c r="O345">
        <f t="shared" si="40"/>
        <v>-150.22412110000005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2.2283340777557603</v>
      </c>
    </row>
    <row r="346" spans="1:19" x14ac:dyDescent="0.3">
      <c r="A346" t="s">
        <v>370</v>
      </c>
      <c r="B346">
        <v>7101.6381836</v>
      </c>
      <c r="C346">
        <v>6952.3398438000004</v>
      </c>
      <c r="D346">
        <v>7127.2890625</v>
      </c>
      <c r="E346">
        <v>6994.4892577999999</v>
      </c>
      <c r="F346">
        <v>6952.3398438000004</v>
      </c>
      <c r="G346">
        <v>6605.7202147999997</v>
      </c>
      <c r="H346">
        <v>6716.8500977000003</v>
      </c>
      <c r="I346">
        <v>6861.0297852000003</v>
      </c>
      <c r="J346">
        <v>6826.0859375</v>
      </c>
      <c r="L346" t="str">
        <f t="shared" si="44"/>
        <v>15SEP2024:09:00:00</v>
      </c>
      <c r="M346">
        <v>10</v>
      </c>
      <c r="N346">
        <f t="shared" si="38"/>
        <v>-149.29833979999967</v>
      </c>
      <c r="O346">
        <f t="shared" si="40"/>
        <v>-149.29833979999967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2.1023084525029487</v>
      </c>
    </row>
    <row r="347" spans="1:19" x14ac:dyDescent="0.3">
      <c r="A347" t="s">
        <v>371</v>
      </c>
      <c r="B347">
        <v>7391.78125</v>
      </c>
      <c r="C347">
        <v>7262.5698241999999</v>
      </c>
      <c r="D347">
        <v>7403.6889647999997</v>
      </c>
      <c r="E347">
        <v>7232.4248047000001</v>
      </c>
      <c r="F347">
        <v>7262.5698241999999</v>
      </c>
      <c r="G347">
        <v>6823.5</v>
      </c>
      <c r="H347">
        <v>6901.9199219000002</v>
      </c>
      <c r="I347">
        <v>6990.0800780999998</v>
      </c>
      <c r="J347">
        <v>7042.0991211</v>
      </c>
      <c r="L347" t="str">
        <f t="shared" si="44"/>
        <v>15SEP2024:10:00:00</v>
      </c>
      <c r="M347">
        <v>11</v>
      </c>
      <c r="N347">
        <f t="shared" si="38"/>
        <v>-129.21142580000014</v>
      </c>
      <c r="O347">
        <f t="shared" si="40"/>
        <v>-129.21142580000014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1.7480417970972848</v>
      </c>
    </row>
    <row r="348" spans="1:19" x14ac:dyDescent="0.3">
      <c r="A348" t="s">
        <v>372</v>
      </c>
      <c r="B348">
        <v>7240.3779297000001</v>
      </c>
      <c r="C348">
        <v>7172.4799805000002</v>
      </c>
      <c r="D348">
        <v>7314.9760741999999</v>
      </c>
      <c r="E348">
        <v>7113.0004883000001</v>
      </c>
      <c r="F348">
        <v>7172.4799805000002</v>
      </c>
      <c r="G348">
        <v>6847.5400391000003</v>
      </c>
      <c r="H348">
        <v>6957.9902344000002</v>
      </c>
      <c r="I348">
        <v>7031</v>
      </c>
      <c r="J348">
        <v>7024.4028319999998</v>
      </c>
      <c r="L348" t="str">
        <f t="shared" si="44"/>
        <v>15SEP2024:11:00:00</v>
      </c>
      <c r="M348">
        <v>12</v>
      </c>
      <c r="N348">
        <f t="shared" si="38"/>
        <v>-67.897949199999857</v>
      </c>
      <c r="O348">
        <f t="shared" si="40"/>
        <v>-67.897949199999857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39"/>
        <v>0.93776802618938926</v>
      </c>
    </row>
    <row r="349" spans="1:19" x14ac:dyDescent="0.3">
      <c r="A349" t="s">
        <v>373</v>
      </c>
      <c r="B349">
        <v>7289.8261719000002</v>
      </c>
      <c r="C349">
        <v>7110.3300780999998</v>
      </c>
      <c r="D349">
        <v>7208.1708983999997</v>
      </c>
      <c r="E349">
        <v>7131.0253905999998</v>
      </c>
      <c r="F349">
        <v>7110.3300780999998</v>
      </c>
      <c r="G349">
        <v>6948.0400391000003</v>
      </c>
      <c r="H349">
        <v>7046.8100586</v>
      </c>
      <c r="I349">
        <v>7099.2099608999997</v>
      </c>
      <c r="J349">
        <v>7067.0830077999999</v>
      </c>
      <c r="L349" t="str">
        <f t="shared" si="44"/>
        <v>15SEP2024:12:00:00</v>
      </c>
      <c r="M349">
        <v>13</v>
      </c>
      <c r="N349">
        <f t="shared" si="38"/>
        <v>-179.49609380000038</v>
      </c>
      <c r="O349">
        <f t="shared" si="40"/>
        <v>-179.49609380000038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39"/>
        <v>2.4622822213772624</v>
      </c>
    </row>
    <row r="350" spans="1:19" x14ac:dyDescent="0.3">
      <c r="A350" t="s">
        <v>374</v>
      </c>
      <c r="B350">
        <v>7340.4160155999998</v>
      </c>
      <c r="C350">
        <v>7228.4799805000002</v>
      </c>
      <c r="D350">
        <v>7229.4799805000002</v>
      </c>
      <c r="E350">
        <v>7258.0551758000001</v>
      </c>
      <c r="F350">
        <v>7228.4799805000002</v>
      </c>
      <c r="G350">
        <v>7090.7597655999998</v>
      </c>
      <c r="H350">
        <v>7183.4799805000002</v>
      </c>
      <c r="I350">
        <v>7199.6098633000001</v>
      </c>
      <c r="J350">
        <v>7192.0771483999997</v>
      </c>
      <c r="L350" t="str">
        <f t="shared" si="44"/>
        <v>15SEP2024:13:00:00</v>
      </c>
      <c r="M350">
        <v>14</v>
      </c>
      <c r="N350">
        <f t="shared" si="38"/>
        <v>-111.93603509999957</v>
      </c>
      <c r="O350">
        <f t="shared" si="40"/>
        <v>-111.93603509999957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39"/>
        <v>1.5249276725203429</v>
      </c>
    </row>
    <row r="351" spans="1:19" x14ac:dyDescent="0.3">
      <c r="A351" t="s">
        <v>375</v>
      </c>
      <c r="B351">
        <v>7188.1918944999998</v>
      </c>
      <c r="C351">
        <v>7303.0898438000004</v>
      </c>
      <c r="D351">
        <v>7222.2695313000004</v>
      </c>
      <c r="E351">
        <v>7261.7988280999998</v>
      </c>
      <c r="F351">
        <v>7303.0898438000004</v>
      </c>
      <c r="G351">
        <v>7180.0400391000003</v>
      </c>
      <c r="H351">
        <v>7321.2700194999998</v>
      </c>
      <c r="I351">
        <v>7317.0800780999998</v>
      </c>
      <c r="J351">
        <v>7276.6557616999999</v>
      </c>
      <c r="L351" t="str">
        <f t="shared" si="44"/>
        <v>15SEP2024:14:00:00</v>
      </c>
      <c r="M351">
        <v>15</v>
      </c>
      <c r="N351">
        <f t="shared" si="38"/>
        <v>114.89794930000062</v>
      </c>
      <c r="O351" t="str">
        <f t="shared" si="40"/>
        <v/>
      </c>
      <c r="P351">
        <f t="shared" si="41"/>
        <v>114.89794930000062</v>
      </c>
      <c r="Q351" t="str">
        <f t="shared" si="42"/>
        <v/>
      </c>
      <c r="R351">
        <f t="shared" si="43"/>
        <v>1</v>
      </c>
      <c r="S351">
        <f t="shared" si="39"/>
        <v>1.5984262939323319</v>
      </c>
    </row>
    <row r="352" spans="1:19" x14ac:dyDescent="0.3">
      <c r="A352" t="s">
        <v>376</v>
      </c>
      <c r="B352">
        <v>6808.4770508000001</v>
      </c>
      <c r="C352">
        <v>7370.3398438000004</v>
      </c>
      <c r="D352">
        <v>7152.4458008000001</v>
      </c>
      <c r="E352">
        <v>7118.7421875</v>
      </c>
      <c r="F352">
        <v>7370.3398438000004</v>
      </c>
      <c r="G352">
        <v>7300.1699219000002</v>
      </c>
      <c r="H352">
        <v>7412.6298827999999</v>
      </c>
      <c r="I352">
        <v>7396.4799805000002</v>
      </c>
      <c r="J352">
        <v>7319.6723633000001</v>
      </c>
      <c r="L352" t="str">
        <f t="shared" si="44"/>
        <v>15SEP2024:15:00:00</v>
      </c>
      <c r="M352">
        <v>16</v>
      </c>
      <c r="N352">
        <f t="shared" si="38"/>
        <v>561.86279300000024</v>
      </c>
      <c r="O352" t="str">
        <f t="shared" si="40"/>
        <v/>
      </c>
      <c r="P352">
        <f t="shared" si="41"/>
        <v>561.86279300000024</v>
      </c>
      <c r="Q352" t="str">
        <f t="shared" si="42"/>
        <v/>
      </c>
      <c r="R352">
        <f t="shared" si="43"/>
        <v>1</v>
      </c>
      <c r="S352">
        <f t="shared" si="39"/>
        <v>8.2524004826304154</v>
      </c>
    </row>
    <row r="353" spans="1:19" x14ac:dyDescent="0.3">
      <c r="A353" t="s">
        <v>377</v>
      </c>
      <c r="B353">
        <v>6656.6943358999997</v>
      </c>
      <c r="C353">
        <v>7368.1298827999999</v>
      </c>
      <c r="D353">
        <v>6949.9672852000003</v>
      </c>
      <c r="E353">
        <v>6811.34375</v>
      </c>
      <c r="F353">
        <v>7368.1298827999999</v>
      </c>
      <c r="G353">
        <v>7281.5400391000003</v>
      </c>
      <c r="H353">
        <v>7403.8198241999999</v>
      </c>
      <c r="I353">
        <v>7391.2900391000003</v>
      </c>
      <c r="J353">
        <v>7251.2246094000002</v>
      </c>
      <c r="L353" t="str">
        <f t="shared" si="44"/>
        <v>15SEP2024:16:00:00</v>
      </c>
      <c r="M353">
        <v>17</v>
      </c>
      <c r="N353">
        <f t="shared" si="38"/>
        <v>711.43554690000019</v>
      </c>
      <c r="O353" t="str">
        <f t="shared" si="40"/>
        <v/>
      </c>
      <c r="P353">
        <f t="shared" si="41"/>
        <v>711.43554690000019</v>
      </c>
      <c r="Q353" t="str">
        <f t="shared" si="42"/>
        <v/>
      </c>
      <c r="R353">
        <f t="shared" si="43"/>
        <v>1</v>
      </c>
      <c r="S353">
        <f t="shared" si="39"/>
        <v>10.687520126366334</v>
      </c>
    </row>
    <row r="354" spans="1:19" x14ac:dyDescent="0.3">
      <c r="A354" t="s">
        <v>378</v>
      </c>
      <c r="B354">
        <v>6712.7143555000002</v>
      </c>
      <c r="C354">
        <v>7310.2700194999998</v>
      </c>
      <c r="D354">
        <v>6921.9091797000001</v>
      </c>
      <c r="E354">
        <v>6771.9072266000003</v>
      </c>
      <c r="F354">
        <v>7310.2700194999998</v>
      </c>
      <c r="G354">
        <v>7131.4101563000004</v>
      </c>
      <c r="H354">
        <v>7306.1499022999997</v>
      </c>
      <c r="I354">
        <v>7316.4399414</v>
      </c>
      <c r="J354">
        <v>7167.2358397999997</v>
      </c>
      <c r="L354" t="str">
        <f t="shared" si="44"/>
        <v>15SEP2024:17:00:00</v>
      </c>
      <c r="M354">
        <v>18</v>
      </c>
      <c r="N354">
        <f t="shared" si="38"/>
        <v>597.55566399999952</v>
      </c>
      <c r="O354" t="str">
        <f t="shared" si="40"/>
        <v/>
      </c>
      <c r="P354">
        <f t="shared" si="41"/>
        <v>597.55566399999952</v>
      </c>
      <c r="Q354" t="str">
        <f t="shared" si="42"/>
        <v/>
      </c>
      <c r="R354">
        <f t="shared" si="43"/>
        <v>1</v>
      </c>
      <c r="S354">
        <f t="shared" si="39"/>
        <v>8.90184852734569</v>
      </c>
    </row>
    <row r="355" spans="1:19" x14ac:dyDescent="0.3">
      <c r="A355" t="s">
        <v>379</v>
      </c>
      <c r="B355">
        <v>6709.0527344000002</v>
      </c>
      <c r="C355">
        <v>7266.3598633000001</v>
      </c>
      <c r="D355">
        <v>6928.1806641000003</v>
      </c>
      <c r="E355">
        <v>6760.0566405999998</v>
      </c>
      <c r="F355">
        <v>7266.3598633000001</v>
      </c>
      <c r="G355">
        <v>7026.8500977000003</v>
      </c>
      <c r="H355">
        <v>7235.1000977000003</v>
      </c>
      <c r="I355">
        <v>7270.8500977000003</v>
      </c>
      <c r="J355">
        <v>7111.8432616999999</v>
      </c>
      <c r="L355" t="str">
        <f t="shared" si="44"/>
        <v>15SEP2024:18:00:00</v>
      </c>
      <c r="M355">
        <v>19</v>
      </c>
      <c r="N355">
        <f t="shared" si="38"/>
        <v>557.30712889999995</v>
      </c>
      <c r="O355" t="str">
        <f t="shared" si="40"/>
        <v/>
      </c>
      <c r="P355">
        <f t="shared" si="41"/>
        <v>557.30712889999995</v>
      </c>
      <c r="Q355" t="str">
        <f t="shared" si="42"/>
        <v/>
      </c>
      <c r="R355">
        <f t="shared" si="43"/>
        <v>1</v>
      </c>
      <c r="S355">
        <f t="shared" si="39"/>
        <v>8.3067930893203918</v>
      </c>
    </row>
    <row r="356" spans="1:19" x14ac:dyDescent="0.3">
      <c r="A356" t="s">
        <v>380</v>
      </c>
      <c r="B356">
        <v>6795.1074219000002</v>
      </c>
      <c r="C356">
        <v>7171.9501952999999</v>
      </c>
      <c r="D356">
        <v>6843.0556641000003</v>
      </c>
      <c r="E356">
        <v>6648.9511719000002</v>
      </c>
      <c r="F356">
        <v>7171.9501952999999</v>
      </c>
      <c r="G356">
        <v>6812.8500977000003</v>
      </c>
      <c r="H356">
        <v>7103.3398438000004</v>
      </c>
      <c r="I356">
        <v>7159.8798827999999</v>
      </c>
      <c r="J356">
        <v>6979.3940430000002</v>
      </c>
      <c r="L356" t="str">
        <f t="shared" si="44"/>
        <v>15SEP2024:19:00:00</v>
      </c>
      <c r="M356">
        <v>20</v>
      </c>
      <c r="N356">
        <f t="shared" si="38"/>
        <v>376.84277339999971</v>
      </c>
      <c r="O356" t="str">
        <f t="shared" si="40"/>
        <v/>
      </c>
      <c r="P356">
        <f t="shared" si="41"/>
        <v>376.84277339999971</v>
      </c>
      <c r="Q356" t="str">
        <f t="shared" si="42"/>
        <v/>
      </c>
      <c r="R356">
        <f t="shared" si="43"/>
        <v>1</v>
      </c>
      <c r="S356">
        <f t="shared" si="39"/>
        <v>5.545795673302683</v>
      </c>
    </row>
    <row r="357" spans="1:19" x14ac:dyDescent="0.3">
      <c r="A357" t="s">
        <v>381</v>
      </c>
      <c r="B357">
        <v>6467.7421875</v>
      </c>
      <c r="C357">
        <v>6981.8300780999998</v>
      </c>
      <c r="D357">
        <v>6836.3002930000002</v>
      </c>
      <c r="E357">
        <v>6823.5170897999997</v>
      </c>
      <c r="F357">
        <v>6981.8300780999998</v>
      </c>
      <c r="G357">
        <v>6633.1601563000004</v>
      </c>
      <c r="H357">
        <v>6922.8100586</v>
      </c>
      <c r="I357">
        <v>6984.5698241999999</v>
      </c>
      <c r="J357">
        <v>6869.1777344000002</v>
      </c>
      <c r="L357" t="str">
        <f t="shared" si="44"/>
        <v>15SEP2024:20:00:00</v>
      </c>
      <c r="M357">
        <v>21</v>
      </c>
      <c r="N357">
        <f t="shared" si="38"/>
        <v>514.08789059999981</v>
      </c>
      <c r="O357" t="str">
        <f t="shared" si="40"/>
        <v/>
      </c>
      <c r="P357">
        <f t="shared" si="41"/>
        <v>514.08789059999981</v>
      </c>
      <c r="Q357" t="str">
        <f t="shared" si="42"/>
        <v/>
      </c>
      <c r="R357">
        <f t="shared" si="43"/>
        <v>1</v>
      </c>
      <c r="S357">
        <f t="shared" si="39"/>
        <v>7.9484907668948388</v>
      </c>
    </row>
    <row r="358" spans="1:19" x14ac:dyDescent="0.3">
      <c r="A358" t="s">
        <v>382</v>
      </c>
      <c r="B358">
        <v>6498.0854491999999</v>
      </c>
      <c r="C358">
        <v>6952.9902344000002</v>
      </c>
      <c r="D358">
        <v>6985.2519530999998</v>
      </c>
      <c r="E358">
        <v>7102.7446289</v>
      </c>
      <c r="F358">
        <v>6952.9902344000002</v>
      </c>
      <c r="G358">
        <v>6627.4501952999999</v>
      </c>
      <c r="H358">
        <v>6940.9902344000002</v>
      </c>
      <c r="I358">
        <v>6983.2299805000002</v>
      </c>
      <c r="J358">
        <v>6921.4814452999999</v>
      </c>
      <c r="L358" t="str">
        <f t="shared" si="44"/>
        <v>15SEP2024:21:00:00</v>
      </c>
      <c r="M358">
        <v>22</v>
      </c>
      <c r="N358">
        <f t="shared" ref="N358:N421" si="45">C358-B358</f>
        <v>454.90478520000033</v>
      </c>
      <c r="O358" t="str">
        <f t="shared" si="40"/>
        <v/>
      </c>
      <c r="P358">
        <f t="shared" si="41"/>
        <v>454.90478520000033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7.0005971567518426</v>
      </c>
    </row>
    <row r="359" spans="1:19" x14ac:dyDescent="0.3">
      <c r="A359" t="s">
        <v>383</v>
      </c>
      <c r="B359">
        <v>6613.0395508000001</v>
      </c>
      <c r="C359">
        <v>6903.2402344000002</v>
      </c>
      <c r="D359">
        <v>6993.3032227000003</v>
      </c>
      <c r="E359">
        <v>7094.0595702999999</v>
      </c>
      <c r="F359">
        <v>6903.2402344000002</v>
      </c>
      <c r="G359">
        <v>6649.0200194999998</v>
      </c>
      <c r="H359">
        <v>6956.7998047000001</v>
      </c>
      <c r="I359">
        <v>6989.7202147999997</v>
      </c>
      <c r="J359">
        <v>6918.5683594000002</v>
      </c>
      <c r="L359" t="str">
        <f t="shared" si="44"/>
        <v>15SEP2024:22:00:00</v>
      </c>
      <c r="M359">
        <v>23</v>
      </c>
      <c r="N359">
        <f t="shared" si="45"/>
        <v>290.20068360000005</v>
      </c>
      <c r="O359" t="str">
        <f t="shared" si="40"/>
        <v/>
      </c>
      <c r="P359">
        <f t="shared" si="41"/>
        <v>290.20068360000005</v>
      </c>
      <c r="Q359" t="str">
        <f t="shared" si="42"/>
        <v/>
      </c>
      <c r="R359">
        <f t="shared" si="43"/>
        <v>1</v>
      </c>
      <c r="S359">
        <f t="shared" si="46"/>
        <v>4.3883101162595279</v>
      </c>
    </row>
    <row r="360" spans="1:19" x14ac:dyDescent="0.3">
      <c r="A360" t="s">
        <v>384</v>
      </c>
      <c r="B360">
        <v>6524.1396483999997</v>
      </c>
      <c r="C360">
        <v>6895.2597655999998</v>
      </c>
      <c r="D360">
        <v>6954.7036133000001</v>
      </c>
      <c r="E360">
        <v>7029.6542969000002</v>
      </c>
      <c r="F360">
        <v>6895.2597655999998</v>
      </c>
      <c r="G360">
        <v>6672.3999022999997</v>
      </c>
      <c r="H360">
        <v>6930.5200194999998</v>
      </c>
      <c r="I360">
        <v>6980.0698241999999</v>
      </c>
      <c r="J360">
        <v>6901.5810547000001</v>
      </c>
      <c r="L360" t="str">
        <f t="shared" si="44"/>
        <v>15SEP2024:23:00:00</v>
      </c>
      <c r="M360">
        <v>24</v>
      </c>
      <c r="N360">
        <f t="shared" si="45"/>
        <v>371.1201172000001</v>
      </c>
      <c r="O360" t="str">
        <f t="shared" si="40"/>
        <v/>
      </c>
      <c r="P360">
        <f t="shared" si="41"/>
        <v>371.1201172000001</v>
      </c>
      <c r="Q360" t="str">
        <f t="shared" si="42"/>
        <v/>
      </c>
      <c r="R360">
        <f t="shared" si="43"/>
        <v>1</v>
      </c>
      <c r="S360">
        <f t="shared" si="46"/>
        <v>5.6884146753513276</v>
      </c>
    </row>
    <row r="361" spans="1:19" x14ac:dyDescent="0.3">
      <c r="A361" t="s">
        <v>385</v>
      </c>
      <c r="B361">
        <v>6403.4243164</v>
      </c>
      <c r="C361">
        <v>6902.0600586</v>
      </c>
      <c r="D361">
        <v>6946.0615233999997</v>
      </c>
      <c r="E361">
        <v>7005.2153319999998</v>
      </c>
      <c r="F361">
        <v>6902.0600586</v>
      </c>
      <c r="G361">
        <v>6694.6201172000001</v>
      </c>
      <c r="H361">
        <v>6897.9702147999997</v>
      </c>
      <c r="I361">
        <v>6966.6601563000004</v>
      </c>
      <c r="J361">
        <v>6893.3051758000001</v>
      </c>
      <c r="L361" t="str">
        <f t="shared" si="44"/>
        <v>16SEP2024:00:00:00</v>
      </c>
      <c r="M361">
        <v>1</v>
      </c>
      <c r="N361">
        <f t="shared" si="45"/>
        <v>498.6357422000001</v>
      </c>
      <c r="O361" t="str">
        <f t="shared" si="40"/>
        <v/>
      </c>
      <c r="P361">
        <f t="shared" si="41"/>
        <v>498.6357422000001</v>
      </c>
      <c r="Q361" t="str">
        <f t="shared" si="42"/>
        <v/>
      </c>
      <c r="R361">
        <f t="shared" si="43"/>
        <v>1</v>
      </c>
      <c r="S361">
        <f t="shared" si="46"/>
        <v>7.7870170327918027</v>
      </c>
    </row>
    <row r="362" spans="1:19" x14ac:dyDescent="0.3">
      <c r="A362" t="s">
        <v>386</v>
      </c>
      <c r="B362">
        <v>6777.9501952999999</v>
      </c>
      <c r="C362">
        <v>6781.8300780999998</v>
      </c>
      <c r="D362">
        <v>6978.5952147999997</v>
      </c>
      <c r="E362">
        <v>6936.6621094000002</v>
      </c>
      <c r="F362">
        <v>6781.8300780999998</v>
      </c>
      <c r="G362">
        <v>6689.2202147999997</v>
      </c>
      <c r="H362">
        <v>6793.4399414</v>
      </c>
      <c r="I362">
        <v>6765.7900391000003</v>
      </c>
      <c r="J362">
        <v>6793.3886719000002</v>
      </c>
      <c r="L362" t="str">
        <f t="shared" si="44"/>
        <v>16SEP2024:01:00:00</v>
      </c>
      <c r="M362">
        <v>2</v>
      </c>
      <c r="N362">
        <f t="shared" si="45"/>
        <v>3.8798827999999048</v>
      </c>
      <c r="O362" t="str">
        <f t="shared" si="40"/>
        <v/>
      </c>
      <c r="P362">
        <f t="shared" si="41"/>
        <v>3.8798827999999048</v>
      </c>
      <c r="Q362" t="str">
        <f t="shared" si="42"/>
        <v/>
      </c>
      <c r="R362">
        <f t="shared" si="43"/>
        <v>1</v>
      </c>
      <c r="S362">
        <f t="shared" si="46"/>
        <v>5.7242716281543531E-2</v>
      </c>
    </row>
    <row r="363" spans="1:19" x14ac:dyDescent="0.3">
      <c r="A363" t="s">
        <v>387</v>
      </c>
      <c r="B363">
        <v>6585.9682616999999</v>
      </c>
      <c r="C363">
        <v>6751.9599608999997</v>
      </c>
      <c r="D363">
        <v>6975.9907227000003</v>
      </c>
      <c r="E363">
        <v>6896.0380858999997</v>
      </c>
      <c r="F363">
        <v>6751.9599608999997</v>
      </c>
      <c r="G363">
        <v>6647.1201172000001</v>
      </c>
      <c r="H363">
        <v>6743.3999022999997</v>
      </c>
      <c r="I363">
        <v>6709.7099608999997</v>
      </c>
      <c r="J363">
        <v>6749.6455077999999</v>
      </c>
      <c r="L363" t="str">
        <f t="shared" si="44"/>
        <v>16SEP2024:02:00:00</v>
      </c>
      <c r="M363">
        <v>3</v>
      </c>
      <c r="N363">
        <f t="shared" si="45"/>
        <v>165.99169919999986</v>
      </c>
      <c r="O363" t="str">
        <f t="shared" si="40"/>
        <v/>
      </c>
      <c r="P363">
        <f t="shared" si="41"/>
        <v>165.99169919999986</v>
      </c>
      <c r="Q363" t="str">
        <f t="shared" si="42"/>
        <v/>
      </c>
      <c r="R363">
        <f t="shared" si="43"/>
        <v>1</v>
      </c>
      <c r="S363">
        <f t="shared" si="46"/>
        <v>2.5203841349389275</v>
      </c>
    </row>
    <row r="364" spans="1:19" x14ac:dyDescent="0.3">
      <c r="A364" t="s">
        <v>388</v>
      </c>
      <c r="B364">
        <v>6449.2915039</v>
      </c>
      <c r="C364">
        <v>6748.1000977000003</v>
      </c>
      <c r="D364">
        <v>6971.4340819999998</v>
      </c>
      <c r="E364">
        <v>6874.6865233999997</v>
      </c>
      <c r="F364">
        <v>6748.1000977000003</v>
      </c>
      <c r="G364">
        <v>6661.9799805000002</v>
      </c>
      <c r="H364">
        <v>6725.0297852000003</v>
      </c>
      <c r="I364">
        <v>6702.5097655999998</v>
      </c>
      <c r="J364">
        <v>6742.4614258000001</v>
      </c>
      <c r="L364" t="str">
        <f t="shared" si="44"/>
        <v>16SEP2024:03:00:00</v>
      </c>
      <c r="M364">
        <v>4</v>
      </c>
      <c r="N364">
        <f t="shared" si="45"/>
        <v>298.80859380000038</v>
      </c>
      <c r="O364" t="str">
        <f t="shared" si="40"/>
        <v/>
      </c>
      <c r="P364">
        <f t="shared" si="41"/>
        <v>298.80859380000038</v>
      </c>
      <c r="Q364" t="str">
        <f t="shared" si="42"/>
        <v/>
      </c>
      <c r="R364">
        <f t="shared" si="43"/>
        <v>1</v>
      </c>
      <c r="S364">
        <f t="shared" si="46"/>
        <v>4.6332003076509345</v>
      </c>
    </row>
    <row r="365" spans="1:19" x14ac:dyDescent="0.3">
      <c r="A365" t="s">
        <v>389</v>
      </c>
      <c r="B365">
        <v>6542.4790039</v>
      </c>
      <c r="C365">
        <v>6695.4902344000002</v>
      </c>
      <c r="D365">
        <v>6954.5727539</v>
      </c>
      <c r="E365">
        <v>6857.7153319999998</v>
      </c>
      <c r="F365">
        <v>6695.4902344000002</v>
      </c>
      <c r="G365">
        <v>6575.0600586</v>
      </c>
      <c r="H365">
        <v>6636.3901366999999</v>
      </c>
      <c r="I365">
        <v>6616.5400391000003</v>
      </c>
      <c r="J365">
        <v>6676.2397461</v>
      </c>
      <c r="L365" t="str">
        <f t="shared" si="44"/>
        <v>16SEP2024:04:00:00</v>
      </c>
      <c r="M365">
        <v>5</v>
      </c>
      <c r="N365">
        <f t="shared" si="45"/>
        <v>153.01123050000024</v>
      </c>
      <c r="O365" t="str">
        <f t="shared" si="40"/>
        <v/>
      </c>
      <c r="P365">
        <f t="shared" si="41"/>
        <v>153.01123050000024</v>
      </c>
      <c r="Q365" t="str">
        <f t="shared" si="42"/>
        <v/>
      </c>
      <c r="R365">
        <f t="shared" si="43"/>
        <v>1</v>
      </c>
      <c r="S365">
        <f t="shared" si="46"/>
        <v>2.3387347580143487</v>
      </c>
    </row>
    <row r="366" spans="1:19" x14ac:dyDescent="0.3">
      <c r="A366" t="s">
        <v>390</v>
      </c>
      <c r="B366">
        <v>6680.8603516000003</v>
      </c>
      <c r="C366">
        <v>6640.1801758000001</v>
      </c>
      <c r="D366">
        <v>6837.1298827999999</v>
      </c>
      <c r="E366">
        <v>6789.4721680000002</v>
      </c>
      <c r="F366">
        <v>6640.1801758000001</v>
      </c>
      <c r="G366">
        <v>6542.0400391000003</v>
      </c>
      <c r="H366">
        <v>6607.6401366999999</v>
      </c>
      <c r="I366">
        <v>6598.9599608999997</v>
      </c>
      <c r="J366">
        <v>6635.6582030999998</v>
      </c>
      <c r="L366" t="str">
        <f t="shared" si="44"/>
        <v>16SEP2024:05:00:00</v>
      </c>
      <c r="M366">
        <v>6</v>
      </c>
      <c r="N366">
        <f t="shared" si="45"/>
        <v>-40.680175800000143</v>
      </c>
      <c r="O366">
        <f t="shared" si="40"/>
        <v>-40.680175800000143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0.60890624349388833</v>
      </c>
    </row>
    <row r="367" spans="1:19" x14ac:dyDescent="0.3">
      <c r="A367" t="s">
        <v>391</v>
      </c>
      <c r="B367">
        <v>6662.0078125</v>
      </c>
      <c r="C367">
        <v>6589.1499022999997</v>
      </c>
      <c r="D367">
        <v>6756.6933594000002</v>
      </c>
      <c r="E367">
        <v>6737.7275391000003</v>
      </c>
      <c r="F367">
        <v>6589.1499022999997</v>
      </c>
      <c r="G367">
        <v>6500.8999022999997</v>
      </c>
      <c r="H367">
        <v>6571.2099608999997</v>
      </c>
      <c r="I367">
        <v>6555.0600586</v>
      </c>
      <c r="J367">
        <v>6590.8100586</v>
      </c>
      <c r="L367" t="str">
        <f t="shared" si="44"/>
        <v>16SEP2024:06:00:00</v>
      </c>
      <c r="M367">
        <v>7</v>
      </c>
      <c r="N367">
        <f t="shared" si="45"/>
        <v>-72.857910200000333</v>
      </c>
      <c r="O367">
        <f t="shared" si="40"/>
        <v>-72.857910200000333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1.0936329144390406</v>
      </c>
    </row>
    <row r="368" spans="1:19" x14ac:dyDescent="0.3">
      <c r="A368" t="s">
        <v>392</v>
      </c>
      <c r="B368">
        <v>6599.6328125</v>
      </c>
      <c r="C368">
        <v>6575.6499022999997</v>
      </c>
      <c r="D368">
        <v>6756.8935547000001</v>
      </c>
      <c r="E368">
        <v>6755.3920897999997</v>
      </c>
      <c r="F368">
        <v>6575.6499022999997</v>
      </c>
      <c r="G368">
        <v>6527.5297852000003</v>
      </c>
      <c r="H368">
        <v>6609.4702147999997</v>
      </c>
      <c r="I368">
        <v>6594.7700194999998</v>
      </c>
      <c r="J368">
        <v>6612.5625</v>
      </c>
      <c r="L368" t="str">
        <f t="shared" si="44"/>
        <v>16SEP2024:07:00:00</v>
      </c>
      <c r="M368">
        <v>8</v>
      </c>
      <c r="N368">
        <f t="shared" si="45"/>
        <v>-23.982910200000333</v>
      </c>
      <c r="O368">
        <f t="shared" si="40"/>
        <v>-23.982910200000333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0.36339764470798475</v>
      </c>
    </row>
    <row r="369" spans="1:19" x14ac:dyDescent="0.3">
      <c r="A369" t="s">
        <v>393</v>
      </c>
      <c r="B369">
        <v>6572.2880858999997</v>
      </c>
      <c r="C369">
        <v>6552.8500977000003</v>
      </c>
      <c r="D369">
        <v>6718.796875</v>
      </c>
      <c r="E369">
        <v>6721.0771483999997</v>
      </c>
      <c r="F369">
        <v>6552.8500977000003</v>
      </c>
      <c r="G369">
        <v>6593.9399414</v>
      </c>
      <c r="H369">
        <v>6685.2299805000002</v>
      </c>
      <c r="I369">
        <v>6671.4101563000004</v>
      </c>
      <c r="J369">
        <v>6644.9018555000002</v>
      </c>
      <c r="L369" t="str">
        <f t="shared" si="44"/>
        <v>16SEP2024:08:00:00</v>
      </c>
      <c r="M369">
        <v>9</v>
      </c>
      <c r="N369">
        <f t="shared" si="45"/>
        <v>-19.437988199999381</v>
      </c>
      <c r="O369">
        <f t="shared" si="40"/>
        <v>-19.437988199999381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0.29575678889823909</v>
      </c>
    </row>
    <row r="370" spans="1:19" x14ac:dyDescent="0.3">
      <c r="A370" t="s">
        <v>394</v>
      </c>
      <c r="B370">
        <v>6883.9721680000002</v>
      </c>
      <c r="C370">
        <v>6806.7402344000002</v>
      </c>
      <c r="D370">
        <v>6809.4375</v>
      </c>
      <c r="E370">
        <v>6723.1230469000002</v>
      </c>
      <c r="F370">
        <v>6806.7402344000002</v>
      </c>
      <c r="G370">
        <v>6809.8999022999997</v>
      </c>
      <c r="H370">
        <v>6912.2299805000002</v>
      </c>
      <c r="I370">
        <v>6847.2299805000002</v>
      </c>
      <c r="J370">
        <v>6819.8447266000003</v>
      </c>
      <c r="L370" t="str">
        <f t="shared" si="44"/>
        <v>16SEP2024:09:00:00</v>
      </c>
      <c r="M370">
        <v>10</v>
      </c>
      <c r="N370">
        <f t="shared" si="45"/>
        <v>-77.231933600000048</v>
      </c>
      <c r="O370">
        <f t="shared" si="40"/>
        <v>-77.231933600000048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1.1219094400034193</v>
      </c>
    </row>
    <row r="371" spans="1:19" x14ac:dyDescent="0.3">
      <c r="A371" t="s">
        <v>395</v>
      </c>
      <c r="B371">
        <v>7724.0283202999999</v>
      </c>
      <c r="C371">
        <v>7038.8901366999999</v>
      </c>
      <c r="D371">
        <v>7013.2651366999999</v>
      </c>
      <c r="E371">
        <v>6839.3090819999998</v>
      </c>
      <c r="F371">
        <v>7038.8901366999999</v>
      </c>
      <c r="G371">
        <v>6991.9799805000002</v>
      </c>
      <c r="H371">
        <v>7099.4902344000002</v>
      </c>
      <c r="I371">
        <v>7012.1401366999999</v>
      </c>
      <c r="J371">
        <v>6996.3623047000001</v>
      </c>
      <c r="L371" t="str">
        <f t="shared" si="44"/>
        <v>16SEP2024:10:00:00</v>
      </c>
      <c r="M371">
        <v>11</v>
      </c>
      <c r="N371">
        <f t="shared" si="45"/>
        <v>-685.13818360000005</v>
      </c>
      <c r="O371">
        <f t="shared" si="40"/>
        <v>-685.13818360000005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8.8702184299265934</v>
      </c>
    </row>
    <row r="372" spans="1:19" x14ac:dyDescent="0.3">
      <c r="A372" t="s">
        <v>396</v>
      </c>
      <c r="B372">
        <v>7694.8071289</v>
      </c>
      <c r="C372">
        <v>7058.5600586</v>
      </c>
      <c r="D372">
        <v>7020.5302733999997</v>
      </c>
      <c r="E372">
        <v>6845.0991211</v>
      </c>
      <c r="F372">
        <v>7058.5600586</v>
      </c>
      <c r="G372">
        <v>7012.2597655999998</v>
      </c>
      <c r="H372">
        <v>7129.9101563000004</v>
      </c>
      <c r="I372">
        <v>7030.0600586</v>
      </c>
      <c r="J372">
        <v>7015.1782227000003</v>
      </c>
      <c r="L372" t="str">
        <f t="shared" si="44"/>
        <v>16SEP2024:11:00:00</v>
      </c>
      <c r="M372">
        <v>12</v>
      </c>
      <c r="N372">
        <f t="shared" si="45"/>
        <v>-636.2470702999999</v>
      </c>
      <c r="O372">
        <f t="shared" si="40"/>
        <v>-636.2470702999999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8.2685252488057319</v>
      </c>
    </row>
    <row r="373" spans="1:19" x14ac:dyDescent="0.3">
      <c r="A373" t="s">
        <v>397</v>
      </c>
      <c r="B373">
        <v>7201.8588866999999</v>
      </c>
      <c r="C373">
        <v>7040.4399414</v>
      </c>
      <c r="D373">
        <v>6991.8666991999999</v>
      </c>
      <c r="E373">
        <v>6839.4877930000002</v>
      </c>
      <c r="F373">
        <v>7040.4399414</v>
      </c>
      <c r="G373">
        <v>7034.7700194999998</v>
      </c>
      <c r="H373">
        <v>7166.75</v>
      </c>
      <c r="I373">
        <v>7050.3500977000003</v>
      </c>
      <c r="J373">
        <v>7026.359375</v>
      </c>
      <c r="L373" t="str">
        <f t="shared" si="44"/>
        <v>16SEP2024:12:00:00</v>
      </c>
      <c r="M373">
        <v>13</v>
      </c>
      <c r="N373">
        <f t="shared" si="45"/>
        <v>-161.4189452999999</v>
      </c>
      <c r="O373">
        <f t="shared" si="40"/>
        <v>-161.4189452999999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2.2413511266945205</v>
      </c>
    </row>
    <row r="374" spans="1:19" x14ac:dyDescent="0.3">
      <c r="A374" t="s">
        <v>398</v>
      </c>
      <c r="B374">
        <v>7271.9462891000003</v>
      </c>
      <c r="C374">
        <v>7041.8701172000001</v>
      </c>
      <c r="D374">
        <v>7055.0732422000001</v>
      </c>
      <c r="E374">
        <v>6965.9785155999998</v>
      </c>
      <c r="F374">
        <v>7041.8701172000001</v>
      </c>
      <c r="G374">
        <v>7121.0097655999998</v>
      </c>
      <c r="H374">
        <v>7270.7998047000001</v>
      </c>
      <c r="I374">
        <v>7131.7001952999999</v>
      </c>
      <c r="J374">
        <v>7106.2724608999997</v>
      </c>
      <c r="L374" t="str">
        <f t="shared" si="44"/>
        <v>16SEP2024:13:00:00</v>
      </c>
      <c r="M374">
        <v>14</v>
      </c>
      <c r="N374">
        <f t="shared" si="45"/>
        <v>-230.07617190000019</v>
      </c>
      <c r="O374">
        <f t="shared" si="40"/>
        <v>-230.07617190000019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3.1638871184302322</v>
      </c>
    </row>
    <row r="375" spans="1:19" x14ac:dyDescent="0.3">
      <c r="A375" t="s">
        <v>399</v>
      </c>
      <c r="B375">
        <v>7097.4165039</v>
      </c>
      <c r="C375">
        <v>7107.2099608999997</v>
      </c>
      <c r="D375">
        <v>7088.0903319999998</v>
      </c>
      <c r="E375">
        <v>7009.0087891000003</v>
      </c>
      <c r="F375">
        <v>7107.2099608999997</v>
      </c>
      <c r="G375">
        <v>7203.3398438000004</v>
      </c>
      <c r="H375">
        <v>7358.1000977000003</v>
      </c>
      <c r="I375">
        <v>7175.3701172000001</v>
      </c>
      <c r="J375">
        <v>7170.6059569999998</v>
      </c>
      <c r="L375" t="str">
        <f t="shared" si="44"/>
        <v>16SEP2024:14:00:00</v>
      </c>
      <c r="M375">
        <v>15</v>
      </c>
      <c r="N375">
        <f t="shared" si="45"/>
        <v>9.793456999999762</v>
      </c>
      <c r="O375" t="str">
        <f t="shared" si="40"/>
        <v/>
      </c>
      <c r="P375">
        <f t="shared" si="41"/>
        <v>9.793456999999762</v>
      </c>
      <c r="Q375" t="str">
        <f t="shared" si="42"/>
        <v/>
      </c>
      <c r="R375">
        <f t="shared" si="43"/>
        <v>1</v>
      </c>
      <c r="S375">
        <f t="shared" si="46"/>
        <v>0.13798622350285206</v>
      </c>
    </row>
    <row r="376" spans="1:19" x14ac:dyDescent="0.3">
      <c r="A376" t="s">
        <v>400</v>
      </c>
      <c r="B376">
        <v>6671.40625</v>
      </c>
      <c r="C376">
        <v>7128.5498047000001</v>
      </c>
      <c r="D376">
        <v>6990.3613280999998</v>
      </c>
      <c r="E376">
        <v>6820.7421875</v>
      </c>
      <c r="F376">
        <v>7128.5498047000001</v>
      </c>
      <c r="G376">
        <v>7257.5097655999998</v>
      </c>
      <c r="H376">
        <v>7395.9101563000004</v>
      </c>
      <c r="I376">
        <v>7203.4501952999999</v>
      </c>
      <c r="J376">
        <v>7161.2324219000002</v>
      </c>
      <c r="L376" t="str">
        <f t="shared" si="44"/>
        <v>16SEP2024:15:00:00</v>
      </c>
      <c r="M376">
        <v>16</v>
      </c>
      <c r="N376">
        <f t="shared" si="45"/>
        <v>457.1435547000001</v>
      </c>
      <c r="O376" t="str">
        <f t="shared" si="40"/>
        <v/>
      </c>
      <c r="P376">
        <f t="shared" si="41"/>
        <v>457.1435547000001</v>
      </c>
      <c r="Q376" t="str">
        <f t="shared" si="42"/>
        <v/>
      </c>
      <c r="R376">
        <f t="shared" si="43"/>
        <v>1</v>
      </c>
      <c r="S376">
        <f t="shared" si="46"/>
        <v>6.8522817764245749</v>
      </c>
    </row>
    <row r="377" spans="1:19" x14ac:dyDescent="0.3">
      <c r="A377" t="s">
        <v>401</v>
      </c>
      <c r="B377">
        <v>6400.5561522999997</v>
      </c>
      <c r="C377">
        <v>7082.4101563000004</v>
      </c>
      <c r="D377">
        <v>6708.0874022999997</v>
      </c>
      <c r="E377">
        <v>6401.1113280999998</v>
      </c>
      <c r="F377">
        <v>7082.4101563000004</v>
      </c>
      <c r="G377">
        <v>7245.7202147999997</v>
      </c>
      <c r="H377">
        <v>7374.3999022999997</v>
      </c>
      <c r="I377">
        <v>7228.2299805000002</v>
      </c>
      <c r="J377">
        <v>7066.3745116999999</v>
      </c>
      <c r="L377" t="str">
        <f t="shared" si="44"/>
        <v>16SEP2024:16:00:00</v>
      </c>
      <c r="M377">
        <v>17</v>
      </c>
      <c r="N377">
        <f t="shared" si="45"/>
        <v>681.85400400000071</v>
      </c>
      <c r="O377" t="str">
        <f t="shared" si="40"/>
        <v/>
      </c>
      <c r="P377">
        <f t="shared" si="41"/>
        <v>681.85400400000071</v>
      </c>
      <c r="Q377" t="str">
        <f t="shared" si="42"/>
        <v/>
      </c>
      <c r="R377">
        <f t="shared" si="43"/>
        <v>1</v>
      </c>
      <c r="S377">
        <f t="shared" si="46"/>
        <v>10.653043075873661</v>
      </c>
    </row>
    <row r="378" spans="1:19" x14ac:dyDescent="0.3">
      <c r="A378" t="s">
        <v>402</v>
      </c>
      <c r="B378">
        <v>6325.9838866999999</v>
      </c>
      <c r="C378">
        <v>7058.1098633000001</v>
      </c>
      <c r="D378">
        <v>6654.1831055000002</v>
      </c>
      <c r="E378">
        <v>6256.7265625</v>
      </c>
      <c r="F378">
        <v>7058.1098633000001</v>
      </c>
      <c r="G378">
        <v>7206.9501952999999</v>
      </c>
      <c r="H378">
        <v>7346.4902344000002</v>
      </c>
      <c r="I378">
        <v>7222.6499022999997</v>
      </c>
      <c r="J378">
        <v>7018.1855469000002</v>
      </c>
      <c r="L378" t="str">
        <f t="shared" si="44"/>
        <v>16SEP2024:17:00:00</v>
      </c>
      <c r="M378">
        <v>18</v>
      </c>
      <c r="N378">
        <f t="shared" si="45"/>
        <v>732.12597660000029</v>
      </c>
      <c r="O378" t="str">
        <f t="shared" si="40"/>
        <v/>
      </c>
      <c r="P378">
        <f t="shared" si="41"/>
        <v>732.12597660000029</v>
      </c>
      <c r="Q378" t="str">
        <f t="shared" si="42"/>
        <v/>
      </c>
      <c r="R378">
        <f t="shared" si="43"/>
        <v>1</v>
      </c>
      <c r="S378">
        <f t="shared" si="46"/>
        <v>11.573313965267143</v>
      </c>
    </row>
    <row r="379" spans="1:19" x14ac:dyDescent="0.3">
      <c r="A379" t="s">
        <v>403</v>
      </c>
      <c r="B379">
        <v>6248.4951172000001</v>
      </c>
      <c r="C379">
        <v>7045.75</v>
      </c>
      <c r="D379">
        <v>6663.671875</v>
      </c>
      <c r="E379">
        <v>6268.9506836</v>
      </c>
      <c r="F379">
        <v>7045.75</v>
      </c>
      <c r="G379">
        <v>7141.4799805000002</v>
      </c>
      <c r="H379">
        <v>7274.1201172000001</v>
      </c>
      <c r="I379">
        <v>7177.4101563000004</v>
      </c>
      <c r="J379">
        <v>6981.5424805000002</v>
      </c>
      <c r="L379" t="str">
        <f t="shared" si="44"/>
        <v>16SEP2024:18:00:00</v>
      </c>
      <c r="M379">
        <v>19</v>
      </c>
      <c r="N379">
        <f t="shared" si="45"/>
        <v>797.2548827999999</v>
      </c>
      <c r="O379" t="str">
        <f t="shared" si="40"/>
        <v/>
      </c>
      <c r="P379">
        <f t="shared" si="41"/>
        <v>797.2548827999999</v>
      </c>
      <c r="Q379" t="str">
        <f t="shared" si="42"/>
        <v/>
      </c>
      <c r="R379">
        <f t="shared" si="43"/>
        <v>1</v>
      </c>
      <c r="S379">
        <f t="shared" si="46"/>
        <v>12.759150288929986</v>
      </c>
    </row>
    <row r="380" spans="1:19" x14ac:dyDescent="0.3">
      <c r="A380" t="s">
        <v>404</v>
      </c>
      <c r="B380">
        <v>6367.7236327999999</v>
      </c>
      <c r="C380">
        <v>6998.8598633000001</v>
      </c>
      <c r="D380">
        <v>6641.7695313000004</v>
      </c>
      <c r="E380">
        <v>6358.1298827999999</v>
      </c>
      <c r="F380">
        <v>6998.8598633000001</v>
      </c>
      <c r="G380">
        <v>7035.5800780999998</v>
      </c>
      <c r="H380">
        <v>7182.8999022999997</v>
      </c>
      <c r="I380">
        <v>7103.5800780999998</v>
      </c>
      <c r="J380">
        <v>6935.8105469000002</v>
      </c>
      <c r="L380" t="str">
        <f t="shared" si="44"/>
        <v>16SEP2024:19:00:00</v>
      </c>
      <c r="M380">
        <v>20</v>
      </c>
      <c r="N380">
        <f t="shared" si="45"/>
        <v>631.13623050000024</v>
      </c>
      <c r="O380" t="str">
        <f t="shared" si="40"/>
        <v/>
      </c>
      <c r="P380">
        <f t="shared" si="41"/>
        <v>631.13623050000024</v>
      </c>
      <c r="Q380" t="str">
        <f t="shared" si="42"/>
        <v/>
      </c>
      <c r="R380">
        <f t="shared" si="43"/>
        <v>1</v>
      </c>
      <c r="S380">
        <f t="shared" si="46"/>
        <v>9.9114890484416094</v>
      </c>
    </row>
    <row r="381" spans="1:19" x14ac:dyDescent="0.3">
      <c r="A381" t="s">
        <v>405</v>
      </c>
      <c r="B381">
        <v>6403.5278319999998</v>
      </c>
      <c r="C381">
        <v>6814.8300780999998</v>
      </c>
      <c r="D381">
        <v>6625.5961914</v>
      </c>
      <c r="E381">
        <v>6500.6181641000003</v>
      </c>
      <c r="F381">
        <v>6814.8300780999998</v>
      </c>
      <c r="G381">
        <v>6883.4101563000004</v>
      </c>
      <c r="H381">
        <v>7036.5</v>
      </c>
      <c r="I381">
        <v>6947.3901366999999</v>
      </c>
      <c r="J381">
        <v>6836.5502930000002</v>
      </c>
      <c r="L381" t="str">
        <f t="shared" si="44"/>
        <v>16SEP2024:20:00:00</v>
      </c>
      <c r="M381">
        <v>21</v>
      </c>
      <c r="N381">
        <f t="shared" si="45"/>
        <v>411.30224610000005</v>
      </c>
      <c r="O381" t="str">
        <f t="shared" si="40"/>
        <v/>
      </c>
      <c r="P381">
        <f t="shared" si="41"/>
        <v>411.30224610000005</v>
      </c>
      <c r="Q381" t="str">
        <f t="shared" si="42"/>
        <v/>
      </c>
      <c r="R381">
        <f t="shared" si="43"/>
        <v>1</v>
      </c>
      <c r="S381">
        <f t="shared" si="46"/>
        <v>6.423057053716887</v>
      </c>
    </row>
    <row r="382" spans="1:19" x14ac:dyDescent="0.3">
      <c r="A382" t="s">
        <v>406</v>
      </c>
      <c r="B382">
        <v>6566.1313477000003</v>
      </c>
      <c r="C382">
        <v>6801.8500977000003</v>
      </c>
      <c r="D382">
        <v>6819.59375</v>
      </c>
      <c r="E382">
        <v>6823.4550780999998</v>
      </c>
      <c r="F382">
        <v>6801.8500977000003</v>
      </c>
      <c r="G382">
        <v>6890.3598633000001</v>
      </c>
      <c r="H382">
        <v>7046.1098633000001</v>
      </c>
      <c r="I382">
        <v>6961.3999022999997</v>
      </c>
      <c r="J382">
        <v>6904.6347655999998</v>
      </c>
      <c r="L382" t="str">
        <f t="shared" si="44"/>
        <v>16SEP2024:21:00:00</v>
      </c>
      <c r="M382">
        <v>22</v>
      </c>
      <c r="N382">
        <f t="shared" si="45"/>
        <v>235.71875</v>
      </c>
      <c r="O382" t="str">
        <f t="shared" si="40"/>
        <v/>
      </c>
      <c r="P382">
        <f t="shared" si="41"/>
        <v>235.71875</v>
      </c>
      <c r="Q382" t="str">
        <f t="shared" si="42"/>
        <v/>
      </c>
      <c r="R382">
        <f t="shared" si="43"/>
        <v>1</v>
      </c>
      <c r="S382">
        <f t="shared" si="46"/>
        <v>3.5899182870072819</v>
      </c>
    </row>
    <row r="383" spans="1:19" x14ac:dyDescent="0.3">
      <c r="A383" t="s">
        <v>407</v>
      </c>
      <c r="B383">
        <v>6867.6962891000003</v>
      </c>
      <c r="C383">
        <v>6880.8999022999997</v>
      </c>
      <c r="D383">
        <v>6957.6342772999997</v>
      </c>
      <c r="E383">
        <v>7035.1435547000001</v>
      </c>
      <c r="F383">
        <v>6880.8999022999997</v>
      </c>
      <c r="G383">
        <v>6912.4902344000002</v>
      </c>
      <c r="H383">
        <v>7068.1098633000001</v>
      </c>
      <c r="I383">
        <v>6994.2402344000002</v>
      </c>
      <c r="J383">
        <v>6978.1772461</v>
      </c>
      <c r="L383" t="str">
        <f t="shared" si="44"/>
        <v>16SEP2024:22:00:00</v>
      </c>
      <c r="M383">
        <v>23</v>
      </c>
      <c r="N383">
        <f t="shared" si="45"/>
        <v>13.203613199999381</v>
      </c>
      <c r="O383" t="str">
        <f t="shared" si="40"/>
        <v/>
      </c>
      <c r="P383">
        <f t="shared" si="41"/>
        <v>13.203613199999381</v>
      </c>
      <c r="Q383" t="str">
        <f t="shared" si="42"/>
        <v/>
      </c>
      <c r="R383">
        <f t="shared" si="43"/>
        <v>1</v>
      </c>
      <c r="S383">
        <f t="shared" si="46"/>
        <v>0.19225680117735217</v>
      </c>
    </row>
    <row r="384" spans="1:19" x14ac:dyDescent="0.3">
      <c r="A384" t="s">
        <v>408</v>
      </c>
      <c r="B384">
        <v>6914.3056641000003</v>
      </c>
      <c r="C384">
        <v>6884.3300780999998</v>
      </c>
      <c r="D384">
        <v>6944.5292969000002</v>
      </c>
      <c r="E384">
        <v>7022.7148438000004</v>
      </c>
      <c r="F384">
        <v>6884.3300780999998</v>
      </c>
      <c r="G384">
        <v>6923.1801758000001</v>
      </c>
      <c r="H384">
        <v>7066.0800780999998</v>
      </c>
      <c r="I384">
        <v>7001.4301758000001</v>
      </c>
      <c r="J384">
        <v>6979.5478516000003</v>
      </c>
      <c r="L384" t="str">
        <f t="shared" si="44"/>
        <v>16SEP2024:23:00:00</v>
      </c>
      <c r="M384">
        <v>24</v>
      </c>
      <c r="N384">
        <f t="shared" si="45"/>
        <v>-29.975586000000476</v>
      </c>
      <c r="O384">
        <f t="shared" si="40"/>
        <v>-29.975586000000476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0.43352995161376406</v>
      </c>
    </row>
    <row r="385" spans="1:19" x14ac:dyDescent="0.3">
      <c r="A385" t="s">
        <v>409</v>
      </c>
      <c r="B385">
        <v>6889.3251952999999</v>
      </c>
      <c r="C385">
        <v>6897.7402344000002</v>
      </c>
      <c r="D385">
        <v>6979.0664063000004</v>
      </c>
      <c r="E385">
        <v>7054.6801758000001</v>
      </c>
      <c r="F385">
        <v>6897.7402344000002</v>
      </c>
      <c r="G385">
        <v>6899.0800780999998</v>
      </c>
      <c r="H385">
        <v>7017.1401366999999</v>
      </c>
      <c r="I385">
        <v>6958.1699219000002</v>
      </c>
      <c r="J385">
        <v>6965.3623047000001</v>
      </c>
      <c r="L385" t="str">
        <f t="shared" si="44"/>
        <v>17SEP2024:00:00:00</v>
      </c>
      <c r="M385">
        <v>1</v>
      </c>
      <c r="N385">
        <f t="shared" si="45"/>
        <v>8.4150391000002855</v>
      </c>
      <c r="O385" t="str">
        <f t="shared" si="40"/>
        <v/>
      </c>
      <c r="P385">
        <f t="shared" si="41"/>
        <v>8.4150391000002855</v>
      </c>
      <c r="Q385" t="str">
        <f t="shared" si="42"/>
        <v/>
      </c>
      <c r="R385">
        <f t="shared" si="43"/>
        <v>1</v>
      </c>
      <c r="S385">
        <f t="shared" si="46"/>
        <v>0.12214605729079461</v>
      </c>
    </row>
    <row r="386" spans="1:19" x14ac:dyDescent="0.3">
      <c r="A386" t="s">
        <v>410</v>
      </c>
      <c r="B386">
        <v>6935.4116211</v>
      </c>
      <c r="C386">
        <v>7032.3901366999999</v>
      </c>
      <c r="D386">
        <v>7003.0961914</v>
      </c>
      <c r="E386">
        <v>7003.7475586</v>
      </c>
      <c r="F386">
        <v>7032.3901366999999</v>
      </c>
      <c r="G386">
        <v>6952.25</v>
      </c>
      <c r="H386">
        <v>6943.8798827999999</v>
      </c>
      <c r="I386">
        <v>6924.2797852000003</v>
      </c>
      <c r="J386">
        <v>6971.3095702999999</v>
      </c>
      <c r="L386" t="str">
        <f t="shared" si="44"/>
        <v>17SEP2024:01:00:00</v>
      </c>
      <c r="M386">
        <v>2</v>
      </c>
      <c r="N386">
        <f t="shared" si="45"/>
        <v>96.97851559999981</v>
      </c>
      <c r="O386" t="str">
        <f t="shared" si="40"/>
        <v/>
      </c>
      <c r="P386">
        <f t="shared" si="41"/>
        <v>96.97851559999981</v>
      </c>
      <c r="Q386" t="str">
        <f t="shared" si="42"/>
        <v/>
      </c>
      <c r="R386">
        <f t="shared" si="43"/>
        <v>1</v>
      </c>
      <c r="S386">
        <f t="shared" si="46"/>
        <v>1.3983094428736791</v>
      </c>
    </row>
    <row r="387" spans="1:19" x14ac:dyDescent="0.3">
      <c r="A387" t="s">
        <v>411</v>
      </c>
      <c r="B387">
        <v>6939.9082030999998</v>
      </c>
      <c r="C387">
        <v>6947.4902344000002</v>
      </c>
      <c r="D387">
        <v>6958.1992188000004</v>
      </c>
      <c r="E387">
        <v>6905.5043944999998</v>
      </c>
      <c r="F387">
        <v>6947.4902344000002</v>
      </c>
      <c r="G387">
        <v>6861.8198241999999</v>
      </c>
      <c r="H387">
        <v>6846.2900391000003</v>
      </c>
      <c r="I387">
        <v>6814.7202147999997</v>
      </c>
      <c r="J387">
        <v>6875.1650391000003</v>
      </c>
      <c r="L387" t="str">
        <f t="shared" si="44"/>
        <v>17SEP2024:02:00:00</v>
      </c>
      <c r="M387">
        <v>3</v>
      </c>
      <c r="N387">
        <f t="shared" si="45"/>
        <v>7.5820313000003807</v>
      </c>
      <c r="O387" t="str">
        <f t="shared" ref="O387:O450" si="47">IF(N387&lt;0,N387,"")</f>
        <v/>
      </c>
      <c r="P387">
        <f t="shared" ref="P387:P450" si="48">IF(N387&gt;0,N387,"")</f>
        <v>7.5820313000003807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0.10925261657803412</v>
      </c>
    </row>
    <row r="388" spans="1:19" x14ac:dyDescent="0.3">
      <c r="A388" t="s">
        <v>412</v>
      </c>
      <c r="B388">
        <v>6810.8999022999997</v>
      </c>
      <c r="C388">
        <v>6932.0400391000003</v>
      </c>
      <c r="D388">
        <v>6950.5556641000003</v>
      </c>
      <c r="E388">
        <v>6851.8833008000001</v>
      </c>
      <c r="F388">
        <v>6932.0400391000003</v>
      </c>
      <c r="G388">
        <v>6857.9101563000004</v>
      </c>
      <c r="H388">
        <v>6811.6201172000001</v>
      </c>
      <c r="I388">
        <v>6808.7998047000001</v>
      </c>
      <c r="J388">
        <v>6852.4511719000002</v>
      </c>
      <c r="L388" t="str">
        <f t="shared" ref="L388:L451" si="51">A388</f>
        <v>17SEP2024:03:00:00</v>
      </c>
      <c r="M388">
        <v>4</v>
      </c>
      <c r="N388">
        <f t="shared" si="45"/>
        <v>121.14013680000062</v>
      </c>
      <c r="O388" t="str">
        <f t="shared" si="47"/>
        <v/>
      </c>
      <c r="P388">
        <f t="shared" si="48"/>
        <v>121.14013680000062</v>
      </c>
      <c r="Q388" t="str">
        <f t="shared" si="49"/>
        <v/>
      </c>
      <c r="R388">
        <f t="shared" si="50"/>
        <v>1</v>
      </c>
      <c r="S388">
        <f t="shared" si="46"/>
        <v>1.7786215997550092</v>
      </c>
    </row>
    <row r="389" spans="1:19" x14ac:dyDescent="0.3">
      <c r="A389" t="s">
        <v>413</v>
      </c>
      <c r="B389">
        <v>6976.3837891000003</v>
      </c>
      <c r="C389">
        <v>6856.5200194999998</v>
      </c>
      <c r="D389">
        <v>6949.3027344000002</v>
      </c>
      <c r="E389">
        <v>6858.3261719000002</v>
      </c>
      <c r="F389">
        <v>6856.5200194999998</v>
      </c>
      <c r="G389">
        <v>6752.7402344000002</v>
      </c>
      <c r="H389">
        <v>6709.7299805000002</v>
      </c>
      <c r="I389">
        <v>6709.3598633000001</v>
      </c>
      <c r="J389">
        <v>6777.3354491999999</v>
      </c>
      <c r="L389" t="str">
        <f t="shared" si="51"/>
        <v>17SEP2024:04:00:00</v>
      </c>
      <c r="M389">
        <v>5</v>
      </c>
      <c r="N389">
        <f t="shared" si="45"/>
        <v>-119.86376960000052</v>
      </c>
      <c r="O389">
        <f t="shared" si="47"/>
        <v>-119.86376960000052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1.7181361178448546</v>
      </c>
    </row>
    <row r="390" spans="1:19" x14ac:dyDescent="0.3">
      <c r="A390" t="s">
        <v>414</v>
      </c>
      <c r="B390">
        <v>6914.28125</v>
      </c>
      <c r="C390">
        <v>6781.7797852000003</v>
      </c>
      <c r="D390">
        <v>6838.2299805000002</v>
      </c>
      <c r="E390">
        <v>6773.0683594000002</v>
      </c>
      <c r="F390">
        <v>6781.7797852000003</v>
      </c>
      <c r="G390">
        <v>6703.1699219000002</v>
      </c>
      <c r="H390">
        <v>6662.1899414</v>
      </c>
      <c r="I390">
        <v>6664.5200194999998</v>
      </c>
      <c r="J390">
        <v>6716.9462891000003</v>
      </c>
      <c r="L390" t="str">
        <f t="shared" si="51"/>
        <v>17SEP2024:05:00:00</v>
      </c>
      <c r="M390">
        <v>6</v>
      </c>
      <c r="N390">
        <f t="shared" si="45"/>
        <v>-132.50146479999967</v>
      </c>
      <c r="O390">
        <f t="shared" si="47"/>
        <v>-132.50146479999967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1.9163447364829087</v>
      </c>
    </row>
    <row r="391" spans="1:19" x14ac:dyDescent="0.3">
      <c r="A391" t="s">
        <v>415</v>
      </c>
      <c r="B391">
        <v>6965.8979491999999</v>
      </c>
      <c r="C391">
        <v>6696.5297852000003</v>
      </c>
      <c r="D391">
        <v>6771.4770508000001</v>
      </c>
      <c r="E391">
        <v>6722.8417969000002</v>
      </c>
      <c r="F391">
        <v>6696.5297852000003</v>
      </c>
      <c r="G391">
        <v>6645.5200194999998</v>
      </c>
      <c r="H391">
        <v>6611.7299805000002</v>
      </c>
      <c r="I391">
        <v>6610.6601563000004</v>
      </c>
      <c r="J391">
        <v>6657.4570313000004</v>
      </c>
      <c r="L391" t="str">
        <f t="shared" si="51"/>
        <v>17SEP2024:06:00:00</v>
      </c>
      <c r="M391">
        <v>7</v>
      </c>
      <c r="N391">
        <f t="shared" si="45"/>
        <v>-269.36816399999952</v>
      </c>
      <c r="O391">
        <f t="shared" si="47"/>
        <v>-269.36816399999952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3.8669553582956975</v>
      </c>
    </row>
    <row r="392" spans="1:19" x14ac:dyDescent="0.3">
      <c r="A392" t="s">
        <v>416</v>
      </c>
      <c r="B392">
        <v>6931.3876952999999</v>
      </c>
      <c r="C392">
        <v>6732.6201172000001</v>
      </c>
      <c r="D392">
        <v>6768.9077147999997</v>
      </c>
      <c r="E392">
        <v>6714.0815430000002</v>
      </c>
      <c r="F392">
        <v>6732.6201172000001</v>
      </c>
      <c r="G392">
        <v>6664.8701172000001</v>
      </c>
      <c r="H392">
        <v>6653.4199219000002</v>
      </c>
      <c r="I392">
        <v>6632.5</v>
      </c>
      <c r="J392">
        <v>6679.4985352000003</v>
      </c>
      <c r="L392" t="str">
        <f t="shared" si="51"/>
        <v>17SEP2024:07:00:00</v>
      </c>
      <c r="M392">
        <v>8</v>
      </c>
      <c r="N392">
        <f t="shared" si="45"/>
        <v>-198.76757809999981</v>
      </c>
      <c r="O392">
        <f t="shared" si="47"/>
        <v>-198.76757809999981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2.8676447897262927</v>
      </c>
    </row>
    <row r="393" spans="1:19" x14ac:dyDescent="0.3">
      <c r="A393" t="s">
        <v>417</v>
      </c>
      <c r="B393">
        <v>6896.8984375</v>
      </c>
      <c r="C393">
        <v>6766.6000977000003</v>
      </c>
      <c r="D393">
        <v>6751.0615233999997</v>
      </c>
      <c r="E393">
        <v>6727.7377930000002</v>
      </c>
      <c r="F393">
        <v>6766.6000977000003</v>
      </c>
      <c r="G393">
        <v>6704.0600586</v>
      </c>
      <c r="H393">
        <v>6717.7797852000003</v>
      </c>
      <c r="I393">
        <v>6691.9101563000004</v>
      </c>
      <c r="J393">
        <v>6721.6181641000003</v>
      </c>
      <c r="L393" t="str">
        <f t="shared" si="51"/>
        <v>17SEP2024:08:00:00</v>
      </c>
      <c r="M393">
        <v>9</v>
      </c>
      <c r="N393">
        <f t="shared" si="45"/>
        <v>-130.29833979999967</v>
      </c>
      <c r="O393">
        <f t="shared" si="47"/>
        <v>-130.29833979999967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1.8892309489659593</v>
      </c>
    </row>
    <row r="394" spans="1:19" x14ac:dyDescent="0.3">
      <c r="A394" t="s">
        <v>418</v>
      </c>
      <c r="B394">
        <v>6917.7915039</v>
      </c>
      <c r="C394">
        <v>6956.2001952999999</v>
      </c>
      <c r="D394">
        <v>6863.890625</v>
      </c>
      <c r="E394">
        <v>6891.8256836</v>
      </c>
      <c r="F394">
        <v>6956.2001952999999</v>
      </c>
      <c r="G394">
        <v>6910.2202147999997</v>
      </c>
      <c r="H394">
        <v>6921.4501952999999</v>
      </c>
      <c r="I394">
        <v>6889.5600586</v>
      </c>
      <c r="J394">
        <v>6913.8515625</v>
      </c>
      <c r="L394" t="str">
        <f t="shared" si="51"/>
        <v>17SEP2024:09:00:00</v>
      </c>
      <c r="M394">
        <v>10</v>
      </c>
      <c r="N394">
        <f t="shared" si="45"/>
        <v>38.408691399999952</v>
      </c>
      <c r="O394" t="str">
        <f t="shared" si="47"/>
        <v/>
      </c>
      <c r="P394">
        <f t="shared" si="48"/>
        <v>38.408691399999952</v>
      </c>
      <c r="Q394" t="str">
        <f t="shared" si="49"/>
        <v/>
      </c>
      <c r="R394">
        <f t="shared" si="50"/>
        <v>1</v>
      </c>
      <c r="S394">
        <f t="shared" si="46"/>
        <v>0.55521608852112014</v>
      </c>
    </row>
    <row r="395" spans="1:19" x14ac:dyDescent="0.3">
      <c r="A395" t="s">
        <v>419</v>
      </c>
      <c r="B395">
        <v>7007.0185547000001</v>
      </c>
      <c r="C395">
        <v>7169.1499022999997</v>
      </c>
      <c r="D395">
        <v>7078.7587891000003</v>
      </c>
      <c r="E395">
        <v>7126.0839844000002</v>
      </c>
      <c r="F395">
        <v>7169.1499022999997</v>
      </c>
      <c r="G395">
        <v>7106.4199219000002</v>
      </c>
      <c r="H395">
        <v>7103.7900391000003</v>
      </c>
      <c r="I395">
        <v>7089</v>
      </c>
      <c r="J395">
        <v>7118.8886719000002</v>
      </c>
      <c r="L395" t="str">
        <f t="shared" si="51"/>
        <v>17SEP2024:10:00:00</v>
      </c>
      <c r="M395">
        <v>11</v>
      </c>
      <c r="N395">
        <f t="shared" si="45"/>
        <v>162.13134759999957</v>
      </c>
      <c r="O395" t="str">
        <f t="shared" si="47"/>
        <v/>
      </c>
      <c r="P395">
        <f t="shared" si="48"/>
        <v>162.13134759999957</v>
      </c>
      <c r="Q395" t="str">
        <f t="shared" si="49"/>
        <v/>
      </c>
      <c r="R395">
        <f t="shared" si="50"/>
        <v>1</v>
      </c>
      <c r="S395">
        <f t="shared" si="46"/>
        <v>2.3138421332029866</v>
      </c>
    </row>
    <row r="396" spans="1:19" x14ac:dyDescent="0.3">
      <c r="A396" t="s">
        <v>420</v>
      </c>
      <c r="B396">
        <v>6878.9887694999998</v>
      </c>
      <c r="C396">
        <v>7112.3701172000001</v>
      </c>
      <c r="D396">
        <v>7056.4946289</v>
      </c>
      <c r="E396">
        <v>7058.3588866999999</v>
      </c>
      <c r="F396">
        <v>7112.3701172000001</v>
      </c>
      <c r="G396">
        <v>7137.8798827999999</v>
      </c>
      <c r="H396">
        <v>7141.8901366999999</v>
      </c>
      <c r="I396">
        <v>7113.5498047000001</v>
      </c>
      <c r="J396">
        <v>7112.8095702999999</v>
      </c>
      <c r="L396" t="str">
        <f t="shared" si="51"/>
        <v>17SEP2024:11:00:00</v>
      </c>
      <c r="M396">
        <v>12</v>
      </c>
      <c r="N396">
        <f t="shared" si="45"/>
        <v>233.38134770000033</v>
      </c>
      <c r="O396" t="str">
        <f t="shared" si="47"/>
        <v/>
      </c>
      <c r="P396">
        <f t="shared" si="48"/>
        <v>233.38134770000033</v>
      </c>
      <c r="Q396" t="str">
        <f t="shared" si="49"/>
        <v/>
      </c>
      <c r="R396">
        <f t="shared" si="50"/>
        <v>1</v>
      </c>
      <c r="S396">
        <f t="shared" si="46"/>
        <v>3.3926694099976515</v>
      </c>
    </row>
    <row r="397" spans="1:19" x14ac:dyDescent="0.3">
      <c r="A397" t="s">
        <v>421</v>
      </c>
      <c r="B397">
        <v>6786.9331055000002</v>
      </c>
      <c r="C397">
        <v>7158.4399414</v>
      </c>
      <c r="D397">
        <v>7055.3745116999999</v>
      </c>
      <c r="E397">
        <v>7086.3886719000002</v>
      </c>
      <c r="F397">
        <v>7158.4399414</v>
      </c>
      <c r="G397">
        <v>7187.2700194999998</v>
      </c>
      <c r="H397">
        <v>7199.0400391000003</v>
      </c>
      <c r="I397">
        <v>7156.9599608999997</v>
      </c>
      <c r="J397">
        <v>7157.6201172000001</v>
      </c>
      <c r="L397" t="str">
        <f t="shared" si="51"/>
        <v>17SEP2024:12:00:00</v>
      </c>
      <c r="M397">
        <v>13</v>
      </c>
      <c r="N397">
        <f t="shared" si="45"/>
        <v>371.50683589999971</v>
      </c>
      <c r="O397" t="str">
        <f t="shared" si="47"/>
        <v/>
      </c>
      <c r="P397">
        <f t="shared" si="48"/>
        <v>371.50683589999971</v>
      </c>
      <c r="Q397" t="str">
        <f t="shared" si="49"/>
        <v/>
      </c>
      <c r="R397">
        <f t="shared" si="50"/>
        <v>1</v>
      </c>
      <c r="S397">
        <f t="shared" si="46"/>
        <v>5.4738543923313125</v>
      </c>
    </row>
    <row r="398" spans="1:19" x14ac:dyDescent="0.3">
      <c r="A398" t="s">
        <v>422</v>
      </c>
      <c r="B398">
        <v>7101.8540039</v>
      </c>
      <c r="C398">
        <v>7266.1699219000002</v>
      </c>
      <c r="D398">
        <v>7113.6860352000003</v>
      </c>
      <c r="E398">
        <v>7164.1733397999997</v>
      </c>
      <c r="F398">
        <v>7266.1699219000002</v>
      </c>
      <c r="G398">
        <v>7288.6401366999999</v>
      </c>
      <c r="H398">
        <v>7308.0400391000003</v>
      </c>
      <c r="I398">
        <v>7247.6801758000001</v>
      </c>
      <c r="J398">
        <v>7254.9409180000002</v>
      </c>
      <c r="L398" t="str">
        <f t="shared" si="51"/>
        <v>17SEP2024:13:00:00</v>
      </c>
      <c r="M398">
        <v>14</v>
      </c>
      <c r="N398">
        <f t="shared" si="45"/>
        <v>164.31591800000024</v>
      </c>
      <c r="O398" t="str">
        <f t="shared" si="47"/>
        <v/>
      </c>
      <c r="P398">
        <f t="shared" si="48"/>
        <v>164.31591800000024</v>
      </c>
      <c r="Q398" t="str">
        <f t="shared" si="49"/>
        <v/>
      </c>
      <c r="R398">
        <f t="shared" si="50"/>
        <v>1</v>
      </c>
      <c r="S398">
        <f t="shared" si="46"/>
        <v>2.3137045327849002</v>
      </c>
    </row>
    <row r="399" spans="1:19" x14ac:dyDescent="0.3">
      <c r="A399" t="s">
        <v>423</v>
      </c>
      <c r="B399">
        <v>7317.5229491999999</v>
      </c>
      <c r="C399">
        <v>7346.25</v>
      </c>
      <c r="D399">
        <v>7110.7412108999997</v>
      </c>
      <c r="E399">
        <v>7107.6264647999997</v>
      </c>
      <c r="F399">
        <v>7346.25</v>
      </c>
      <c r="G399">
        <v>7369.5898438000004</v>
      </c>
      <c r="H399">
        <v>7402.1601563000004</v>
      </c>
      <c r="I399">
        <v>7324.9501952999999</v>
      </c>
      <c r="J399">
        <v>7310.1157227000003</v>
      </c>
      <c r="L399" t="str">
        <f t="shared" si="51"/>
        <v>17SEP2024:14:00:00</v>
      </c>
      <c r="M399">
        <v>15</v>
      </c>
      <c r="N399">
        <f t="shared" si="45"/>
        <v>28.727050800000143</v>
      </c>
      <c r="O399" t="str">
        <f t="shared" si="47"/>
        <v/>
      </c>
      <c r="P399">
        <f t="shared" si="48"/>
        <v>28.727050800000143</v>
      </c>
      <c r="Q399" t="str">
        <f t="shared" si="49"/>
        <v/>
      </c>
      <c r="R399">
        <f t="shared" si="50"/>
        <v>1</v>
      </c>
      <c r="S399">
        <f t="shared" si="46"/>
        <v>0.39257889588362371</v>
      </c>
    </row>
    <row r="400" spans="1:19" x14ac:dyDescent="0.3">
      <c r="A400" t="s">
        <v>424</v>
      </c>
      <c r="B400">
        <v>6781.8193358999997</v>
      </c>
      <c r="C400">
        <v>7360.2900391000003</v>
      </c>
      <c r="D400">
        <v>6973.4897461</v>
      </c>
      <c r="E400">
        <v>6828.8002930000002</v>
      </c>
      <c r="F400">
        <v>7360.2900391000003</v>
      </c>
      <c r="G400">
        <v>7402.4902344000002</v>
      </c>
      <c r="H400">
        <v>7424.8100586</v>
      </c>
      <c r="I400">
        <v>7319.2402344000002</v>
      </c>
      <c r="J400">
        <v>7267.1264647999997</v>
      </c>
      <c r="L400" t="str">
        <f t="shared" si="51"/>
        <v>17SEP2024:15:00:00</v>
      </c>
      <c r="M400">
        <v>16</v>
      </c>
      <c r="N400">
        <f t="shared" si="45"/>
        <v>578.47070320000057</v>
      </c>
      <c r="O400" t="str">
        <f t="shared" si="47"/>
        <v/>
      </c>
      <c r="P400">
        <f t="shared" si="48"/>
        <v>578.47070320000057</v>
      </c>
      <c r="Q400" t="str">
        <f t="shared" si="49"/>
        <v/>
      </c>
      <c r="R400">
        <f t="shared" si="50"/>
        <v>1</v>
      </c>
      <c r="S400">
        <f t="shared" si="46"/>
        <v>8.5297274160316903</v>
      </c>
    </row>
    <row r="401" spans="1:19" x14ac:dyDescent="0.3">
      <c r="A401" t="s">
        <v>425</v>
      </c>
      <c r="B401">
        <v>6295.2529297000001</v>
      </c>
      <c r="C401">
        <v>7277.1298827999999</v>
      </c>
      <c r="D401">
        <v>6717.6132813000004</v>
      </c>
      <c r="E401">
        <v>6558.9912108999997</v>
      </c>
      <c r="F401">
        <v>7277.1298827999999</v>
      </c>
      <c r="G401">
        <v>7361.5698241999999</v>
      </c>
      <c r="H401">
        <v>7399.4702147999997</v>
      </c>
      <c r="I401">
        <v>7348.5498047000001</v>
      </c>
      <c r="J401">
        <v>7189.1420897999997</v>
      </c>
      <c r="L401" t="str">
        <f t="shared" si="51"/>
        <v>17SEP2024:16:00:00</v>
      </c>
      <c r="M401">
        <v>17</v>
      </c>
      <c r="N401">
        <f t="shared" si="45"/>
        <v>981.87695309999981</v>
      </c>
      <c r="O401" t="str">
        <f t="shared" si="47"/>
        <v/>
      </c>
      <c r="P401">
        <f t="shared" si="48"/>
        <v>981.87695309999981</v>
      </c>
      <c r="Q401" t="str">
        <f t="shared" si="49"/>
        <v/>
      </c>
      <c r="R401">
        <f t="shared" si="50"/>
        <v>1</v>
      </c>
      <c r="S401">
        <f t="shared" si="46"/>
        <v>15.597100927711113</v>
      </c>
    </row>
    <row r="402" spans="1:19" x14ac:dyDescent="0.3">
      <c r="A402" t="s">
        <v>426</v>
      </c>
      <c r="B402">
        <v>6256.6918944999998</v>
      </c>
      <c r="C402">
        <v>7234.8100586</v>
      </c>
      <c r="D402">
        <v>6683.2890625</v>
      </c>
      <c r="E402">
        <v>6516.1069336</v>
      </c>
      <c r="F402">
        <v>7234.8100586</v>
      </c>
      <c r="G402">
        <v>7292.4799805000002</v>
      </c>
      <c r="H402">
        <v>7356.0400391000003</v>
      </c>
      <c r="I402">
        <v>7326.9501952999999</v>
      </c>
      <c r="J402">
        <v>7145.2778319999998</v>
      </c>
      <c r="L402" t="str">
        <f t="shared" si="51"/>
        <v>17SEP2024:17:00:00</v>
      </c>
      <c r="M402">
        <v>18</v>
      </c>
      <c r="N402">
        <f t="shared" si="45"/>
        <v>978.11816410000029</v>
      </c>
      <c r="O402" t="str">
        <f t="shared" si="47"/>
        <v/>
      </c>
      <c r="P402">
        <f t="shared" si="48"/>
        <v>978.11816410000029</v>
      </c>
      <c r="Q402" t="str">
        <f t="shared" si="49"/>
        <v/>
      </c>
      <c r="R402">
        <f t="shared" si="50"/>
        <v>1</v>
      </c>
      <c r="S402">
        <f t="shared" si="46"/>
        <v>15.633152160805997</v>
      </c>
    </row>
    <row r="403" spans="1:19" x14ac:dyDescent="0.3">
      <c r="A403" t="s">
        <v>427</v>
      </c>
      <c r="B403">
        <v>6258.9750977000003</v>
      </c>
      <c r="C403">
        <v>7188.2900391000003</v>
      </c>
      <c r="D403">
        <v>6661.0673827999999</v>
      </c>
      <c r="E403">
        <v>6508.3447266000003</v>
      </c>
      <c r="F403">
        <v>7188.2900391000003</v>
      </c>
      <c r="G403">
        <v>7207.7402344000002</v>
      </c>
      <c r="H403">
        <v>7272.6499022999997</v>
      </c>
      <c r="I403">
        <v>7261.2700194999998</v>
      </c>
      <c r="J403">
        <v>7087.6591797000001</v>
      </c>
      <c r="L403" t="str">
        <f t="shared" si="51"/>
        <v>17SEP2024:18:00:00</v>
      </c>
      <c r="M403">
        <v>19</v>
      </c>
      <c r="N403">
        <f t="shared" si="45"/>
        <v>929.31494139999995</v>
      </c>
      <c r="O403" t="str">
        <f t="shared" si="47"/>
        <v/>
      </c>
      <c r="P403">
        <f t="shared" si="48"/>
        <v>929.31494139999995</v>
      </c>
      <c r="Q403" t="str">
        <f t="shared" si="49"/>
        <v/>
      </c>
      <c r="R403">
        <f t="shared" si="50"/>
        <v>1</v>
      </c>
      <c r="S403">
        <f t="shared" si="46"/>
        <v>14.847717507959048</v>
      </c>
    </row>
    <row r="404" spans="1:19" x14ac:dyDescent="0.3">
      <c r="A404" t="s">
        <v>428</v>
      </c>
      <c r="B404">
        <v>6455.8588866999999</v>
      </c>
      <c r="C404">
        <v>7118.6499022999997</v>
      </c>
      <c r="D404">
        <v>6653.9648438000004</v>
      </c>
      <c r="E404">
        <v>6586.6953125</v>
      </c>
      <c r="F404">
        <v>7118.6499022999997</v>
      </c>
      <c r="G404">
        <v>7089</v>
      </c>
      <c r="H404">
        <v>7175.0400391000003</v>
      </c>
      <c r="I404">
        <v>7199.5097655999998</v>
      </c>
      <c r="J404">
        <v>7033.7788086</v>
      </c>
      <c r="L404" t="str">
        <f t="shared" si="51"/>
        <v>17SEP2024:19:00:00</v>
      </c>
      <c r="M404">
        <v>20</v>
      </c>
      <c r="N404">
        <f t="shared" si="45"/>
        <v>662.79101559999981</v>
      </c>
      <c r="O404" t="str">
        <f t="shared" si="47"/>
        <v/>
      </c>
      <c r="P404">
        <f t="shared" si="48"/>
        <v>662.79101559999981</v>
      </c>
      <c r="Q404" t="str">
        <f t="shared" si="49"/>
        <v/>
      </c>
      <c r="R404">
        <f t="shared" si="50"/>
        <v>1</v>
      </c>
      <c r="S404">
        <f t="shared" si="46"/>
        <v>10.266504073771577</v>
      </c>
    </row>
    <row r="405" spans="1:19" x14ac:dyDescent="0.3">
      <c r="A405" t="s">
        <v>429</v>
      </c>
      <c r="B405">
        <v>6794.8432616999999</v>
      </c>
      <c r="C405">
        <v>6930.7299805000002</v>
      </c>
      <c r="D405">
        <v>6574.7138672000001</v>
      </c>
      <c r="E405">
        <v>6458.6674805000002</v>
      </c>
      <c r="F405">
        <v>6930.7299805000002</v>
      </c>
      <c r="G405">
        <v>6953.5200194999998</v>
      </c>
      <c r="H405">
        <v>7013.5400391000003</v>
      </c>
      <c r="I405">
        <v>6966.1098633000001</v>
      </c>
      <c r="J405">
        <v>6864.5136719000002</v>
      </c>
      <c r="L405" t="str">
        <f t="shared" si="51"/>
        <v>17SEP2024:20:00:00</v>
      </c>
      <c r="M405">
        <v>21</v>
      </c>
      <c r="N405">
        <f t="shared" si="45"/>
        <v>135.88671880000038</v>
      </c>
      <c r="O405" t="str">
        <f t="shared" si="47"/>
        <v/>
      </c>
      <c r="P405">
        <f t="shared" si="48"/>
        <v>135.88671880000038</v>
      </c>
      <c r="Q405" t="str">
        <f t="shared" si="49"/>
        <v/>
      </c>
      <c r="R405">
        <f t="shared" si="50"/>
        <v>1</v>
      </c>
      <c r="S405">
        <f t="shared" si="46"/>
        <v>1.9998506744952189</v>
      </c>
    </row>
    <row r="406" spans="1:19" x14ac:dyDescent="0.3">
      <c r="A406" t="s">
        <v>430</v>
      </c>
      <c r="B406">
        <v>6735.5234375</v>
      </c>
      <c r="C406">
        <v>6928.0200194999998</v>
      </c>
      <c r="D406">
        <v>6738.8164063000004</v>
      </c>
      <c r="E406">
        <v>6620.8588866999999</v>
      </c>
      <c r="F406">
        <v>6928.0200194999998</v>
      </c>
      <c r="G406">
        <v>6951.1000977000003</v>
      </c>
      <c r="H406">
        <v>7002.8598633000001</v>
      </c>
      <c r="I406">
        <v>6996.5600586</v>
      </c>
      <c r="J406">
        <v>6899.8803711</v>
      </c>
      <c r="L406" t="str">
        <f t="shared" si="51"/>
        <v>17SEP2024:21:00:00</v>
      </c>
      <c r="M406">
        <v>22</v>
      </c>
      <c r="N406">
        <f t="shared" si="45"/>
        <v>192.49658199999976</v>
      </c>
      <c r="O406" t="str">
        <f t="shared" si="47"/>
        <v/>
      </c>
      <c r="P406">
        <f t="shared" si="48"/>
        <v>192.49658199999976</v>
      </c>
      <c r="Q406" t="str">
        <f t="shared" si="49"/>
        <v/>
      </c>
      <c r="R406">
        <f t="shared" si="50"/>
        <v>1</v>
      </c>
      <c r="S406">
        <f t="shared" si="46"/>
        <v>2.8579305496626408</v>
      </c>
    </row>
    <row r="407" spans="1:19" x14ac:dyDescent="0.3">
      <c r="A407" t="s">
        <v>431</v>
      </c>
      <c r="B407">
        <v>6873.8745116999999</v>
      </c>
      <c r="C407">
        <v>6992.9101563000004</v>
      </c>
      <c r="D407">
        <v>6886.4267577999999</v>
      </c>
      <c r="E407">
        <v>6785.1630858999997</v>
      </c>
      <c r="F407">
        <v>6992.9101563000004</v>
      </c>
      <c r="G407">
        <v>6991.25</v>
      </c>
      <c r="H407">
        <v>7039.7099608999997</v>
      </c>
      <c r="I407">
        <v>7048.1000977000003</v>
      </c>
      <c r="J407">
        <v>6971.4267577999999</v>
      </c>
      <c r="L407" t="str">
        <f t="shared" si="51"/>
        <v>17SEP2024:22:00:00</v>
      </c>
      <c r="M407">
        <v>23</v>
      </c>
      <c r="N407">
        <f t="shared" si="45"/>
        <v>119.03564460000052</v>
      </c>
      <c r="O407" t="str">
        <f t="shared" si="47"/>
        <v/>
      </c>
      <c r="P407">
        <f t="shared" si="48"/>
        <v>119.03564460000052</v>
      </c>
      <c r="Q407" t="str">
        <f t="shared" si="49"/>
        <v/>
      </c>
      <c r="R407">
        <f t="shared" si="50"/>
        <v>1</v>
      </c>
      <c r="S407">
        <f t="shared" si="46"/>
        <v>1.7317110517131256</v>
      </c>
    </row>
    <row r="408" spans="1:19" x14ac:dyDescent="0.3">
      <c r="A408" t="s">
        <v>432</v>
      </c>
      <c r="B408">
        <v>6810.6923827999999</v>
      </c>
      <c r="C408">
        <v>6957.1401366999999</v>
      </c>
      <c r="D408">
        <v>6861.5048827999999</v>
      </c>
      <c r="E408">
        <v>6742.7119141000003</v>
      </c>
      <c r="F408">
        <v>6957.1401366999999</v>
      </c>
      <c r="G408">
        <v>6986.8100586</v>
      </c>
      <c r="H408">
        <v>6998.7299805000002</v>
      </c>
      <c r="I408">
        <v>6993.6401366999999</v>
      </c>
      <c r="J408">
        <v>6935.8066405999998</v>
      </c>
      <c r="L408" t="str">
        <f t="shared" si="51"/>
        <v>17SEP2024:23:00:00</v>
      </c>
      <c r="M408">
        <v>24</v>
      </c>
      <c r="N408">
        <f t="shared" si="45"/>
        <v>146.44775389999995</v>
      </c>
      <c r="O408" t="str">
        <f t="shared" si="47"/>
        <v/>
      </c>
      <c r="P408">
        <f t="shared" si="48"/>
        <v>146.44775389999995</v>
      </c>
      <c r="Q408" t="str">
        <f t="shared" si="49"/>
        <v/>
      </c>
      <c r="R408">
        <f t="shared" si="50"/>
        <v>1</v>
      </c>
      <c r="S408">
        <f t="shared" si="46"/>
        <v>2.1502623473326308</v>
      </c>
    </row>
    <row r="409" spans="1:19" x14ac:dyDescent="0.3">
      <c r="A409" t="s">
        <v>433</v>
      </c>
      <c r="B409">
        <v>6795.5507813000004</v>
      </c>
      <c r="C409">
        <v>7031.3300780999998</v>
      </c>
      <c r="D409">
        <v>6865.8271483999997</v>
      </c>
      <c r="E409">
        <v>6701.1757813000004</v>
      </c>
      <c r="F409">
        <v>7031.3300780999998</v>
      </c>
      <c r="G409">
        <v>7021.7299805000002</v>
      </c>
      <c r="H409">
        <v>7009.4599608999997</v>
      </c>
      <c r="I409">
        <v>6981.3100586</v>
      </c>
      <c r="J409">
        <v>6949.0014647999997</v>
      </c>
      <c r="L409" t="str">
        <f t="shared" si="51"/>
        <v>18SEP2024:00:00:00</v>
      </c>
      <c r="M409">
        <v>1</v>
      </c>
      <c r="N409">
        <f t="shared" si="45"/>
        <v>235.77929679999943</v>
      </c>
      <c r="O409" t="str">
        <f t="shared" si="47"/>
        <v/>
      </c>
      <c r="P409">
        <f t="shared" si="48"/>
        <v>235.77929679999943</v>
      </c>
      <c r="Q409" t="str">
        <f t="shared" si="49"/>
        <v/>
      </c>
      <c r="R409">
        <f t="shared" si="50"/>
        <v>1</v>
      </c>
      <c r="S409">
        <f t="shared" si="46"/>
        <v>3.4696127567586865</v>
      </c>
    </row>
    <row r="410" spans="1:19" x14ac:dyDescent="0.3">
      <c r="A410" t="s">
        <v>434</v>
      </c>
      <c r="B410">
        <v>6724.4785155999998</v>
      </c>
      <c r="C410">
        <v>7014.9399414</v>
      </c>
      <c r="D410">
        <v>6934.8540039</v>
      </c>
      <c r="E410">
        <v>6888.5917969000002</v>
      </c>
      <c r="F410">
        <v>7014.9399414</v>
      </c>
      <c r="G410">
        <v>6964.6000977000003</v>
      </c>
      <c r="H410">
        <v>7064.3500977000003</v>
      </c>
      <c r="I410">
        <v>6976.6699219000002</v>
      </c>
      <c r="J410">
        <v>6981.8305664</v>
      </c>
      <c r="L410" t="str">
        <f t="shared" si="51"/>
        <v>18SEP2024:01:00:00</v>
      </c>
      <c r="M410">
        <v>2</v>
      </c>
      <c r="N410">
        <f t="shared" si="45"/>
        <v>290.46142580000014</v>
      </c>
      <c r="O410" t="str">
        <f t="shared" si="47"/>
        <v/>
      </c>
      <c r="P410">
        <f t="shared" si="48"/>
        <v>290.46142580000014</v>
      </c>
      <c r="Q410" t="str">
        <f t="shared" si="49"/>
        <v/>
      </c>
      <c r="R410">
        <f t="shared" si="50"/>
        <v>1</v>
      </c>
      <c r="S410">
        <f t="shared" si="46"/>
        <v>4.3194639573338485</v>
      </c>
    </row>
    <row r="411" spans="1:19" x14ac:dyDescent="0.3">
      <c r="A411" t="s">
        <v>435</v>
      </c>
      <c r="B411">
        <v>6789.9970702999999</v>
      </c>
      <c r="C411">
        <v>6894.8798827999999</v>
      </c>
      <c r="D411">
        <v>6847.5219727000003</v>
      </c>
      <c r="E411">
        <v>6763.5415039</v>
      </c>
      <c r="F411">
        <v>6894.8798827999999</v>
      </c>
      <c r="G411">
        <v>6851.8701172000001</v>
      </c>
      <c r="H411">
        <v>6947.0200194999998</v>
      </c>
      <c r="I411">
        <v>6831.6401366999999</v>
      </c>
      <c r="J411">
        <v>6857.7910155999998</v>
      </c>
      <c r="L411" t="str">
        <f t="shared" si="51"/>
        <v>18SEP2024:02:00:00</v>
      </c>
      <c r="M411">
        <v>3</v>
      </c>
      <c r="N411">
        <f t="shared" si="45"/>
        <v>104.8828125</v>
      </c>
      <c r="O411" t="str">
        <f t="shared" si="47"/>
        <v/>
      </c>
      <c r="P411">
        <f t="shared" si="48"/>
        <v>104.8828125</v>
      </c>
      <c r="Q411" t="str">
        <f t="shared" si="49"/>
        <v/>
      </c>
      <c r="R411">
        <f t="shared" si="50"/>
        <v>1</v>
      </c>
      <c r="S411">
        <f t="shared" si="46"/>
        <v>1.5446665354064137</v>
      </c>
    </row>
    <row r="412" spans="1:19" x14ac:dyDescent="0.3">
      <c r="A412" t="s">
        <v>436</v>
      </c>
      <c r="B412">
        <v>6798.0791016000003</v>
      </c>
      <c r="C412">
        <v>6860.9902344000002</v>
      </c>
      <c r="D412">
        <v>6801.5400391000003</v>
      </c>
      <c r="E412">
        <v>6674.0942383000001</v>
      </c>
      <c r="F412">
        <v>6860.9902344000002</v>
      </c>
      <c r="G412">
        <v>6842.9199219000002</v>
      </c>
      <c r="H412">
        <v>6911.3999022999997</v>
      </c>
      <c r="I412">
        <v>6793.3300780999998</v>
      </c>
      <c r="J412">
        <v>6816.546875</v>
      </c>
      <c r="L412" t="str">
        <f t="shared" si="51"/>
        <v>18SEP2024:03:00:00</v>
      </c>
      <c r="M412">
        <v>4</v>
      </c>
      <c r="N412">
        <f t="shared" si="45"/>
        <v>62.911132799999905</v>
      </c>
      <c r="O412" t="str">
        <f t="shared" si="47"/>
        <v/>
      </c>
      <c r="P412">
        <f t="shared" si="48"/>
        <v>62.911132799999905</v>
      </c>
      <c r="Q412" t="str">
        <f t="shared" si="49"/>
        <v/>
      </c>
      <c r="R412">
        <f t="shared" si="50"/>
        <v>1</v>
      </c>
      <c r="S412">
        <f t="shared" si="46"/>
        <v>0.92542513642115598</v>
      </c>
    </row>
    <row r="413" spans="1:19" x14ac:dyDescent="0.3">
      <c r="A413" t="s">
        <v>437</v>
      </c>
      <c r="B413">
        <v>6780.0410155999998</v>
      </c>
      <c r="C413">
        <v>6719.8999022999997</v>
      </c>
      <c r="D413">
        <v>6838.1489258000001</v>
      </c>
      <c r="E413">
        <v>6706.4077147999997</v>
      </c>
      <c r="F413">
        <v>6719.8999022999997</v>
      </c>
      <c r="G413">
        <v>6701.75</v>
      </c>
      <c r="H413">
        <v>6762.3198241999999</v>
      </c>
      <c r="I413">
        <v>6641.2001952999999</v>
      </c>
      <c r="J413">
        <v>6706.3159180000002</v>
      </c>
      <c r="L413" t="str">
        <f t="shared" si="51"/>
        <v>18SEP2024:04:00:00</v>
      </c>
      <c r="M413">
        <v>5</v>
      </c>
      <c r="N413">
        <f t="shared" si="45"/>
        <v>-60.141113300000143</v>
      </c>
      <c r="O413">
        <f t="shared" si="47"/>
        <v>-60.141113300000143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0.88703170322455582</v>
      </c>
    </row>
    <row r="414" spans="1:19" x14ac:dyDescent="0.3">
      <c r="A414" t="s">
        <v>438</v>
      </c>
      <c r="B414">
        <v>6666.1362305000002</v>
      </c>
      <c r="C414">
        <v>6632.8901366999999</v>
      </c>
      <c r="D414">
        <v>6811.4829102000003</v>
      </c>
      <c r="E414">
        <v>6741.4365233999997</v>
      </c>
      <c r="F414">
        <v>6632.8901366999999</v>
      </c>
      <c r="G414">
        <v>6620.8701172000001</v>
      </c>
      <c r="H414">
        <v>6680.4101563000004</v>
      </c>
      <c r="I414">
        <v>6542.0898438000004</v>
      </c>
      <c r="J414">
        <v>6643.5390625</v>
      </c>
      <c r="L414" t="str">
        <f t="shared" si="51"/>
        <v>18SEP2024:05:00:00</v>
      </c>
      <c r="M414">
        <v>6</v>
      </c>
      <c r="N414">
        <f t="shared" si="45"/>
        <v>-33.246093800000381</v>
      </c>
      <c r="O414">
        <f t="shared" si="47"/>
        <v>-33.246093800000381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0.49873108875104288</v>
      </c>
    </row>
    <row r="415" spans="1:19" x14ac:dyDescent="0.3">
      <c r="A415" t="s">
        <v>439</v>
      </c>
      <c r="B415">
        <v>6657.5400391000003</v>
      </c>
      <c r="C415">
        <v>6567.8198241999999</v>
      </c>
      <c r="D415">
        <v>6762.9926758000001</v>
      </c>
      <c r="E415">
        <v>6703.6147461</v>
      </c>
      <c r="F415">
        <v>6567.8198241999999</v>
      </c>
      <c r="G415">
        <v>6547.2099608999997</v>
      </c>
      <c r="H415">
        <v>6613.1899414</v>
      </c>
      <c r="I415">
        <v>6473.9199219000002</v>
      </c>
      <c r="J415">
        <v>6581.1513672000001</v>
      </c>
      <c r="L415" t="str">
        <f t="shared" si="51"/>
        <v>18SEP2024:06:00:00</v>
      </c>
      <c r="M415">
        <v>7</v>
      </c>
      <c r="N415">
        <f t="shared" si="45"/>
        <v>-89.720214900000428</v>
      </c>
      <c r="O415">
        <f t="shared" si="47"/>
        <v>-89.720214900000428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1.3476481459077978</v>
      </c>
    </row>
    <row r="416" spans="1:19" x14ac:dyDescent="0.3">
      <c r="A416" t="s">
        <v>440</v>
      </c>
      <c r="B416">
        <v>6793.1591797000001</v>
      </c>
      <c r="C416">
        <v>6629.7700194999998</v>
      </c>
      <c r="D416">
        <v>6749.2207030999998</v>
      </c>
      <c r="E416">
        <v>6673.6425780999998</v>
      </c>
      <c r="F416">
        <v>6629.7700194999998</v>
      </c>
      <c r="G416">
        <v>6617.2099608999997</v>
      </c>
      <c r="H416">
        <v>6646.2099608999997</v>
      </c>
      <c r="I416">
        <v>6553.4599608999997</v>
      </c>
      <c r="J416">
        <v>6624.0585938000004</v>
      </c>
      <c r="L416" t="str">
        <f t="shared" si="51"/>
        <v>18SEP2024:07:00:00</v>
      </c>
      <c r="M416">
        <v>8</v>
      </c>
      <c r="N416">
        <f t="shared" si="45"/>
        <v>-163.38916020000033</v>
      </c>
      <c r="O416">
        <f t="shared" si="47"/>
        <v>-163.38916020000033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2.4052014074431853</v>
      </c>
    </row>
    <row r="417" spans="1:19" x14ac:dyDescent="0.3">
      <c r="A417" t="s">
        <v>441</v>
      </c>
      <c r="B417">
        <v>6706.8500977000003</v>
      </c>
      <c r="C417">
        <v>6704.1401366999999</v>
      </c>
      <c r="D417">
        <v>6735.5234375</v>
      </c>
      <c r="E417">
        <v>6677.0800780999998</v>
      </c>
      <c r="F417">
        <v>6704.1401366999999</v>
      </c>
      <c r="G417">
        <v>6685.7700194999998</v>
      </c>
      <c r="H417">
        <v>6718.3500977000003</v>
      </c>
      <c r="I417">
        <v>6644.3198241999999</v>
      </c>
      <c r="J417">
        <v>6685.9326172000001</v>
      </c>
      <c r="L417" t="str">
        <f t="shared" si="51"/>
        <v>18SEP2024:08:00:00</v>
      </c>
      <c r="M417">
        <v>9</v>
      </c>
      <c r="N417">
        <f t="shared" si="45"/>
        <v>-2.7099610000004759</v>
      </c>
      <c r="O417">
        <f t="shared" si="47"/>
        <v>-2.7099610000004759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4.040586803825854E-2</v>
      </c>
    </row>
    <row r="418" spans="1:19" x14ac:dyDescent="0.3">
      <c r="A418" t="s">
        <v>442</v>
      </c>
      <c r="B418">
        <v>6746.5644530999998</v>
      </c>
      <c r="C418">
        <v>6981.9702147999997</v>
      </c>
      <c r="D418">
        <v>6907.9853516000003</v>
      </c>
      <c r="E418">
        <v>6965.3110352000003</v>
      </c>
      <c r="F418">
        <v>6981.9702147999997</v>
      </c>
      <c r="G418">
        <v>6923.9101563000004</v>
      </c>
      <c r="H418">
        <v>7011.7700194999998</v>
      </c>
      <c r="I418">
        <v>6899.6298827999999</v>
      </c>
      <c r="J418">
        <v>6956.5185547000001</v>
      </c>
      <c r="L418" t="str">
        <f t="shared" si="51"/>
        <v>18SEP2024:09:00:00</v>
      </c>
      <c r="M418">
        <v>10</v>
      </c>
      <c r="N418">
        <f t="shared" si="45"/>
        <v>235.40576169999986</v>
      </c>
      <c r="O418" t="str">
        <f t="shared" si="47"/>
        <v/>
      </c>
      <c r="P418">
        <f t="shared" si="48"/>
        <v>235.40576169999986</v>
      </c>
      <c r="Q418" t="str">
        <f t="shared" si="49"/>
        <v/>
      </c>
      <c r="R418">
        <f t="shared" si="50"/>
        <v>1</v>
      </c>
      <c r="S418">
        <f t="shared" si="46"/>
        <v>3.4892686987053465</v>
      </c>
    </row>
    <row r="419" spans="1:19" x14ac:dyDescent="0.3">
      <c r="A419" t="s">
        <v>443</v>
      </c>
      <c r="B419">
        <v>7282.8666991999999</v>
      </c>
      <c r="C419">
        <v>7230.8701172000001</v>
      </c>
      <c r="D419">
        <v>7319.8735352000003</v>
      </c>
      <c r="E419">
        <v>7592.3691405999998</v>
      </c>
      <c r="F419">
        <v>7230.8701172000001</v>
      </c>
      <c r="G419">
        <v>7172.7001952999999</v>
      </c>
      <c r="H419">
        <v>7269.8701172000001</v>
      </c>
      <c r="I419">
        <v>7174.5297852000003</v>
      </c>
      <c r="J419">
        <v>7288.0683594000002</v>
      </c>
      <c r="L419" t="str">
        <f t="shared" si="51"/>
        <v>18SEP2024:10:00:00</v>
      </c>
      <c r="M419">
        <v>11</v>
      </c>
      <c r="N419">
        <f t="shared" si="45"/>
        <v>-51.996581999999762</v>
      </c>
      <c r="O419">
        <f t="shared" si="47"/>
        <v>-51.996581999999762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0.71395762338628854</v>
      </c>
    </row>
    <row r="420" spans="1:19" x14ac:dyDescent="0.3">
      <c r="A420" t="s">
        <v>444</v>
      </c>
      <c r="B420">
        <v>7333.5034180000002</v>
      </c>
      <c r="C420">
        <v>7263.7797852000003</v>
      </c>
      <c r="D420">
        <v>7285.2202147999997</v>
      </c>
      <c r="E420">
        <v>7543.2651366999999</v>
      </c>
      <c r="F420">
        <v>7263.7797852000003</v>
      </c>
      <c r="G420">
        <v>7198.1401366999999</v>
      </c>
      <c r="H420">
        <v>7295.9199219000002</v>
      </c>
      <c r="I420">
        <v>7209.6298827999999</v>
      </c>
      <c r="J420">
        <v>7302.1474608999997</v>
      </c>
      <c r="L420" t="str">
        <f t="shared" si="51"/>
        <v>18SEP2024:11:00:00</v>
      </c>
      <c r="M420">
        <v>12</v>
      </c>
      <c r="N420">
        <f t="shared" si="45"/>
        <v>-69.723632799999905</v>
      </c>
      <c r="O420">
        <f t="shared" si="47"/>
        <v>-69.723632799999905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0.95075475970821877</v>
      </c>
    </row>
    <row r="421" spans="1:19" x14ac:dyDescent="0.3">
      <c r="A421" t="s">
        <v>445</v>
      </c>
      <c r="B421">
        <v>7190.4819336</v>
      </c>
      <c r="C421">
        <v>7329.3901366999999</v>
      </c>
      <c r="D421">
        <v>7107.4970702999999</v>
      </c>
      <c r="E421">
        <v>7222.9223633000001</v>
      </c>
      <c r="F421">
        <v>7329.3901366999999</v>
      </c>
      <c r="G421">
        <v>7252.5400391000003</v>
      </c>
      <c r="H421">
        <v>7364.8100586</v>
      </c>
      <c r="I421">
        <v>7270.9599608999997</v>
      </c>
      <c r="J421">
        <v>7288.1245116999999</v>
      </c>
      <c r="L421" t="str">
        <f t="shared" si="51"/>
        <v>18SEP2024:12:00:00</v>
      </c>
      <c r="M421">
        <v>13</v>
      </c>
      <c r="N421">
        <f t="shared" si="45"/>
        <v>138.90820309999981</v>
      </c>
      <c r="O421" t="str">
        <f t="shared" si="47"/>
        <v/>
      </c>
      <c r="P421">
        <f t="shared" si="48"/>
        <v>138.90820309999981</v>
      </c>
      <c r="Q421" t="str">
        <f t="shared" si="49"/>
        <v/>
      </c>
      <c r="R421">
        <f t="shared" si="50"/>
        <v>1</v>
      </c>
      <c r="S421">
        <f t="shared" si="46"/>
        <v>1.9318343941718767</v>
      </c>
    </row>
    <row r="422" spans="1:19" x14ac:dyDescent="0.3">
      <c r="A422" t="s">
        <v>446</v>
      </c>
      <c r="B422">
        <v>7219.7763672000001</v>
      </c>
      <c r="C422">
        <v>7440.8198241999999</v>
      </c>
      <c r="D422">
        <v>7172.3632813000004</v>
      </c>
      <c r="E422">
        <v>7310.2612305000002</v>
      </c>
      <c r="F422">
        <v>7440.8198241999999</v>
      </c>
      <c r="G422">
        <v>7358.1801758000001</v>
      </c>
      <c r="H422">
        <v>7472.75</v>
      </c>
      <c r="I422">
        <v>7382.8999022999997</v>
      </c>
      <c r="J422">
        <v>7392.9824219000002</v>
      </c>
      <c r="L422" t="str">
        <f t="shared" si="51"/>
        <v>18SEP2024:13:00:00</v>
      </c>
      <c r="M422">
        <v>14</v>
      </c>
      <c r="N422">
        <f t="shared" ref="N422:N485" si="52">C422-B422</f>
        <v>221.04345699999976</v>
      </c>
      <c r="O422" t="str">
        <f t="shared" si="47"/>
        <v/>
      </c>
      <c r="P422">
        <f t="shared" si="48"/>
        <v>221.04345699999976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3.0616385571749452</v>
      </c>
    </row>
    <row r="423" spans="1:19" x14ac:dyDescent="0.3">
      <c r="A423" t="s">
        <v>447</v>
      </c>
      <c r="B423">
        <v>7322.7661133000001</v>
      </c>
      <c r="C423">
        <v>7472.1899414</v>
      </c>
      <c r="D423">
        <v>7112.7778319999998</v>
      </c>
      <c r="E423">
        <v>7164.7807616999999</v>
      </c>
      <c r="F423">
        <v>7472.1899414</v>
      </c>
      <c r="G423">
        <v>7386.4902344000002</v>
      </c>
      <c r="H423">
        <v>7487.8300780999998</v>
      </c>
      <c r="I423">
        <v>7418.25</v>
      </c>
      <c r="J423">
        <v>7385.9082030999998</v>
      </c>
      <c r="L423" t="str">
        <f t="shared" si="51"/>
        <v>18SEP2024:14:00:00</v>
      </c>
      <c r="M423">
        <v>15</v>
      </c>
      <c r="N423">
        <f t="shared" si="52"/>
        <v>149.42382809999981</v>
      </c>
      <c r="O423" t="str">
        <f t="shared" si="47"/>
        <v/>
      </c>
      <c r="P423">
        <f t="shared" si="48"/>
        <v>149.42382809999981</v>
      </c>
      <c r="Q423" t="str">
        <f t="shared" si="49"/>
        <v/>
      </c>
      <c r="R423">
        <f t="shared" si="50"/>
        <v>1</v>
      </c>
      <c r="S423">
        <f t="shared" si="53"/>
        <v>2.0405380396979802</v>
      </c>
    </row>
    <row r="424" spans="1:19" x14ac:dyDescent="0.3">
      <c r="A424" t="s">
        <v>448</v>
      </c>
      <c r="B424">
        <v>6874.8935547000001</v>
      </c>
      <c r="C424">
        <v>7465.4199219000002</v>
      </c>
      <c r="D424">
        <v>6872.0844727000003</v>
      </c>
      <c r="E424">
        <v>6746.7958983999997</v>
      </c>
      <c r="F424">
        <v>7465.4199219000002</v>
      </c>
      <c r="G424">
        <v>7393.0898438000004</v>
      </c>
      <c r="H424">
        <v>7479.1699219000002</v>
      </c>
      <c r="I424">
        <v>7372.3798827999999</v>
      </c>
      <c r="J424">
        <v>7291.3715819999998</v>
      </c>
      <c r="L424" t="str">
        <f t="shared" si="51"/>
        <v>18SEP2024:15:00:00</v>
      </c>
      <c r="M424">
        <v>16</v>
      </c>
      <c r="N424">
        <f t="shared" si="52"/>
        <v>590.5263672000001</v>
      </c>
      <c r="O424" t="str">
        <f t="shared" si="47"/>
        <v/>
      </c>
      <c r="P424">
        <f t="shared" si="48"/>
        <v>590.5263672000001</v>
      </c>
      <c r="Q424" t="str">
        <f t="shared" si="49"/>
        <v/>
      </c>
      <c r="R424">
        <f t="shared" si="50"/>
        <v>1</v>
      </c>
      <c r="S424">
        <f t="shared" si="53"/>
        <v>8.589607424485699</v>
      </c>
    </row>
    <row r="425" spans="1:19" x14ac:dyDescent="0.3">
      <c r="A425" t="s">
        <v>449</v>
      </c>
      <c r="B425">
        <v>6675.8056641000003</v>
      </c>
      <c r="C425">
        <v>7400.0498047000001</v>
      </c>
      <c r="D425">
        <v>6567.3388672000001</v>
      </c>
      <c r="E425">
        <v>6458.7026366999999</v>
      </c>
      <c r="F425">
        <v>7400.0498047000001</v>
      </c>
      <c r="G425">
        <v>7306.7998047000001</v>
      </c>
      <c r="H425">
        <v>7428.3198241999999</v>
      </c>
      <c r="I425">
        <v>7329.3500977000003</v>
      </c>
      <c r="J425">
        <v>7184.6445313000004</v>
      </c>
      <c r="L425" t="str">
        <f t="shared" si="51"/>
        <v>18SEP2024:16:00:00</v>
      </c>
      <c r="M425">
        <v>17</v>
      </c>
      <c r="N425">
        <f t="shared" si="52"/>
        <v>724.24414059999981</v>
      </c>
      <c r="O425" t="str">
        <f t="shared" si="47"/>
        <v/>
      </c>
      <c r="P425">
        <f t="shared" si="48"/>
        <v>724.24414059999981</v>
      </c>
      <c r="Q425" t="str">
        <f t="shared" si="49"/>
        <v/>
      </c>
      <c r="R425">
        <f t="shared" si="50"/>
        <v>1</v>
      </c>
      <c r="S425">
        <f t="shared" si="53"/>
        <v>10.848790049337646</v>
      </c>
    </row>
    <row r="426" spans="1:19" x14ac:dyDescent="0.3">
      <c r="A426" t="s">
        <v>450</v>
      </c>
      <c r="B426">
        <v>6518.5595702999999</v>
      </c>
      <c r="C426">
        <v>7314.1801758000001</v>
      </c>
      <c r="D426">
        <v>6473.6972655999998</v>
      </c>
      <c r="E426">
        <v>6400.9873047000001</v>
      </c>
      <c r="F426">
        <v>7314.1801758000001</v>
      </c>
      <c r="G426">
        <v>7206.0097655999998</v>
      </c>
      <c r="H426">
        <v>7350.4301758000001</v>
      </c>
      <c r="I426">
        <v>7256.8901366999999</v>
      </c>
      <c r="J426">
        <v>7105.6997069999998</v>
      </c>
      <c r="L426" t="str">
        <f t="shared" si="51"/>
        <v>18SEP2024:17:00:00</v>
      </c>
      <c r="M426">
        <v>18</v>
      </c>
      <c r="N426">
        <f t="shared" si="52"/>
        <v>795.62060550000024</v>
      </c>
      <c r="O426" t="str">
        <f t="shared" si="47"/>
        <v/>
      </c>
      <c r="P426">
        <f t="shared" si="48"/>
        <v>795.62060550000024</v>
      </c>
      <c r="Q426" t="str">
        <f t="shared" si="49"/>
        <v/>
      </c>
      <c r="R426">
        <f t="shared" si="50"/>
        <v>1</v>
      </c>
      <c r="S426">
        <f t="shared" si="53"/>
        <v>12.205466513261975</v>
      </c>
    </row>
    <row r="427" spans="1:19" x14ac:dyDescent="0.3">
      <c r="A427" t="s">
        <v>451</v>
      </c>
      <c r="B427">
        <v>6549.3881836</v>
      </c>
      <c r="C427">
        <v>7242.3798827999999</v>
      </c>
      <c r="D427">
        <v>6423.6191405999998</v>
      </c>
      <c r="E427">
        <v>6352.5126952999999</v>
      </c>
      <c r="F427">
        <v>7242.3798827999999</v>
      </c>
      <c r="G427">
        <v>7142.9702147999997</v>
      </c>
      <c r="H427">
        <v>7282.8701172000001</v>
      </c>
      <c r="I427">
        <v>7191.5097655999998</v>
      </c>
      <c r="J427">
        <v>7042.4492188000004</v>
      </c>
      <c r="L427" t="str">
        <f t="shared" si="51"/>
        <v>18SEP2024:18:00:00</v>
      </c>
      <c r="M427">
        <v>19</v>
      </c>
      <c r="N427">
        <f t="shared" si="52"/>
        <v>692.99169919999986</v>
      </c>
      <c r="O427" t="str">
        <f t="shared" si="47"/>
        <v/>
      </c>
      <c r="P427">
        <f t="shared" si="48"/>
        <v>692.99169919999986</v>
      </c>
      <c r="Q427" t="str">
        <f t="shared" si="49"/>
        <v/>
      </c>
      <c r="R427">
        <f t="shared" si="50"/>
        <v>1</v>
      </c>
      <c r="S427">
        <f t="shared" si="53"/>
        <v>10.581014283674408</v>
      </c>
    </row>
    <row r="428" spans="1:19" x14ac:dyDescent="0.3">
      <c r="A428" t="s">
        <v>452</v>
      </c>
      <c r="B428">
        <v>6550.4028319999998</v>
      </c>
      <c r="C428">
        <v>7129.3701172000001</v>
      </c>
      <c r="D428">
        <v>6453.4902344000002</v>
      </c>
      <c r="E428">
        <v>6461.6220702999999</v>
      </c>
      <c r="F428">
        <v>7129.3701172000001</v>
      </c>
      <c r="G428">
        <v>7025.0600586</v>
      </c>
      <c r="H428">
        <v>7181.4902344000002</v>
      </c>
      <c r="I428">
        <v>7108.8398438000004</v>
      </c>
      <c r="J428">
        <v>6981.2768555000002</v>
      </c>
      <c r="L428" t="str">
        <f t="shared" si="51"/>
        <v>18SEP2024:19:00:00</v>
      </c>
      <c r="M428">
        <v>20</v>
      </c>
      <c r="N428">
        <f t="shared" si="52"/>
        <v>578.96728520000033</v>
      </c>
      <c r="O428" t="str">
        <f t="shared" si="47"/>
        <v/>
      </c>
      <c r="P428">
        <f t="shared" si="48"/>
        <v>578.96728520000033</v>
      </c>
      <c r="Q428" t="str">
        <f t="shared" si="49"/>
        <v/>
      </c>
      <c r="R428">
        <f t="shared" si="50"/>
        <v>1</v>
      </c>
      <c r="S428">
        <f t="shared" si="53"/>
        <v>8.8386516073733947</v>
      </c>
    </row>
    <row r="429" spans="1:19" x14ac:dyDescent="0.3">
      <c r="A429" t="s">
        <v>453</v>
      </c>
      <c r="B429">
        <v>6934.6645508000001</v>
      </c>
      <c r="C429">
        <v>6965.2700194999998</v>
      </c>
      <c r="D429">
        <v>6430.3325194999998</v>
      </c>
      <c r="E429">
        <v>6438.6025391000003</v>
      </c>
      <c r="F429">
        <v>6965.2700194999998</v>
      </c>
      <c r="G429">
        <v>6879.0698241999999</v>
      </c>
      <c r="H429">
        <v>7025.8500977000003</v>
      </c>
      <c r="I429">
        <v>6856.8300780999998</v>
      </c>
      <c r="J429">
        <v>6833.125</v>
      </c>
      <c r="L429" t="str">
        <f t="shared" si="51"/>
        <v>18SEP2024:20:00:00</v>
      </c>
      <c r="M429">
        <v>21</v>
      </c>
      <c r="N429">
        <f t="shared" si="52"/>
        <v>30.605468699999619</v>
      </c>
      <c r="O429" t="str">
        <f t="shared" si="47"/>
        <v/>
      </c>
      <c r="P429">
        <f t="shared" si="48"/>
        <v>30.605468699999619</v>
      </c>
      <c r="Q429" t="str">
        <f t="shared" si="49"/>
        <v/>
      </c>
      <c r="R429">
        <f t="shared" si="50"/>
        <v>1</v>
      </c>
      <c r="S429">
        <f t="shared" si="53"/>
        <v>0.44134029087923071</v>
      </c>
    </row>
    <row r="430" spans="1:19" x14ac:dyDescent="0.3">
      <c r="A430" t="s">
        <v>454</v>
      </c>
      <c r="B430">
        <v>6944.4438477000003</v>
      </c>
      <c r="C430">
        <v>6994.6298827999999</v>
      </c>
      <c r="D430">
        <v>6649.0087891000003</v>
      </c>
      <c r="E430">
        <v>6602.6416016000003</v>
      </c>
      <c r="F430">
        <v>6994.6298827999999</v>
      </c>
      <c r="G430">
        <v>6944.8598633000001</v>
      </c>
      <c r="H430">
        <v>7065.9501952999999</v>
      </c>
      <c r="I430">
        <v>6853.5</v>
      </c>
      <c r="J430">
        <v>6892.3164063000004</v>
      </c>
      <c r="L430" t="str">
        <f t="shared" si="51"/>
        <v>18SEP2024:21:00:00</v>
      </c>
      <c r="M430">
        <v>22</v>
      </c>
      <c r="N430">
        <f t="shared" si="52"/>
        <v>50.186035099999572</v>
      </c>
      <c r="O430" t="str">
        <f t="shared" si="47"/>
        <v/>
      </c>
      <c r="P430">
        <f t="shared" si="48"/>
        <v>50.186035099999572</v>
      </c>
      <c r="Q430" t="str">
        <f t="shared" si="49"/>
        <v/>
      </c>
      <c r="R430">
        <f t="shared" si="50"/>
        <v>1</v>
      </c>
      <c r="S430">
        <f t="shared" si="53"/>
        <v>0.72267896754066474</v>
      </c>
    </row>
    <row r="431" spans="1:19" x14ac:dyDescent="0.3">
      <c r="A431" t="s">
        <v>455</v>
      </c>
      <c r="B431">
        <v>7143.5952147999997</v>
      </c>
      <c r="C431">
        <v>7078.4101563000004</v>
      </c>
      <c r="D431">
        <v>6888.4916991999999</v>
      </c>
      <c r="E431">
        <v>6855.3237305000002</v>
      </c>
      <c r="F431">
        <v>7078.4101563000004</v>
      </c>
      <c r="G431">
        <v>7014.3500977000003</v>
      </c>
      <c r="H431">
        <v>7153.5600586</v>
      </c>
      <c r="I431">
        <v>6956.7402344000002</v>
      </c>
      <c r="J431">
        <v>7011.6767577999999</v>
      </c>
      <c r="L431" t="str">
        <f t="shared" si="51"/>
        <v>18SEP2024:22:00:00</v>
      </c>
      <c r="M431">
        <v>23</v>
      </c>
      <c r="N431">
        <f t="shared" si="52"/>
        <v>-65.185058499999286</v>
      </c>
      <c r="O431">
        <f t="shared" si="47"/>
        <v>-65.185058499999286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0.91249653066777636</v>
      </c>
    </row>
    <row r="432" spans="1:19" x14ac:dyDescent="0.3">
      <c r="A432" t="s">
        <v>456</v>
      </c>
      <c r="B432">
        <v>7037.9946289</v>
      </c>
      <c r="C432">
        <v>7081.9599608999997</v>
      </c>
      <c r="D432">
        <v>6885.8398438000004</v>
      </c>
      <c r="E432">
        <v>6868.1464844000002</v>
      </c>
      <c r="F432">
        <v>7081.9599608999997</v>
      </c>
      <c r="G432">
        <v>7039.6601563000004</v>
      </c>
      <c r="H432">
        <v>7127.5498047000001</v>
      </c>
      <c r="I432">
        <v>6912.4799805000002</v>
      </c>
      <c r="J432">
        <v>7005.9589844000002</v>
      </c>
      <c r="L432" t="str">
        <f t="shared" si="51"/>
        <v>18SEP2024:23:00:00</v>
      </c>
      <c r="M432">
        <v>24</v>
      </c>
      <c r="N432">
        <f t="shared" si="52"/>
        <v>43.965331999999762</v>
      </c>
      <c r="O432" t="str">
        <f t="shared" si="47"/>
        <v/>
      </c>
      <c r="P432">
        <f t="shared" si="48"/>
        <v>43.965331999999762</v>
      </c>
      <c r="Q432" t="str">
        <f t="shared" si="49"/>
        <v/>
      </c>
      <c r="R432">
        <f t="shared" si="50"/>
        <v>1</v>
      </c>
      <c r="S432">
        <f t="shared" si="53"/>
        <v>0.62468550088779051</v>
      </c>
    </row>
    <row r="433" spans="1:19" x14ac:dyDescent="0.3">
      <c r="A433" t="s">
        <v>457</v>
      </c>
      <c r="B433">
        <v>6962.7402344000002</v>
      </c>
      <c r="C433">
        <v>7065.1699219000002</v>
      </c>
      <c r="D433">
        <v>6884.3212891000003</v>
      </c>
      <c r="E433">
        <v>6835.1147461</v>
      </c>
      <c r="F433">
        <v>7065.1699219000002</v>
      </c>
      <c r="G433">
        <v>7026.8300780999998</v>
      </c>
      <c r="H433">
        <v>7094.1098633000001</v>
      </c>
      <c r="I433">
        <v>6961.5498047000001</v>
      </c>
      <c r="J433">
        <v>6996.5551758000001</v>
      </c>
      <c r="L433" t="str">
        <f t="shared" si="51"/>
        <v>19SEP2024:00:00:00</v>
      </c>
      <c r="M433">
        <v>1</v>
      </c>
      <c r="N433">
        <f t="shared" si="52"/>
        <v>102.4296875</v>
      </c>
      <c r="O433" t="str">
        <f t="shared" si="47"/>
        <v/>
      </c>
      <c r="P433">
        <f t="shared" si="48"/>
        <v>102.4296875</v>
      </c>
      <c r="Q433" t="str">
        <f t="shared" si="49"/>
        <v/>
      </c>
      <c r="R433">
        <f t="shared" si="50"/>
        <v>1</v>
      </c>
      <c r="S433">
        <f t="shared" si="53"/>
        <v>1.4711117182562343</v>
      </c>
    </row>
    <row r="434" spans="1:19" x14ac:dyDescent="0.3">
      <c r="A434" t="s">
        <v>458</v>
      </c>
      <c r="B434">
        <v>6849.9311522999997</v>
      </c>
      <c r="C434">
        <v>7045.2402344000002</v>
      </c>
      <c r="D434">
        <v>6954.1069336</v>
      </c>
      <c r="E434">
        <v>6947.1357422000001</v>
      </c>
      <c r="F434">
        <v>7019.0898438000004</v>
      </c>
      <c r="G434">
        <v>7045.2402344000002</v>
      </c>
      <c r="H434">
        <v>7099.3701172000001</v>
      </c>
      <c r="I434">
        <v>7001.2700194999998</v>
      </c>
      <c r="J434">
        <v>7022.4208983999997</v>
      </c>
      <c r="L434" t="str">
        <f t="shared" si="51"/>
        <v>19SEP2024:01:00:00</v>
      </c>
      <c r="M434">
        <v>2</v>
      </c>
      <c r="N434">
        <f t="shared" si="52"/>
        <v>195.30908210000052</v>
      </c>
      <c r="O434" t="str">
        <f t="shared" si="47"/>
        <v/>
      </c>
      <c r="P434">
        <f t="shared" si="48"/>
        <v>195.30908210000052</v>
      </c>
      <c r="Q434" t="str">
        <f t="shared" si="49"/>
        <v/>
      </c>
      <c r="R434">
        <f t="shared" si="50"/>
        <v>1</v>
      </c>
      <c r="S434">
        <f t="shared" si="53"/>
        <v>2.8512561332010122</v>
      </c>
    </row>
    <row r="435" spans="1:19" x14ac:dyDescent="0.3">
      <c r="A435" t="s">
        <v>459</v>
      </c>
      <c r="B435">
        <v>6789.5136719000002</v>
      </c>
      <c r="C435">
        <v>6925.5498047000001</v>
      </c>
      <c r="D435">
        <v>6898.6108397999997</v>
      </c>
      <c r="E435">
        <v>6920.2172852000003</v>
      </c>
      <c r="F435">
        <v>6922.4799805000002</v>
      </c>
      <c r="G435">
        <v>6925.5498047000001</v>
      </c>
      <c r="H435">
        <v>6969.7998047000001</v>
      </c>
      <c r="I435">
        <v>6892.1098633000001</v>
      </c>
      <c r="J435">
        <v>6926.03125</v>
      </c>
      <c r="L435" t="str">
        <f t="shared" si="51"/>
        <v>19SEP2024:02:00:00</v>
      </c>
      <c r="M435">
        <v>3</v>
      </c>
      <c r="N435">
        <f t="shared" si="52"/>
        <v>136.0361327999999</v>
      </c>
      <c r="O435" t="str">
        <f t="shared" si="47"/>
        <v/>
      </c>
      <c r="P435">
        <f t="shared" si="48"/>
        <v>136.0361327999999</v>
      </c>
      <c r="Q435" t="str">
        <f t="shared" si="49"/>
        <v/>
      </c>
      <c r="R435">
        <f t="shared" si="50"/>
        <v>1</v>
      </c>
      <c r="S435">
        <f t="shared" si="53"/>
        <v>2.003621163074131</v>
      </c>
    </row>
    <row r="436" spans="1:19" x14ac:dyDescent="0.3">
      <c r="A436" t="s">
        <v>460</v>
      </c>
      <c r="B436">
        <v>6799.9921875</v>
      </c>
      <c r="C436">
        <v>6900.3598633000001</v>
      </c>
      <c r="D436">
        <v>6829.3369141000003</v>
      </c>
      <c r="E436">
        <v>6821.0571289</v>
      </c>
      <c r="F436">
        <v>6853.2202147999997</v>
      </c>
      <c r="G436">
        <v>6900.3598633000001</v>
      </c>
      <c r="H436">
        <v>6922.0297852000003</v>
      </c>
      <c r="I436">
        <v>6852.5498047000001</v>
      </c>
      <c r="J436">
        <v>6869.84375</v>
      </c>
      <c r="L436" t="str">
        <f t="shared" si="51"/>
        <v>19SEP2024:03:00:00</v>
      </c>
      <c r="M436">
        <v>4</v>
      </c>
      <c r="N436">
        <f t="shared" si="52"/>
        <v>100.36767580000014</v>
      </c>
      <c r="O436" t="str">
        <f t="shared" si="47"/>
        <v/>
      </c>
      <c r="P436">
        <f t="shared" si="48"/>
        <v>100.36767580000014</v>
      </c>
      <c r="Q436" t="str">
        <f t="shared" si="49"/>
        <v/>
      </c>
      <c r="R436">
        <f t="shared" si="50"/>
        <v>1</v>
      </c>
      <c r="S436">
        <f t="shared" si="53"/>
        <v>1.4759969281214729</v>
      </c>
    </row>
    <row r="437" spans="1:19" x14ac:dyDescent="0.3">
      <c r="A437" t="s">
        <v>461</v>
      </c>
      <c r="B437">
        <v>6767.9404297000001</v>
      </c>
      <c r="C437">
        <v>6776.7700194999998</v>
      </c>
      <c r="D437">
        <v>6910.7817383000001</v>
      </c>
      <c r="E437">
        <v>6957.4643555000002</v>
      </c>
      <c r="F437">
        <v>6772.5498047000001</v>
      </c>
      <c r="G437">
        <v>6776.7700194999998</v>
      </c>
      <c r="H437">
        <v>6785.1801758000001</v>
      </c>
      <c r="I437">
        <v>6734.1899414</v>
      </c>
      <c r="J437">
        <v>6805.2309569999998</v>
      </c>
      <c r="L437" t="str">
        <f t="shared" si="51"/>
        <v>19SEP2024:04:00:00</v>
      </c>
      <c r="M437">
        <v>5</v>
      </c>
      <c r="N437">
        <f t="shared" si="52"/>
        <v>8.8295897999996669</v>
      </c>
      <c r="O437" t="str">
        <f t="shared" si="47"/>
        <v/>
      </c>
      <c r="P437">
        <f t="shared" si="48"/>
        <v>8.8295897999996669</v>
      </c>
      <c r="Q437" t="str">
        <f t="shared" si="49"/>
        <v/>
      </c>
      <c r="R437">
        <f t="shared" si="50"/>
        <v>1</v>
      </c>
      <c r="S437">
        <f t="shared" si="53"/>
        <v>0.13046199049348092</v>
      </c>
    </row>
    <row r="438" spans="1:19" x14ac:dyDescent="0.3">
      <c r="A438" t="s">
        <v>462</v>
      </c>
      <c r="B438">
        <v>6711.4912108999997</v>
      </c>
      <c r="C438">
        <v>6717.6499022999997</v>
      </c>
      <c r="D438">
        <v>6874.7221680000002</v>
      </c>
      <c r="E438">
        <v>6934.5698241999999</v>
      </c>
      <c r="F438">
        <v>6627.1801758000001</v>
      </c>
      <c r="G438">
        <v>6717.6499022999997</v>
      </c>
      <c r="H438">
        <v>6718.1499022999997</v>
      </c>
      <c r="I438">
        <v>6681.75</v>
      </c>
      <c r="J438">
        <v>6735.8603516000003</v>
      </c>
      <c r="L438" t="str">
        <f t="shared" si="51"/>
        <v>19SEP2024:05:00:00</v>
      </c>
      <c r="M438">
        <v>6</v>
      </c>
      <c r="N438">
        <f t="shared" si="52"/>
        <v>6.1586913999999524</v>
      </c>
      <c r="O438" t="str">
        <f t="shared" si="47"/>
        <v/>
      </c>
      <c r="P438">
        <f t="shared" si="48"/>
        <v>6.1586913999999524</v>
      </c>
      <c r="Q438" t="str">
        <f t="shared" si="49"/>
        <v/>
      </c>
      <c r="R438">
        <f t="shared" si="50"/>
        <v>1</v>
      </c>
      <c r="S438">
        <f t="shared" si="53"/>
        <v>9.176338322544092E-2</v>
      </c>
    </row>
    <row r="439" spans="1:19" x14ac:dyDescent="0.3">
      <c r="A439" t="s">
        <v>463</v>
      </c>
      <c r="B439">
        <v>6739.5234375</v>
      </c>
      <c r="C439">
        <v>6635.1801758000001</v>
      </c>
      <c r="D439">
        <v>6856.5810547000001</v>
      </c>
      <c r="E439">
        <v>6945.7377930000002</v>
      </c>
      <c r="F439">
        <v>6588.8901366999999</v>
      </c>
      <c r="G439">
        <v>6635.1801758000001</v>
      </c>
      <c r="H439">
        <v>6651.1000977000003</v>
      </c>
      <c r="I439">
        <v>6621.6201172000001</v>
      </c>
      <c r="J439">
        <v>6688.5063477000003</v>
      </c>
      <c r="L439" t="str">
        <f t="shared" si="51"/>
        <v>19SEP2024:06:00:00</v>
      </c>
      <c r="M439">
        <v>7</v>
      </c>
      <c r="N439">
        <f t="shared" si="52"/>
        <v>-104.34326169999986</v>
      </c>
      <c r="O439">
        <f t="shared" si="47"/>
        <v>-104.34326169999986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1.5482290798102125</v>
      </c>
    </row>
    <row r="440" spans="1:19" x14ac:dyDescent="0.3">
      <c r="A440" t="s">
        <v>464</v>
      </c>
      <c r="B440">
        <v>6793.9970702999999</v>
      </c>
      <c r="C440">
        <v>6682.2402344000002</v>
      </c>
      <c r="D440">
        <v>6835.0068358999997</v>
      </c>
      <c r="E440">
        <v>6908.8720702999999</v>
      </c>
      <c r="F440">
        <v>6627.2202147999997</v>
      </c>
      <c r="G440">
        <v>6682.2402344000002</v>
      </c>
      <c r="H440">
        <v>6709.3300780999998</v>
      </c>
      <c r="I440">
        <v>6680.0297852000003</v>
      </c>
      <c r="J440">
        <v>6721.5385741999999</v>
      </c>
      <c r="L440" t="str">
        <f t="shared" si="51"/>
        <v>19SEP2024:07:00:00</v>
      </c>
      <c r="M440">
        <v>8</v>
      </c>
      <c r="N440">
        <f t="shared" si="52"/>
        <v>-111.75683589999971</v>
      </c>
      <c r="O440">
        <f t="shared" si="47"/>
        <v>-111.75683589999971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1.6449350028210259</v>
      </c>
    </row>
    <row r="441" spans="1:19" x14ac:dyDescent="0.3">
      <c r="A441" t="s">
        <v>465</v>
      </c>
      <c r="B441">
        <v>6846.1152344000002</v>
      </c>
      <c r="C441">
        <v>6725.1000977000003</v>
      </c>
      <c r="D441">
        <v>6811.484375</v>
      </c>
      <c r="E441">
        <v>6885.1596680000002</v>
      </c>
      <c r="F441">
        <v>6645.8999022999997</v>
      </c>
      <c r="G441">
        <v>6725.1000977000003</v>
      </c>
      <c r="H441">
        <v>6766.3598633000001</v>
      </c>
      <c r="I441">
        <v>6736.6499022999997</v>
      </c>
      <c r="J441">
        <v>6751.8339844000002</v>
      </c>
      <c r="L441" t="str">
        <f t="shared" si="51"/>
        <v>19SEP2024:08:00:00</v>
      </c>
      <c r="M441">
        <v>9</v>
      </c>
      <c r="N441">
        <f t="shared" si="52"/>
        <v>-121.01513669999986</v>
      </c>
      <c r="O441">
        <f t="shared" si="47"/>
        <v>-121.01513669999986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1.767646797587183</v>
      </c>
    </row>
    <row r="442" spans="1:19" x14ac:dyDescent="0.3">
      <c r="A442" t="s">
        <v>466</v>
      </c>
      <c r="B442">
        <v>6987.5883789</v>
      </c>
      <c r="C442">
        <v>6915.3100586</v>
      </c>
      <c r="D442">
        <v>6931.6962891000003</v>
      </c>
      <c r="E442">
        <v>7000.8066405999998</v>
      </c>
      <c r="F442">
        <v>6855.6899414</v>
      </c>
      <c r="G442">
        <v>6915.3100586</v>
      </c>
      <c r="H442">
        <v>7008.7299805000002</v>
      </c>
      <c r="I442">
        <v>6931.1401366999999</v>
      </c>
      <c r="J442">
        <v>6942.3354491999999</v>
      </c>
      <c r="L442" t="str">
        <f t="shared" si="51"/>
        <v>19SEP2024:09:00:00</v>
      </c>
      <c r="M442">
        <v>10</v>
      </c>
      <c r="N442">
        <f t="shared" si="52"/>
        <v>-72.278320299999905</v>
      </c>
      <c r="O442">
        <f t="shared" si="47"/>
        <v>-72.278320299999905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1.0343814830057019</v>
      </c>
    </row>
    <row r="443" spans="1:19" x14ac:dyDescent="0.3">
      <c r="A443" t="s">
        <v>467</v>
      </c>
      <c r="B443">
        <v>7632.0527344000002</v>
      </c>
      <c r="C443">
        <v>7125.8798827999999</v>
      </c>
      <c r="D443">
        <v>7243.5131836</v>
      </c>
      <c r="E443">
        <v>7284.8466797000001</v>
      </c>
      <c r="F443">
        <v>7161.6801758000001</v>
      </c>
      <c r="G443">
        <v>7125.8798827999999</v>
      </c>
      <c r="H443">
        <v>7206.8798827999999</v>
      </c>
      <c r="I443">
        <v>7125.1899414</v>
      </c>
      <c r="J443">
        <v>7180.8955077999999</v>
      </c>
      <c r="L443" t="str">
        <f t="shared" si="51"/>
        <v>19SEP2024:10:00:00</v>
      </c>
      <c r="M443">
        <v>11</v>
      </c>
      <c r="N443">
        <f t="shared" si="52"/>
        <v>-506.17285160000029</v>
      </c>
      <c r="O443">
        <f t="shared" si="47"/>
        <v>-506.17285160000029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6.6321980365586857</v>
      </c>
    </row>
    <row r="444" spans="1:19" x14ac:dyDescent="0.3">
      <c r="A444" t="s">
        <v>468</v>
      </c>
      <c r="B444">
        <v>7520.5170897999997</v>
      </c>
      <c r="C444">
        <v>7161.6098633000001</v>
      </c>
      <c r="D444">
        <v>7171.5102539</v>
      </c>
      <c r="E444">
        <v>7178.4594727000003</v>
      </c>
      <c r="F444">
        <v>7165.0498047000001</v>
      </c>
      <c r="G444">
        <v>7161.6098633000001</v>
      </c>
      <c r="H444">
        <v>7233.2797852000003</v>
      </c>
      <c r="I444">
        <v>7159.3100586</v>
      </c>
      <c r="J444">
        <v>7179.5419922000001</v>
      </c>
      <c r="L444" t="str">
        <f t="shared" si="51"/>
        <v>19SEP2024:11:00:00</v>
      </c>
      <c r="M444">
        <v>12</v>
      </c>
      <c r="N444">
        <f t="shared" si="52"/>
        <v>-358.90722649999952</v>
      </c>
      <c r="O444">
        <f t="shared" si="47"/>
        <v>-358.90722649999952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4.7723743223292683</v>
      </c>
    </row>
    <row r="445" spans="1:19" x14ac:dyDescent="0.3">
      <c r="A445" t="s">
        <v>469</v>
      </c>
      <c r="B445">
        <v>7288.0908202999999</v>
      </c>
      <c r="C445">
        <v>7218.1201172000001</v>
      </c>
      <c r="D445">
        <v>7010.7763672000001</v>
      </c>
      <c r="E445">
        <v>6995.9228516000003</v>
      </c>
      <c r="F445">
        <v>7187.1298827999999</v>
      </c>
      <c r="G445">
        <v>7218.1201172000001</v>
      </c>
      <c r="H445">
        <v>7307.2099608999997</v>
      </c>
      <c r="I445">
        <v>7226.6899414</v>
      </c>
      <c r="J445">
        <v>7187.0141602000003</v>
      </c>
      <c r="L445" t="str">
        <f t="shared" si="51"/>
        <v>19SEP2024:12:00:00</v>
      </c>
      <c r="M445">
        <v>13</v>
      </c>
      <c r="N445">
        <f t="shared" si="52"/>
        <v>-69.97070309999981</v>
      </c>
      <c r="O445">
        <f t="shared" si="47"/>
        <v>-69.97070309999981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0.96006903351294415</v>
      </c>
    </row>
    <row r="446" spans="1:19" x14ac:dyDescent="0.3">
      <c r="A446" t="s">
        <v>470</v>
      </c>
      <c r="B446">
        <v>7196.5214844000002</v>
      </c>
      <c r="C446">
        <v>7341.1201172000001</v>
      </c>
      <c r="D446">
        <v>7150.5283202999999</v>
      </c>
      <c r="E446">
        <v>7227.2856444999998</v>
      </c>
      <c r="F446">
        <v>7324.8300780999998</v>
      </c>
      <c r="G446">
        <v>7341.1201172000001</v>
      </c>
      <c r="H446">
        <v>7460.1098633000001</v>
      </c>
      <c r="I446">
        <v>7367.1499022999997</v>
      </c>
      <c r="J446">
        <v>7344.0996094000002</v>
      </c>
      <c r="L446" t="str">
        <f t="shared" si="51"/>
        <v>19SEP2024:13:00:00</v>
      </c>
      <c r="M446">
        <v>14</v>
      </c>
      <c r="N446">
        <f t="shared" si="52"/>
        <v>144.5986327999999</v>
      </c>
      <c r="O446" t="str">
        <f t="shared" si="47"/>
        <v/>
      </c>
      <c r="P446">
        <f t="shared" si="48"/>
        <v>144.5986327999999</v>
      </c>
      <c r="Q446" t="str">
        <f t="shared" si="49"/>
        <v/>
      </c>
      <c r="R446">
        <f t="shared" si="50"/>
        <v>1</v>
      </c>
      <c r="S446">
        <f t="shared" si="53"/>
        <v>2.0092850846544179</v>
      </c>
    </row>
    <row r="447" spans="1:19" x14ac:dyDescent="0.3">
      <c r="A447" t="s">
        <v>471</v>
      </c>
      <c r="B447">
        <v>7142.3583983999997</v>
      </c>
      <c r="C447">
        <v>7344.2700194999998</v>
      </c>
      <c r="D447">
        <v>7168.0327147999997</v>
      </c>
      <c r="E447">
        <v>7277.7641602000003</v>
      </c>
      <c r="F447">
        <v>7354.7700194999998</v>
      </c>
      <c r="G447">
        <v>7344.2700194999998</v>
      </c>
      <c r="H447">
        <v>7498.1298827999999</v>
      </c>
      <c r="I447">
        <v>7425.0097655999998</v>
      </c>
      <c r="J447">
        <v>7379.9887694999998</v>
      </c>
      <c r="L447" t="str">
        <f t="shared" si="51"/>
        <v>19SEP2024:14:00:00</v>
      </c>
      <c r="M447">
        <v>15</v>
      </c>
      <c r="N447">
        <f t="shared" si="52"/>
        <v>201.91162110000005</v>
      </c>
      <c r="O447" t="str">
        <f t="shared" si="47"/>
        <v/>
      </c>
      <c r="P447">
        <f t="shared" si="48"/>
        <v>201.91162110000005</v>
      </c>
      <c r="Q447" t="str">
        <f t="shared" si="49"/>
        <v/>
      </c>
      <c r="R447">
        <f t="shared" si="50"/>
        <v>1</v>
      </c>
      <c r="S447">
        <f t="shared" si="53"/>
        <v>2.8269600856942634</v>
      </c>
    </row>
    <row r="448" spans="1:19" x14ac:dyDescent="0.3">
      <c r="A448" t="s">
        <v>472</v>
      </c>
      <c r="B448">
        <v>6690.9057616999999</v>
      </c>
      <c r="C448">
        <v>7309.8999022999997</v>
      </c>
      <c r="D448">
        <v>6817.3627930000002</v>
      </c>
      <c r="E448">
        <v>6765.8896483999997</v>
      </c>
      <c r="F448">
        <v>7279.5297852000003</v>
      </c>
      <c r="G448">
        <v>7309.8999022999997</v>
      </c>
      <c r="H448">
        <v>7471.7202147999997</v>
      </c>
      <c r="I448">
        <v>7415.4199219000002</v>
      </c>
      <c r="J448">
        <v>7248.4921875</v>
      </c>
      <c r="L448" t="str">
        <f t="shared" si="51"/>
        <v>19SEP2024:15:00:00</v>
      </c>
      <c r="M448">
        <v>16</v>
      </c>
      <c r="N448">
        <f t="shared" si="52"/>
        <v>618.99414059999981</v>
      </c>
      <c r="O448" t="str">
        <f t="shared" si="47"/>
        <v/>
      </c>
      <c r="P448">
        <f t="shared" si="48"/>
        <v>618.99414059999981</v>
      </c>
      <c r="Q448" t="str">
        <f t="shared" si="49"/>
        <v/>
      </c>
      <c r="R448">
        <f t="shared" si="50"/>
        <v>1</v>
      </c>
      <c r="S448">
        <f t="shared" si="53"/>
        <v>9.2512757262736898</v>
      </c>
    </row>
    <row r="449" spans="1:19" x14ac:dyDescent="0.3">
      <c r="A449" t="s">
        <v>473</v>
      </c>
      <c r="B449">
        <v>6539.3129883000001</v>
      </c>
      <c r="C449">
        <v>7117.6899414</v>
      </c>
      <c r="D449">
        <v>6426.2949219000002</v>
      </c>
      <c r="E449">
        <v>6351.1435547000001</v>
      </c>
      <c r="F449">
        <v>6916.4199219000002</v>
      </c>
      <c r="G449">
        <v>7117.6899414</v>
      </c>
      <c r="H449">
        <v>7272.2099608999997</v>
      </c>
      <c r="I449">
        <v>7248.1699219000002</v>
      </c>
      <c r="J449">
        <v>6981.1269530999998</v>
      </c>
      <c r="L449" t="str">
        <f t="shared" si="51"/>
        <v>19SEP2024:16:00:00</v>
      </c>
      <c r="M449">
        <v>17</v>
      </c>
      <c r="N449">
        <f t="shared" si="52"/>
        <v>578.37695309999981</v>
      </c>
      <c r="O449" t="str">
        <f t="shared" si="47"/>
        <v/>
      </c>
      <c r="P449">
        <f t="shared" si="48"/>
        <v>578.37695309999981</v>
      </c>
      <c r="Q449" t="str">
        <f t="shared" si="49"/>
        <v/>
      </c>
      <c r="R449">
        <f t="shared" si="50"/>
        <v>1</v>
      </c>
      <c r="S449">
        <f t="shared" si="53"/>
        <v>8.8446134041117084</v>
      </c>
    </row>
    <row r="450" spans="1:19" x14ac:dyDescent="0.3">
      <c r="A450" t="s">
        <v>474</v>
      </c>
      <c r="B450">
        <v>6376.0195313000004</v>
      </c>
      <c r="C450">
        <v>6961.1298827999999</v>
      </c>
      <c r="D450">
        <v>6340.5776366999999</v>
      </c>
      <c r="E450">
        <v>6308.6015625</v>
      </c>
      <c r="F450">
        <v>6786.6699219000002</v>
      </c>
      <c r="G450">
        <v>6961.1298827999999</v>
      </c>
      <c r="H450">
        <v>7119.1098633000001</v>
      </c>
      <c r="I450">
        <v>7129.6201172000001</v>
      </c>
      <c r="J450">
        <v>6861.0263672000001</v>
      </c>
      <c r="L450" t="str">
        <f t="shared" si="51"/>
        <v>19SEP2024:17:00:00</v>
      </c>
      <c r="M450">
        <v>18</v>
      </c>
      <c r="N450">
        <f t="shared" si="52"/>
        <v>585.11035149999952</v>
      </c>
      <c r="O450" t="str">
        <f t="shared" si="47"/>
        <v/>
      </c>
      <c r="P450">
        <f t="shared" si="48"/>
        <v>585.11035149999952</v>
      </c>
      <c r="Q450" t="str">
        <f t="shared" si="49"/>
        <v/>
      </c>
      <c r="R450">
        <f t="shared" si="50"/>
        <v>1</v>
      </c>
      <c r="S450">
        <f t="shared" si="53"/>
        <v>9.1767339894064275</v>
      </c>
    </row>
    <row r="451" spans="1:19" x14ac:dyDescent="0.3">
      <c r="A451" t="s">
        <v>475</v>
      </c>
      <c r="B451">
        <v>6488.2470702999999</v>
      </c>
      <c r="C451">
        <v>6910.0698241999999</v>
      </c>
      <c r="D451">
        <v>6299.9375</v>
      </c>
      <c r="E451">
        <v>6295.2080077999999</v>
      </c>
      <c r="F451">
        <v>6740.5600586</v>
      </c>
      <c r="G451">
        <v>6910.0698241999999</v>
      </c>
      <c r="H451">
        <v>7044.6801758000001</v>
      </c>
      <c r="I451">
        <v>7067.1000977000003</v>
      </c>
      <c r="J451">
        <v>6811.5239258000001</v>
      </c>
      <c r="L451" t="str">
        <f t="shared" si="51"/>
        <v>19SEP2024:18:00:00</v>
      </c>
      <c r="M451">
        <v>19</v>
      </c>
      <c r="N451">
        <f t="shared" si="52"/>
        <v>421.82275389999995</v>
      </c>
      <c r="O451" t="str">
        <f t="shared" ref="O451:O514" si="54">IF(N451&lt;0,N451,"")</f>
        <v/>
      </c>
      <c r="P451">
        <f t="shared" ref="P451:P514" si="55">IF(N451&gt;0,N451,"")</f>
        <v>421.82275389999995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6.5013361749261493</v>
      </c>
    </row>
    <row r="452" spans="1:19" x14ac:dyDescent="0.3">
      <c r="A452" t="s">
        <v>476</v>
      </c>
      <c r="B452">
        <v>6532.9609375</v>
      </c>
      <c r="C452">
        <v>6816.3300780999998</v>
      </c>
      <c r="D452">
        <v>6389.7241211</v>
      </c>
      <c r="E452">
        <v>6464.2465819999998</v>
      </c>
      <c r="F452">
        <v>6653.8999022999997</v>
      </c>
      <c r="G452">
        <v>6816.3300780999998</v>
      </c>
      <c r="H452">
        <v>6947.6201172000001</v>
      </c>
      <c r="I452">
        <v>6973.6298827999999</v>
      </c>
      <c r="J452">
        <v>6771.1455077999999</v>
      </c>
      <c r="L452" t="str">
        <f t="shared" ref="L452:L515" si="58">A452</f>
        <v>19SEP2024:19:00:00</v>
      </c>
      <c r="M452">
        <v>20</v>
      </c>
      <c r="N452">
        <f t="shared" si="52"/>
        <v>283.36914059999981</v>
      </c>
      <c r="O452" t="str">
        <f t="shared" si="54"/>
        <v/>
      </c>
      <c r="P452">
        <f t="shared" si="55"/>
        <v>283.36914059999981</v>
      </c>
      <c r="Q452" t="str">
        <f t="shared" si="56"/>
        <v/>
      </c>
      <c r="R452">
        <f t="shared" si="57"/>
        <v>1</v>
      </c>
      <c r="S452">
        <f t="shared" si="53"/>
        <v>4.3375300007294708</v>
      </c>
    </row>
    <row r="453" spans="1:19" x14ac:dyDescent="0.3">
      <c r="A453" t="s">
        <v>477</v>
      </c>
      <c r="B453">
        <v>6877.2548827999999</v>
      </c>
      <c r="C453">
        <v>6696.0800780999998</v>
      </c>
      <c r="D453">
        <v>6485.5488280999998</v>
      </c>
      <c r="E453">
        <v>6676.3481444999998</v>
      </c>
      <c r="F453">
        <v>6686.6699219000002</v>
      </c>
      <c r="G453">
        <v>6696.0800780999998</v>
      </c>
      <c r="H453">
        <v>6874.3398438000004</v>
      </c>
      <c r="I453">
        <v>6886.0097655999998</v>
      </c>
      <c r="J453">
        <v>6763.8896483999997</v>
      </c>
      <c r="L453" t="str">
        <f t="shared" si="58"/>
        <v>19SEP2024:20:00:00</v>
      </c>
      <c r="M453">
        <v>21</v>
      </c>
      <c r="N453">
        <f t="shared" si="52"/>
        <v>-181.1748047000001</v>
      </c>
      <c r="O453">
        <f t="shared" si="54"/>
        <v>-181.1748047000001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2.6344058463372924</v>
      </c>
    </row>
    <row r="454" spans="1:19" x14ac:dyDescent="0.3">
      <c r="A454" t="s">
        <v>478</v>
      </c>
      <c r="B454">
        <v>7227.9208983999997</v>
      </c>
      <c r="C454">
        <v>6784.4902344000002</v>
      </c>
      <c r="D454">
        <v>6634.4863280999998</v>
      </c>
      <c r="E454">
        <v>6699.1533202999999</v>
      </c>
      <c r="F454">
        <v>6874.0097655999998</v>
      </c>
      <c r="G454">
        <v>6784.4902344000002</v>
      </c>
      <c r="H454">
        <v>6998.2402344000002</v>
      </c>
      <c r="I454">
        <v>6993.8300780999998</v>
      </c>
      <c r="J454">
        <v>6869.9448241999999</v>
      </c>
      <c r="L454" t="str">
        <f t="shared" si="58"/>
        <v>19SEP2024:21:00:00</v>
      </c>
      <c r="M454">
        <v>22</v>
      </c>
      <c r="N454">
        <f t="shared" si="52"/>
        <v>-443.43066399999952</v>
      </c>
      <c r="O454">
        <f t="shared" si="54"/>
        <v>-443.43066399999952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6.1349684125369865</v>
      </c>
    </row>
    <row r="455" spans="1:19" x14ac:dyDescent="0.3">
      <c r="A455" t="s">
        <v>479</v>
      </c>
      <c r="B455">
        <v>7189.4423827999999</v>
      </c>
      <c r="C455">
        <v>6890.4702147999997</v>
      </c>
      <c r="D455">
        <v>6875.5673827999999</v>
      </c>
      <c r="E455">
        <v>6879.4252930000002</v>
      </c>
      <c r="F455">
        <v>6998.0898438000004</v>
      </c>
      <c r="G455">
        <v>6890.4702147999997</v>
      </c>
      <c r="H455">
        <v>7092.4599608999997</v>
      </c>
      <c r="I455">
        <v>7052.8999022999997</v>
      </c>
      <c r="J455">
        <v>6982.6694336</v>
      </c>
      <c r="L455" t="str">
        <f t="shared" si="58"/>
        <v>19SEP2024:22:00:00</v>
      </c>
      <c r="M455">
        <v>23</v>
      </c>
      <c r="N455">
        <f t="shared" si="52"/>
        <v>-298.97216800000024</v>
      </c>
      <c r="O455">
        <f t="shared" si="54"/>
        <v>-298.97216800000024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4.1584889631393436</v>
      </c>
    </row>
    <row r="456" spans="1:19" x14ac:dyDescent="0.3">
      <c r="A456" t="s">
        <v>480</v>
      </c>
      <c r="B456">
        <v>7085.96875</v>
      </c>
      <c r="C456">
        <v>6912.6699219000002</v>
      </c>
      <c r="D456">
        <v>6858.5395508000001</v>
      </c>
      <c r="E456">
        <v>6843.0766602000003</v>
      </c>
      <c r="F456">
        <v>6994.0498047000001</v>
      </c>
      <c r="G456">
        <v>6912.6699219000002</v>
      </c>
      <c r="H456">
        <v>7079.8300780999998</v>
      </c>
      <c r="I456">
        <v>7043.4301758000001</v>
      </c>
      <c r="J456">
        <v>6974.6118164</v>
      </c>
      <c r="L456" t="str">
        <f t="shared" si="58"/>
        <v>19SEP2024:23:00:00</v>
      </c>
      <c r="M456">
        <v>24</v>
      </c>
      <c r="N456">
        <f t="shared" si="52"/>
        <v>-173.29882809999981</v>
      </c>
      <c r="O456">
        <f t="shared" si="54"/>
        <v>-173.29882809999981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2.4456617607860576</v>
      </c>
    </row>
    <row r="457" spans="1:19" x14ac:dyDescent="0.3">
      <c r="A457" t="s">
        <v>481</v>
      </c>
      <c r="B457">
        <v>6971.4814452999999</v>
      </c>
      <c r="C457">
        <v>6944.4702147999997</v>
      </c>
      <c r="D457">
        <v>6854.9443358999997</v>
      </c>
      <c r="E457">
        <v>6819.9306641000003</v>
      </c>
      <c r="F457">
        <v>7026.25</v>
      </c>
      <c r="G457">
        <v>6944.4702147999997</v>
      </c>
      <c r="H457">
        <v>7059.8798827999999</v>
      </c>
      <c r="I457">
        <v>7035.9799805000002</v>
      </c>
      <c r="J457">
        <v>6977.3027344000002</v>
      </c>
      <c r="L457" t="str">
        <f t="shared" si="58"/>
        <v>20SEP2024:00:00:00</v>
      </c>
      <c r="M457">
        <v>1</v>
      </c>
      <c r="N457">
        <f t="shared" si="52"/>
        <v>-27.011230500000238</v>
      </c>
      <c r="O457">
        <f t="shared" si="54"/>
        <v>-27.011230500000238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0.38745323661745579</v>
      </c>
    </row>
    <row r="458" spans="1:19" x14ac:dyDescent="0.3">
      <c r="A458" t="s">
        <v>482</v>
      </c>
      <c r="B458">
        <v>6934.8359375</v>
      </c>
      <c r="C458">
        <v>6983.3149414</v>
      </c>
      <c r="D458">
        <v>6805.9233397999997</v>
      </c>
      <c r="E458">
        <v>6819.6928711</v>
      </c>
      <c r="F458">
        <v>7001.7099608999997</v>
      </c>
      <c r="G458">
        <v>7007.1298827999999</v>
      </c>
      <c r="H458">
        <v>7093.2299805000002</v>
      </c>
      <c r="I458">
        <v>6994.8100586</v>
      </c>
      <c r="J458">
        <v>6983.3149414</v>
      </c>
      <c r="L458" t="str">
        <f t="shared" si="58"/>
        <v>20SEP2024:01:00:00</v>
      </c>
      <c r="M458">
        <v>2</v>
      </c>
      <c r="N458">
        <f t="shared" si="52"/>
        <v>48.479003899999952</v>
      </c>
      <c r="O458" t="str">
        <f t="shared" si="54"/>
        <v/>
      </c>
      <c r="P458">
        <f t="shared" si="55"/>
        <v>48.479003899999952</v>
      </c>
      <c r="Q458" t="str">
        <f t="shared" si="56"/>
        <v/>
      </c>
      <c r="R458">
        <f t="shared" si="57"/>
        <v>1</v>
      </c>
      <c r="S458">
        <f t="shared" si="53"/>
        <v>0.69906489983202935</v>
      </c>
    </row>
    <row r="459" spans="1:19" x14ac:dyDescent="0.3">
      <c r="A459" t="s">
        <v>483</v>
      </c>
      <c r="B459">
        <v>6864.6855469000002</v>
      </c>
      <c r="C459">
        <v>6914.4633789</v>
      </c>
      <c r="D459">
        <v>6759.1333008000001</v>
      </c>
      <c r="E459">
        <v>6855.0581055000002</v>
      </c>
      <c r="F459">
        <v>6895.3198241999999</v>
      </c>
      <c r="G459">
        <v>6922.3198241999999</v>
      </c>
      <c r="H459">
        <v>6995.9599608999997</v>
      </c>
      <c r="I459">
        <v>6903.6601563000004</v>
      </c>
      <c r="J459">
        <v>6914.4633789</v>
      </c>
      <c r="L459" t="str">
        <f t="shared" si="58"/>
        <v>20SEP2024:02:00:00</v>
      </c>
      <c r="M459">
        <v>3</v>
      </c>
      <c r="N459">
        <f t="shared" si="52"/>
        <v>49.777831999999762</v>
      </c>
      <c r="O459" t="str">
        <f t="shared" si="54"/>
        <v/>
      </c>
      <c r="P459">
        <f t="shared" si="55"/>
        <v>49.777831999999762</v>
      </c>
      <c r="Q459" t="str">
        <f t="shared" si="56"/>
        <v/>
      </c>
      <c r="R459">
        <f t="shared" si="57"/>
        <v>1</v>
      </c>
      <c r="S459">
        <f t="shared" si="53"/>
        <v>0.72512909236576417</v>
      </c>
    </row>
    <row r="460" spans="1:19" x14ac:dyDescent="0.3">
      <c r="A460" t="s">
        <v>484</v>
      </c>
      <c r="B460">
        <v>6826.4897461</v>
      </c>
      <c r="C460">
        <v>6879.4746094000002</v>
      </c>
      <c r="D460">
        <v>6693.3398438000004</v>
      </c>
      <c r="E460">
        <v>6832.8022461</v>
      </c>
      <c r="F460">
        <v>6802.9301758000001</v>
      </c>
      <c r="G460">
        <v>6927.1699219000002</v>
      </c>
      <c r="H460">
        <v>6960</v>
      </c>
      <c r="I460">
        <v>6874.4702147999997</v>
      </c>
      <c r="J460">
        <v>6879.4746094000002</v>
      </c>
      <c r="L460" t="str">
        <f t="shared" si="58"/>
        <v>20SEP2024:03:00:00</v>
      </c>
      <c r="M460">
        <v>4</v>
      </c>
      <c r="N460">
        <f t="shared" si="52"/>
        <v>52.984863300000143</v>
      </c>
      <c r="O460" t="str">
        <f t="shared" si="54"/>
        <v/>
      </c>
      <c r="P460">
        <f t="shared" si="55"/>
        <v>52.984863300000143</v>
      </c>
      <c r="Q460" t="str">
        <f t="shared" si="56"/>
        <v/>
      </c>
      <c r="R460">
        <f t="shared" si="57"/>
        <v>1</v>
      </c>
      <c r="S460">
        <f t="shared" si="53"/>
        <v>0.77616557367965877</v>
      </c>
    </row>
    <row r="461" spans="1:19" x14ac:dyDescent="0.3">
      <c r="A461" t="s">
        <v>485</v>
      </c>
      <c r="B461">
        <v>6784.7568358999997</v>
      </c>
      <c r="C461">
        <v>6774.5678711</v>
      </c>
      <c r="D461">
        <v>6743.6386719000002</v>
      </c>
      <c r="E461">
        <v>6877.2583008000001</v>
      </c>
      <c r="F461">
        <v>6676.6899414</v>
      </c>
      <c r="G461">
        <v>6775.6201172000001</v>
      </c>
      <c r="H461">
        <v>6802.3701172000001</v>
      </c>
      <c r="I461">
        <v>6740.8999022999997</v>
      </c>
      <c r="J461">
        <v>6774.5678711</v>
      </c>
      <c r="L461" t="str">
        <f t="shared" si="58"/>
        <v>20SEP2024:04:00:00</v>
      </c>
      <c r="M461">
        <v>5</v>
      </c>
      <c r="N461">
        <f t="shared" si="52"/>
        <v>-10.188964799999667</v>
      </c>
      <c r="O461">
        <f t="shared" si="54"/>
        <v>-10.188964799999667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0.15017435475486865</v>
      </c>
    </row>
    <row r="462" spans="1:19" x14ac:dyDescent="0.3">
      <c r="A462" t="s">
        <v>486</v>
      </c>
      <c r="B462">
        <v>6752.9790039</v>
      </c>
      <c r="C462">
        <v>6690.8027344000002</v>
      </c>
      <c r="D462">
        <v>6747.6079102000003</v>
      </c>
      <c r="E462">
        <v>6795.1230469000002</v>
      </c>
      <c r="F462">
        <v>6510.0800780999998</v>
      </c>
      <c r="G462">
        <v>6714.7998047000001</v>
      </c>
      <c r="H462">
        <v>6736.5297852000003</v>
      </c>
      <c r="I462">
        <v>6697.4799805000002</v>
      </c>
      <c r="J462">
        <v>6690.8027344000002</v>
      </c>
      <c r="L462" t="str">
        <f t="shared" si="58"/>
        <v>20SEP2024:05:00:00</v>
      </c>
      <c r="M462">
        <v>6</v>
      </c>
      <c r="N462">
        <f t="shared" si="52"/>
        <v>-62.176269499999762</v>
      </c>
      <c r="O462">
        <f t="shared" si="54"/>
        <v>-62.176269499999762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0.92072357198343924</v>
      </c>
    </row>
    <row r="463" spans="1:19" x14ac:dyDescent="0.3">
      <c r="A463" t="s">
        <v>487</v>
      </c>
      <c r="B463">
        <v>6790.7666016000003</v>
      </c>
      <c r="C463">
        <v>6642.9282227000003</v>
      </c>
      <c r="D463">
        <v>6745.3725586</v>
      </c>
      <c r="E463">
        <v>6789.6000977000003</v>
      </c>
      <c r="F463">
        <v>6458.8500977000003</v>
      </c>
      <c r="G463">
        <v>6645.6899414</v>
      </c>
      <c r="H463">
        <v>6672.3500977000003</v>
      </c>
      <c r="I463">
        <v>6648.1499022999997</v>
      </c>
      <c r="J463">
        <v>6642.9282227000003</v>
      </c>
      <c r="L463" t="str">
        <f t="shared" si="58"/>
        <v>20SEP2024:06:00:00</v>
      </c>
      <c r="M463">
        <v>7</v>
      </c>
      <c r="N463">
        <f t="shared" si="52"/>
        <v>-147.83837889999995</v>
      </c>
      <c r="O463">
        <f t="shared" si="54"/>
        <v>-147.83837889999995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2.1770499204783031</v>
      </c>
    </row>
    <row r="464" spans="1:19" x14ac:dyDescent="0.3">
      <c r="A464" t="s">
        <v>488</v>
      </c>
      <c r="B464">
        <v>6799.0942383000001</v>
      </c>
      <c r="C464">
        <v>6691.8022461</v>
      </c>
      <c r="D464">
        <v>6777.9980469000002</v>
      </c>
      <c r="E464">
        <v>6857.5795897999997</v>
      </c>
      <c r="F464">
        <v>6486.2001952999999</v>
      </c>
      <c r="G464">
        <v>6688.8300780999998</v>
      </c>
      <c r="H464">
        <v>6714.3500977000003</v>
      </c>
      <c r="I464">
        <v>6712.0498047000001</v>
      </c>
      <c r="J464">
        <v>6691.8022461</v>
      </c>
      <c r="L464" t="str">
        <f t="shared" si="58"/>
        <v>20SEP2024:07:00:00</v>
      </c>
      <c r="M464">
        <v>8</v>
      </c>
      <c r="N464">
        <f t="shared" si="52"/>
        <v>-107.2919922000001</v>
      </c>
      <c r="O464">
        <f t="shared" si="54"/>
        <v>-107.2919922000001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1.5780336091771345</v>
      </c>
    </row>
    <row r="465" spans="1:19" x14ac:dyDescent="0.3">
      <c r="A465" t="s">
        <v>489</v>
      </c>
      <c r="B465">
        <v>6819.5043944999998</v>
      </c>
      <c r="C465">
        <v>6724.5561522999997</v>
      </c>
      <c r="D465">
        <v>6785.2285155999998</v>
      </c>
      <c r="E465">
        <v>6791.8784180000002</v>
      </c>
      <c r="F465">
        <v>6546</v>
      </c>
      <c r="G465">
        <v>6739.4101563000004</v>
      </c>
      <c r="H465">
        <v>6776.7900391000003</v>
      </c>
      <c r="I465">
        <v>6768.7001952999999</v>
      </c>
      <c r="J465">
        <v>6724.5561522999997</v>
      </c>
      <c r="L465" t="str">
        <f t="shared" si="58"/>
        <v>20SEP2024:08:00:00</v>
      </c>
      <c r="M465">
        <v>9</v>
      </c>
      <c r="N465">
        <f t="shared" si="52"/>
        <v>-94.948242200000095</v>
      </c>
      <c r="O465">
        <f t="shared" si="54"/>
        <v>-94.948242200000095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1.3923041427552538</v>
      </c>
    </row>
    <row r="466" spans="1:19" x14ac:dyDescent="0.3">
      <c r="A466" t="s">
        <v>490</v>
      </c>
      <c r="B466">
        <v>6973.5224608999997</v>
      </c>
      <c r="C466">
        <v>6956.3125</v>
      </c>
      <c r="D466">
        <v>6993.6469727000003</v>
      </c>
      <c r="E466">
        <v>6962.3334961</v>
      </c>
      <c r="F466">
        <v>6890.75</v>
      </c>
      <c r="G466">
        <v>6965.0097655999998</v>
      </c>
      <c r="H466">
        <v>7017.9301758000001</v>
      </c>
      <c r="I466">
        <v>6945.5400391000003</v>
      </c>
      <c r="J466">
        <v>6956.3125</v>
      </c>
      <c r="L466" t="str">
        <f t="shared" si="58"/>
        <v>20SEP2024:09:00:00</v>
      </c>
      <c r="M466">
        <v>10</v>
      </c>
      <c r="N466">
        <f t="shared" si="52"/>
        <v>-17.209960899999714</v>
      </c>
      <c r="O466">
        <f t="shared" si="54"/>
        <v>-17.209960899999714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0.24679006910058196</v>
      </c>
    </row>
    <row r="467" spans="1:19" x14ac:dyDescent="0.3">
      <c r="A467" t="s">
        <v>491</v>
      </c>
      <c r="B467">
        <v>7131.5727539</v>
      </c>
      <c r="C467">
        <v>7253.4355469000002</v>
      </c>
      <c r="D467">
        <v>7412.8203125</v>
      </c>
      <c r="E467">
        <v>7435.4150391000003</v>
      </c>
      <c r="F467">
        <v>7280.2700194999998</v>
      </c>
      <c r="G467">
        <v>7179.5297852000003</v>
      </c>
      <c r="H467">
        <v>7248.4702147999997</v>
      </c>
      <c r="I467">
        <v>7123.4902344000002</v>
      </c>
      <c r="J467">
        <v>7253.4355469000002</v>
      </c>
      <c r="L467" t="str">
        <f t="shared" si="58"/>
        <v>20SEP2024:10:00:00</v>
      </c>
      <c r="M467">
        <v>11</v>
      </c>
      <c r="N467">
        <f t="shared" si="52"/>
        <v>121.86279300000024</v>
      </c>
      <c r="O467" t="str">
        <f t="shared" si="54"/>
        <v/>
      </c>
      <c r="P467">
        <f t="shared" si="55"/>
        <v>121.86279300000024</v>
      </c>
      <c r="Q467" t="str">
        <f t="shared" si="56"/>
        <v/>
      </c>
      <c r="R467">
        <f t="shared" si="57"/>
        <v>1</v>
      </c>
      <c r="S467">
        <f t="shared" si="53"/>
        <v>1.7087786552182036</v>
      </c>
    </row>
    <row r="468" spans="1:19" x14ac:dyDescent="0.3">
      <c r="A468" t="s">
        <v>492</v>
      </c>
      <c r="B468">
        <v>7384.8901366999999</v>
      </c>
      <c r="C468">
        <v>7251.6914063000004</v>
      </c>
      <c r="D468">
        <v>7349.3549805000002</v>
      </c>
      <c r="E468">
        <v>7417.2548827999999</v>
      </c>
      <c r="F468">
        <v>7239.8999022999997</v>
      </c>
      <c r="G468">
        <v>7190.7900391000003</v>
      </c>
      <c r="H468">
        <v>7269.1298827999999</v>
      </c>
      <c r="I468">
        <v>7141.3798827999999</v>
      </c>
      <c r="J468">
        <v>7251.6914063000004</v>
      </c>
      <c r="L468" t="str">
        <f t="shared" si="58"/>
        <v>20SEP2024:11:00:00</v>
      </c>
      <c r="M468">
        <v>12</v>
      </c>
      <c r="N468">
        <f t="shared" si="52"/>
        <v>-133.19873039999948</v>
      </c>
      <c r="O468">
        <f t="shared" si="54"/>
        <v>-133.19873039999948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1.8036657002932808</v>
      </c>
    </row>
    <row r="469" spans="1:19" x14ac:dyDescent="0.3">
      <c r="A469" t="s">
        <v>493</v>
      </c>
      <c r="B469">
        <v>7427.2324219000002</v>
      </c>
      <c r="C469">
        <v>7244.4633789</v>
      </c>
      <c r="D469">
        <v>7183.5634766000003</v>
      </c>
      <c r="E469">
        <v>7246.4653319999998</v>
      </c>
      <c r="F469">
        <v>7239.4799805000002</v>
      </c>
      <c r="G469">
        <v>7230.3798827999999</v>
      </c>
      <c r="H469">
        <v>7318.2998047000001</v>
      </c>
      <c r="I469">
        <v>7187.6899414</v>
      </c>
      <c r="J469">
        <v>7244.4633789</v>
      </c>
      <c r="L469" t="str">
        <f t="shared" si="58"/>
        <v>20SEP2024:12:00:00</v>
      </c>
      <c r="M469">
        <v>13</v>
      </c>
      <c r="N469">
        <f t="shared" si="52"/>
        <v>-182.76904300000024</v>
      </c>
      <c r="O469">
        <f t="shared" si="54"/>
        <v>-182.76904300000024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2.460796062623352</v>
      </c>
    </row>
    <row r="470" spans="1:19" x14ac:dyDescent="0.3">
      <c r="A470" t="s">
        <v>494</v>
      </c>
      <c r="B470">
        <v>7506.7880858999997</v>
      </c>
      <c r="C470">
        <v>7348.1269530999998</v>
      </c>
      <c r="D470">
        <v>7207.5029297000001</v>
      </c>
      <c r="E470">
        <v>7279.0351563000004</v>
      </c>
      <c r="F470">
        <v>7372.7597655999998</v>
      </c>
      <c r="G470">
        <v>7341.8701172000001</v>
      </c>
      <c r="H470">
        <v>7442.7001952999999</v>
      </c>
      <c r="I470">
        <v>7304.2700194999998</v>
      </c>
      <c r="J470">
        <v>7348.1269530999998</v>
      </c>
      <c r="L470" t="str">
        <f t="shared" si="58"/>
        <v>20SEP2024:13:00:00</v>
      </c>
      <c r="M470">
        <v>14</v>
      </c>
      <c r="N470">
        <f t="shared" si="52"/>
        <v>-158.6611327999999</v>
      </c>
      <c r="O470">
        <f t="shared" si="54"/>
        <v>-158.6611327999999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2.1135688257673495</v>
      </c>
    </row>
    <row r="471" spans="1:19" x14ac:dyDescent="0.3">
      <c r="A471" t="s">
        <v>495</v>
      </c>
      <c r="B471">
        <v>7346.9243164</v>
      </c>
      <c r="C471">
        <v>7392.5253905999998</v>
      </c>
      <c r="D471">
        <v>7269.6533202999999</v>
      </c>
      <c r="E471">
        <v>7362.8754883000001</v>
      </c>
      <c r="F471">
        <v>7364.7099608999997</v>
      </c>
      <c r="G471">
        <v>7373.5200194999998</v>
      </c>
      <c r="H471">
        <v>7472.5498047000001</v>
      </c>
      <c r="I471">
        <v>7388.9702147999997</v>
      </c>
      <c r="J471">
        <v>7392.5253905999998</v>
      </c>
      <c r="L471" t="str">
        <f t="shared" si="58"/>
        <v>20SEP2024:14:00:00</v>
      </c>
      <c r="M471">
        <v>15</v>
      </c>
      <c r="N471">
        <f t="shared" si="52"/>
        <v>45.601074199999857</v>
      </c>
      <c r="O471" t="str">
        <f t="shared" si="54"/>
        <v/>
      </c>
      <c r="P471">
        <f t="shared" si="55"/>
        <v>45.601074199999857</v>
      </c>
      <c r="Q471" t="str">
        <f t="shared" si="56"/>
        <v/>
      </c>
      <c r="R471">
        <f t="shared" si="57"/>
        <v>1</v>
      </c>
      <c r="S471">
        <f t="shared" si="53"/>
        <v>0.62068250925367408</v>
      </c>
    </row>
    <row r="472" spans="1:19" x14ac:dyDescent="0.3">
      <c r="A472" t="s">
        <v>496</v>
      </c>
      <c r="B472">
        <v>6940.0439452999999</v>
      </c>
      <c r="C472">
        <v>7260.7973633000001</v>
      </c>
      <c r="D472">
        <v>6849.9824219000002</v>
      </c>
      <c r="E472">
        <v>6870.6977539</v>
      </c>
      <c r="F472">
        <v>7206.4702147999997</v>
      </c>
      <c r="G472">
        <v>7366.1401366999999</v>
      </c>
      <c r="H472">
        <v>7450.3500977000003</v>
      </c>
      <c r="I472">
        <v>7410.3300780999998</v>
      </c>
      <c r="J472">
        <v>7260.7973633000001</v>
      </c>
      <c r="L472" t="str">
        <f t="shared" si="58"/>
        <v>20SEP2024:15:00:00</v>
      </c>
      <c r="M472">
        <v>16</v>
      </c>
      <c r="N472">
        <f t="shared" si="52"/>
        <v>320.75341800000024</v>
      </c>
      <c r="O472" t="str">
        <f t="shared" si="54"/>
        <v/>
      </c>
      <c r="P472">
        <f t="shared" si="55"/>
        <v>320.75341800000024</v>
      </c>
      <c r="Q472" t="str">
        <f t="shared" si="56"/>
        <v/>
      </c>
      <c r="R472">
        <f t="shared" si="57"/>
        <v>1</v>
      </c>
      <c r="S472">
        <f t="shared" si="53"/>
        <v>4.6217779098823115</v>
      </c>
    </row>
    <row r="473" spans="1:19" x14ac:dyDescent="0.3">
      <c r="A473" t="s">
        <v>497</v>
      </c>
      <c r="B473">
        <v>6691.8286133000001</v>
      </c>
      <c r="C473">
        <v>7065.8945313000004</v>
      </c>
      <c r="D473">
        <v>6468.5180664</v>
      </c>
      <c r="E473">
        <v>6547.0302733999997</v>
      </c>
      <c r="F473">
        <v>6948.4599608999997</v>
      </c>
      <c r="G473">
        <v>7230.4501952999999</v>
      </c>
      <c r="H473">
        <v>7314.6401366999999</v>
      </c>
      <c r="I473">
        <v>7288.8901366999999</v>
      </c>
      <c r="J473">
        <v>7065.8945313000004</v>
      </c>
      <c r="L473" t="str">
        <f t="shared" si="58"/>
        <v>20SEP2024:16:00:00</v>
      </c>
      <c r="M473">
        <v>17</v>
      </c>
      <c r="N473">
        <f t="shared" si="52"/>
        <v>374.06591800000024</v>
      </c>
      <c r="O473" t="str">
        <f t="shared" si="54"/>
        <v/>
      </c>
      <c r="P473">
        <f t="shared" si="55"/>
        <v>374.06591800000024</v>
      </c>
      <c r="Q473" t="str">
        <f t="shared" si="56"/>
        <v/>
      </c>
      <c r="R473">
        <f t="shared" si="57"/>
        <v>1</v>
      </c>
      <c r="S473">
        <f t="shared" si="53"/>
        <v>5.5898908895626036</v>
      </c>
    </row>
    <row r="474" spans="1:19" x14ac:dyDescent="0.3">
      <c r="A474" t="s">
        <v>498</v>
      </c>
      <c r="B474">
        <v>6442.0512694999998</v>
      </c>
      <c r="C474">
        <v>6945.0170897999997</v>
      </c>
      <c r="D474">
        <v>6344.5034180000002</v>
      </c>
      <c r="E474">
        <v>6418.4052733999997</v>
      </c>
      <c r="F474">
        <v>6809.5600586</v>
      </c>
      <c r="G474">
        <v>7105.1000977000003</v>
      </c>
      <c r="H474">
        <v>7200.9101563000004</v>
      </c>
      <c r="I474">
        <v>7191.1098633000001</v>
      </c>
      <c r="J474">
        <v>6945.0170897999997</v>
      </c>
      <c r="L474" t="str">
        <f t="shared" si="58"/>
        <v>20SEP2024:17:00:00</v>
      </c>
      <c r="M474">
        <v>18</v>
      </c>
      <c r="N474">
        <f t="shared" si="52"/>
        <v>502.9658202999999</v>
      </c>
      <c r="O474" t="str">
        <f t="shared" si="54"/>
        <v/>
      </c>
      <c r="P474">
        <f t="shared" si="55"/>
        <v>502.9658202999999</v>
      </c>
      <c r="Q474" t="str">
        <f t="shared" si="56"/>
        <v/>
      </c>
      <c r="R474">
        <f t="shared" si="57"/>
        <v>1</v>
      </c>
      <c r="S474">
        <f t="shared" si="53"/>
        <v>7.8075414065904765</v>
      </c>
    </row>
    <row r="475" spans="1:19" x14ac:dyDescent="0.3">
      <c r="A475" t="s">
        <v>499</v>
      </c>
      <c r="B475">
        <v>6373.0820313000004</v>
      </c>
      <c r="C475">
        <v>6894.3730469000002</v>
      </c>
      <c r="D475">
        <v>6393.6489258000001</v>
      </c>
      <c r="E475">
        <v>6455.8139647999997</v>
      </c>
      <c r="F475">
        <v>6744.9301758000001</v>
      </c>
      <c r="G475">
        <v>7031.4501952999999</v>
      </c>
      <c r="H475">
        <v>7126.7099608999997</v>
      </c>
      <c r="I475">
        <v>7112.9599608999997</v>
      </c>
      <c r="J475">
        <v>6894.3730469000002</v>
      </c>
      <c r="L475" t="str">
        <f t="shared" si="58"/>
        <v>20SEP2024:18:00:00</v>
      </c>
      <c r="M475">
        <v>19</v>
      </c>
      <c r="N475">
        <f t="shared" si="52"/>
        <v>521.29101559999981</v>
      </c>
      <c r="O475" t="str">
        <f t="shared" si="54"/>
        <v/>
      </c>
      <c r="P475">
        <f t="shared" si="55"/>
        <v>521.29101559999981</v>
      </c>
      <c r="Q475" t="str">
        <f t="shared" si="56"/>
        <v/>
      </c>
      <c r="R475">
        <f t="shared" si="57"/>
        <v>1</v>
      </c>
      <c r="S475">
        <f t="shared" si="53"/>
        <v>8.179574859381896</v>
      </c>
    </row>
    <row r="476" spans="1:19" x14ac:dyDescent="0.3">
      <c r="A476" t="s">
        <v>500</v>
      </c>
      <c r="B476">
        <v>6454.0883789</v>
      </c>
      <c r="C476">
        <v>6840.1420897999997</v>
      </c>
      <c r="D476">
        <v>6538.3833008000001</v>
      </c>
      <c r="E476">
        <v>6560.5205077999999</v>
      </c>
      <c r="F476">
        <v>6659.7700194999998</v>
      </c>
      <c r="G476">
        <v>6930.1699219000002</v>
      </c>
      <c r="H476">
        <v>7040.4399414</v>
      </c>
      <c r="I476" s="5">
        <v>7009.8100586</v>
      </c>
      <c r="J476">
        <v>6840.1420897999997</v>
      </c>
      <c r="L476" t="str">
        <f t="shared" si="58"/>
        <v>20SEP2024:19:00:00</v>
      </c>
      <c r="M476">
        <v>20</v>
      </c>
      <c r="N476">
        <f t="shared" si="52"/>
        <v>386.05371089999971</v>
      </c>
      <c r="O476" t="str">
        <f t="shared" si="54"/>
        <v/>
      </c>
      <c r="P476">
        <f t="shared" si="55"/>
        <v>386.05371089999971</v>
      </c>
      <c r="Q476" t="str">
        <f t="shared" si="56"/>
        <v/>
      </c>
      <c r="R476">
        <f t="shared" si="57"/>
        <v>1</v>
      </c>
      <c r="S476">
        <f t="shared" si="53"/>
        <v>5.9815374106450738</v>
      </c>
    </row>
    <row r="477" spans="1:19" x14ac:dyDescent="0.3">
      <c r="A477" t="s">
        <v>501</v>
      </c>
      <c r="B477">
        <v>6537.2363280999998</v>
      </c>
      <c r="C477">
        <v>6855.421875</v>
      </c>
      <c r="D477">
        <v>6815.8525391000003</v>
      </c>
      <c r="E477">
        <v>6942.0590819999998</v>
      </c>
      <c r="F477">
        <v>6670.5097655999998</v>
      </c>
      <c r="G477">
        <v>6813</v>
      </c>
      <c r="H477">
        <v>6923.2900391000003</v>
      </c>
      <c r="I477" s="5">
        <v>6928.25</v>
      </c>
      <c r="J477">
        <v>6855.421875</v>
      </c>
      <c r="L477" t="str">
        <f t="shared" si="58"/>
        <v>20SEP2024:20:00:00</v>
      </c>
      <c r="M477">
        <v>21</v>
      </c>
      <c r="N477">
        <f t="shared" si="52"/>
        <v>318.18554690000019</v>
      </c>
      <c r="O477" t="str">
        <f t="shared" si="54"/>
        <v/>
      </c>
      <c r="P477">
        <f t="shared" si="55"/>
        <v>318.18554690000019</v>
      </c>
      <c r="Q477" t="str">
        <f t="shared" si="56"/>
        <v/>
      </c>
      <c r="R477">
        <f t="shared" si="57"/>
        <v>1</v>
      </c>
      <c r="S477">
        <f t="shared" si="53"/>
        <v>4.867279243558853</v>
      </c>
    </row>
    <row r="478" spans="1:19" x14ac:dyDescent="0.3">
      <c r="A478" t="s">
        <v>502</v>
      </c>
      <c r="B478">
        <v>6851.2387694999998</v>
      </c>
      <c r="C478">
        <v>6932.4008789</v>
      </c>
      <c r="D478">
        <v>6878.3789063000004</v>
      </c>
      <c r="E478">
        <v>6929.734375</v>
      </c>
      <c r="F478">
        <v>6832.5</v>
      </c>
      <c r="G478">
        <v>6890.6801758000001</v>
      </c>
      <c r="H478">
        <v>7002.8398438000004</v>
      </c>
      <c r="I478">
        <v>7006.25</v>
      </c>
      <c r="J478">
        <v>6932.4008789</v>
      </c>
      <c r="L478" t="str">
        <f t="shared" si="58"/>
        <v>20SEP2024:21:00:00</v>
      </c>
      <c r="M478">
        <v>22</v>
      </c>
      <c r="N478">
        <f t="shared" si="52"/>
        <v>81.16210940000019</v>
      </c>
      <c r="O478" t="str">
        <f t="shared" si="54"/>
        <v/>
      </c>
      <c r="P478">
        <f t="shared" si="55"/>
        <v>81.16210940000019</v>
      </c>
      <c r="Q478" t="str">
        <f t="shared" si="56"/>
        <v/>
      </c>
      <c r="R478">
        <f t="shared" si="57"/>
        <v>1</v>
      </c>
      <c r="S478">
        <f t="shared" si="53"/>
        <v>1.1846340805010853</v>
      </c>
    </row>
    <row r="479" spans="1:19" x14ac:dyDescent="0.3">
      <c r="A479" t="s">
        <v>503</v>
      </c>
      <c r="B479">
        <v>7243.3125</v>
      </c>
      <c r="C479">
        <v>6990.7685547000001</v>
      </c>
      <c r="D479">
        <v>6979.5844727000003</v>
      </c>
      <c r="E479">
        <v>7064.9824219000002</v>
      </c>
      <c r="F479">
        <v>6878.3798827999999</v>
      </c>
      <c r="G479">
        <v>6932.4799805000002</v>
      </c>
      <c r="H479">
        <v>7061.4199219000002</v>
      </c>
      <c r="I479">
        <v>7016.5800780999998</v>
      </c>
      <c r="J479">
        <v>6990.7685547000001</v>
      </c>
      <c r="L479" t="str">
        <f t="shared" si="58"/>
        <v>20SEP2024:22:00:00</v>
      </c>
      <c r="M479">
        <v>23</v>
      </c>
      <c r="N479">
        <f t="shared" si="52"/>
        <v>-252.5439452999999</v>
      </c>
      <c r="O479">
        <f t="shared" si="54"/>
        <v>-252.5439452999999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3.4865808330097581</v>
      </c>
    </row>
    <row r="480" spans="1:19" x14ac:dyDescent="0.3">
      <c r="A480" t="s">
        <v>504</v>
      </c>
      <c r="B480">
        <v>7156.6479491999999</v>
      </c>
      <c r="C480">
        <v>6951.8193358999997</v>
      </c>
      <c r="D480">
        <v>6943.6777344000002</v>
      </c>
      <c r="E480">
        <v>7008.3754883000001</v>
      </c>
      <c r="F480">
        <v>6811.5200194999998</v>
      </c>
      <c r="G480">
        <v>6941.3999022999997</v>
      </c>
      <c r="H480">
        <v>7002.1499022999997</v>
      </c>
      <c r="I480">
        <v>6995.6499022999997</v>
      </c>
      <c r="J480">
        <v>6951.8193358999997</v>
      </c>
      <c r="L480" t="str">
        <f t="shared" si="58"/>
        <v>20SEP2024:23:00:00</v>
      </c>
      <c r="M480">
        <v>24</v>
      </c>
      <c r="N480">
        <f t="shared" si="52"/>
        <v>-204.82861330000014</v>
      </c>
      <c r="O480">
        <f t="shared" si="54"/>
        <v>-204.82861330000014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2.8620747416099563</v>
      </c>
    </row>
    <row r="481" spans="1:19" x14ac:dyDescent="0.3">
      <c r="A481" t="s">
        <v>505</v>
      </c>
      <c r="B481">
        <v>6921.9272461</v>
      </c>
      <c r="C481">
        <v>6904.7260741999999</v>
      </c>
      <c r="D481">
        <v>6925.1635741999999</v>
      </c>
      <c r="E481">
        <v>6970.1494141000003</v>
      </c>
      <c r="F481">
        <v>6759.3300780999998</v>
      </c>
      <c r="G481">
        <v>6919.7797852000003</v>
      </c>
      <c r="H481">
        <v>6908.9399414</v>
      </c>
      <c r="I481">
        <v>6965.4301758000001</v>
      </c>
      <c r="J481">
        <v>6904.7260741999999</v>
      </c>
      <c r="L481" t="str">
        <f t="shared" si="58"/>
        <v>21SEP2024:00:00:00</v>
      </c>
      <c r="M481">
        <v>1</v>
      </c>
      <c r="N481">
        <f t="shared" si="52"/>
        <v>-17.20117190000019</v>
      </c>
      <c r="O481">
        <f t="shared" si="54"/>
        <v>-17.20117190000019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0.24850263934357003</v>
      </c>
    </row>
    <row r="482" spans="1:19" x14ac:dyDescent="0.3">
      <c r="A482" t="s">
        <v>506</v>
      </c>
      <c r="B482">
        <v>6908.9638672000001</v>
      </c>
      <c r="C482">
        <v>6881.1904297000001</v>
      </c>
      <c r="D482">
        <v>6921.0913086</v>
      </c>
      <c r="E482">
        <v>6894.0185547000001</v>
      </c>
      <c r="F482">
        <v>6756.9501952999999</v>
      </c>
      <c r="G482">
        <v>6866.4101563000004</v>
      </c>
      <c r="H482">
        <v>6961.7597655999998</v>
      </c>
      <c r="I482">
        <v>6926.8100586</v>
      </c>
      <c r="J482">
        <v>6881.1904297000001</v>
      </c>
      <c r="L482" t="str">
        <f t="shared" si="58"/>
        <v>21SEP2024:01:00:00</v>
      </c>
      <c r="M482">
        <v>2</v>
      </c>
      <c r="N482">
        <f t="shared" si="52"/>
        <v>-27.7734375</v>
      </c>
      <c r="O482">
        <f t="shared" si="54"/>
        <v>-27.7734375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0.40199135548896359</v>
      </c>
    </row>
    <row r="483" spans="1:19" x14ac:dyDescent="0.3">
      <c r="A483" t="s">
        <v>507</v>
      </c>
      <c r="B483">
        <v>6898.1513672000001</v>
      </c>
      <c r="C483">
        <v>6769.2050780999998</v>
      </c>
      <c r="D483">
        <v>6809.4521483999997</v>
      </c>
      <c r="E483">
        <v>6811.5561522999997</v>
      </c>
      <c r="F483">
        <v>6578.5297852000003</v>
      </c>
      <c r="G483">
        <v>6788.9599608999997</v>
      </c>
      <c r="H483">
        <v>6828.8901366999999</v>
      </c>
      <c r="I483">
        <v>6838.0898438000004</v>
      </c>
      <c r="J483">
        <v>6769.2050780999998</v>
      </c>
      <c r="L483" t="str">
        <f t="shared" si="58"/>
        <v>21SEP2024:02:00:00</v>
      </c>
      <c r="M483">
        <v>3</v>
      </c>
      <c r="N483">
        <f t="shared" si="52"/>
        <v>-128.94628910000029</v>
      </c>
      <c r="O483">
        <f t="shared" si="54"/>
        <v>-128.94628910000029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1.8692876139704127</v>
      </c>
    </row>
    <row r="484" spans="1:19" x14ac:dyDescent="0.3">
      <c r="A484" t="s">
        <v>508</v>
      </c>
      <c r="B484">
        <v>6776.3769530999998</v>
      </c>
      <c r="C484">
        <v>6740.5976563000004</v>
      </c>
      <c r="D484">
        <v>6800.2182616999999</v>
      </c>
      <c r="E484">
        <v>6828.7568358999997</v>
      </c>
      <c r="F484">
        <v>6485.7402344000002</v>
      </c>
      <c r="G484">
        <v>6772.1401366999999</v>
      </c>
      <c r="H484">
        <v>6796.4799805000002</v>
      </c>
      <c r="I484">
        <v>6819.8701172000001</v>
      </c>
      <c r="J484">
        <v>6740.5976563000004</v>
      </c>
      <c r="L484" t="str">
        <f t="shared" si="58"/>
        <v>21SEP2024:03:00:00</v>
      </c>
      <c r="M484">
        <v>4</v>
      </c>
      <c r="N484">
        <f t="shared" si="52"/>
        <v>-35.779296799999429</v>
      </c>
      <c r="O484">
        <f t="shared" si="54"/>
        <v>-35.779296799999429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0.52800039088190653</v>
      </c>
    </row>
    <row r="485" spans="1:19" x14ac:dyDescent="0.3">
      <c r="A485" t="s">
        <v>509</v>
      </c>
      <c r="B485">
        <v>6894.7685547000001</v>
      </c>
      <c r="C485">
        <v>6685.1674805000002</v>
      </c>
      <c r="D485">
        <v>6822.9106444999998</v>
      </c>
      <c r="E485">
        <v>6819.6787108999997</v>
      </c>
      <c r="F485">
        <v>6446.5</v>
      </c>
      <c r="G485">
        <v>6696.6899414</v>
      </c>
      <c r="H485">
        <v>6714.1098633000001</v>
      </c>
      <c r="I485">
        <v>6748.8598633000001</v>
      </c>
      <c r="J485">
        <v>6685.1674805000002</v>
      </c>
      <c r="L485" t="str">
        <f t="shared" si="58"/>
        <v>21SEP2024:04:00:00</v>
      </c>
      <c r="M485">
        <v>5</v>
      </c>
      <c r="N485">
        <f t="shared" si="52"/>
        <v>-209.60107419999986</v>
      </c>
      <c r="O485">
        <f t="shared" si="54"/>
        <v>-209.60107419999986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3.0400015974012611</v>
      </c>
    </row>
    <row r="486" spans="1:19" x14ac:dyDescent="0.3">
      <c r="A486" t="s">
        <v>510</v>
      </c>
      <c r="B486">
        <v>6926.3334961</v>
      </c>
      <c r="C486">
        <v>6631.4912108999997</v>
      </c>
      <c r="D486">
        <v>6755.4814452999999</v>
      </c>
      <c r="E486">
        <v>6729.4560547000001</v>
      </c>
      <c r="F486">
        <v>6405.1098633000001</v>
      </c>
      <c r="G486">
        <v>6647.6000977000003</v>
      </c>
      <c r="H486">
        <v>6663.0097655999998</v>
      </c>
      <c r="I486">
        <v>6712.2797852000003</v>
      </c>
      <c r="J486">
        <v>6631.4912108999997</v>
      </c>
      <c r="L486" t="str">
        <f t="shared" si="58"/>
        <v>21SEP2024:05:00:00</v>
      </c>
      <c r="M486">
        <v>6</v>
      </c>
      <c r="N486">
        <f t="shared" ref="N486:N549" si="59">C486-B486</f>
        <v>-294.84228520000033</v>
      </c>
      <c r="O486">
        <f t="shared" si="54"/>
        <v>-294.84228520000033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4.2568306213672313</v>
      </c>
    </row>
    <row r="487" spans="1:19" x14ac:dyDescent="0.3">
      <c r="A487" t="s">
        <v>511</v>
      </c>
      <c r="B487">
        <v>6928.1015625</v>
      </c>
      <c r="C487">
        <v>6616.2338866999999</v>
      </c>
      <c r="D487">
        <v>6789.3935547000001</v>
      </c>
      <c r="E487">
        <v>6772.8793944999998</v>
      </c>
      <c r="F487">
        <v>6387.1401366999999</v>
      </c>
      <c r="G487">
        <v>6608.7900391000003</v>
      </c>
      <c r="H487">
        <v>6628.5400391000003</v>
      </c>
      <c r="I487">
        <v>6683.8198241999999</v>
      </c>
      <c r="J487">
        <v>6616.2338866999999</v>
      </c>
      <c r="L487" t="str">
        <f t="shared" si="58"/>
        <v>21SEP2024:06:00:00</v>
      </c>
      <c r="M487">
        <v>7</v>
      </c>
      <c r="N487">
        <f t="shared" si="59"/>
        <v>-311.86767580000014</v>
      </c>
      <c r="O487">
        <f t="shared" si="54"/>
        <v>-311.86767580000014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4.5014882213629521</v>
      </c>
    </row>
    <row r="488" spans="1:19" x14ac:dyDescent="0.3">
      <c r="A488" t="s">
        <v>512</v>
      </c>
      <c r="B488">
        <v>6893.3486327999999</v>
      </c>
      <c r="C488">
        <v>6657.1337891000003</v>
      </c>
      <c r="D488">
        <v>6860.9438477000003</v>
      </c>
      <c r="E488">
        <v>6863.1176758000001</v>
      </c>
      <c r="F488">
        <v>6436.6601563000004</v>
      </c>
      <c r="G488">
        <v>6646.4199219000002</v>
      </c>
      <c r="H488">
        <v>6634.6601563000004</v>
      </c>
      <c r="I488">
        <v>6704.8100586</v>
      </c>
      <c r="J488">
        <v>6657.1337891000003</v>
      </c>
      <c r="L488" t="str">
        <f t="shared" si="58"/>
        <v>21SEP2024:07:00:00</v>
      </c>
      <c r="M488">
        <v>8</v>
      </c>
      <c r="N488">
        <f t="shared" si="59"/>
        <v>-236.21484369999962</v>
      </c>
      <c r="O488">
        <f t="shared" si="54"/>
        <v>-236.21484369999962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3.4267067615881173</v>
      </c>
    </row>
    <row r="489" spans="1:19" x14ac:dyDescent="0.3">
      <c r="A489" t="s">
        <v>513</v>
      </c>
      <c r="B489">
        <v>6973.0478516000003</v>
      </c>
      <c r="C489">
        <v>6665.3325194999998</v>
      </c>
      <c r="D489">
        <v>6786.0336914</v>
      </c>
      <c r="E489">
        <v>6806.7729491999999</v>
      </c>
      <c r="F489">
        <v>6447.1899414</v>
      </c>
      <c r="G489">
        <v>6661.7099608999997</v>
      </c>
      <c r="H489">
        <v>6666.8500977000003</v>
      </c>
      <c r="I489">
        <v>6744.1401366999999</v>
      </c>
      <c r="J489">
        <v>6665.3325194999998</v>
      </c>
      <c r="L489" t="str">
        <f t="shared" si="58"/>
        <v>21SEP2024:08:00:00</v>
      </c>
      <c r="M489">
        <v>9</v>
      </c>
      <c r="N489">
        <f t="shared" si="59"/>
        <v>-307.71533210000052</v>
      </c>
      <c r="O489">
        <f t="shared" si="54"/>
        <v>-307.71533210000052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4.4129244291560932</v>
      </c>
    </row>
    <row r="490" spans="1:19" x14ac:dyDescent="0.3">
      <c r="A490" t="s">
        <v>514</v>
      </c>
      <c r="B490">
        <v>7017.7465819999998</v>
      </c>
      <c r="C490">
        <v>6840.3471680000002</v>
      </c>
      <c r="D490">
        <v>7000.9370116999999</v>
      </c>
      <c r="E490">
        <v>6985.7441405999998</v>
      </c>
      <c r="F490">
        <v>6653.5200194999998</v>
      </c>
      <c r="G490">
        <v>6815.2299805000002</v>
      </c>
      <c r="H490">
        <v>6876.2402344000002</v>
      </c>
      <c r="I490">
        <v>6871</v>
      </c>
      <c r="J490">
        <v>6840.3471680000002</v>
      </c>
      <c r="L490" t="str">
        <f t="shared" si="58"/>
        <v>21SEP2024:09:00:00</v>
      </c>
      <c r="M490">
        <v>10</v>
      </c>
      <c r="N490">
        <f t="shared" si="59"/>
        <v>-177.39941399999952</v>
      </c>
      <c r="O490">
        <f t="shared" si="54"/>
        <v>-177.39941399999952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2.5278686245954773</v>
      </c>
    </row>
    <row r="491" spans="1:19" x14ac:dyDescent="0.3">
      <c r="A491" t="s">
        <v>515</v>
      </c>
      <c r="B491">
        <v>7174.3632813000004</v>
      </c>
      <c r="C491">
        <v>7030.8930664</v>
      </c>
      <c r="D491">
        <v>7437.3408202999999</v>
      </c>
      <c r="E491">
        <v>7526.6816405999998</v>
      </c>
      <c r="F491">
        <v>6830.5400391000003</v>
      </c>
      <c r="G491">
        <v>6924.5200194999998</v>
      </c>
      <c r="H491">
        <v>6951.8300780999998</v>
      </c>
      <c r="I491">
        <v>6920.8901366999999</v>
      </c>
      <c r="J491">
        <v>7030.8930664</v>
      </c>
      <c r="L491" t="str">
        <f t="shared" si="58"/>
        <v>21SEP2024:10:00:00</v>
      </c>
      <c r="M491">
        <v>11</v>
      </c>
      <c r="N491">
        <f t="shared" si="59"/>
        <v>-143.47021490000043</v>
      </c>
      <c r="O491">
        <f t="shared" si="54"/>
        <v>-143.47021490000043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1.9997623381290988</v>
      </c>
    </row>
    <row r="492" spans="1:19" x14ac:dyDescent="0.3">
      <c r="A492" t="s">
        <v>516</v>
      </c>
      <c r="B492">
        <v>7664.3964844000002</v>
      </c>
      <c r="C492">
        <v>7006.0498047000001</v>
      </c>
      <c r="D492">
        <v>7346.4345702999999</v>
      </c>
      <c r="E492">
        <v>7447.2080077999999</v>
      </c>
      <c r="F492">
        <v>6800.5297852000003</v>
      </c>
      <c r="G492">
        <v>6961.6401366999999</v>
      </c>
      <c r="H492">
        <v>6901.9199219000002</v>
      </c>
      <c r="I492">
        <v>6918.9501952999999</v>
      </c>
      <c r="J492">
        <v>7006.0498047000001</v>
      </c>
      <c r="L492" t="str">
        <f t="shared" si="58"/>
        <v>21SEP2024:11:00:00</v>
      </c>
      <c r="M492">
        <v>12</v>
      </c>
      <c r="N492">
        <f t="shared" si="59"/>
        <v>-658.3466797000001</v>
      </c>
      <c r="O492">
        <f t="shared" si="54"/>
        <v>-658.3466797000001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8.5896740994543954</v>
      </c>
    </row>
    <row r="493" spans="1:19" x14ac:dyDescent="0.3">
      <c r="A493" t="s">
        <v>517</v>
      </c>
      <c r="B493">
        <v>7808.4560547000001</v>
      </c>
      <c r="C493">
        <v>7028.8217772999997</v>
      </c>
      <c r="D493">
        <v>7139.9174805000002</v>
      </c>
      <c r="E493">
        <v>7224.6884766000003</v>
      </c>
      <c r="F493">
        <v>6893.4799805000002</v>
      </c>
      <c r="G493">
        <v>7028</v>
      </c>
      <c r="H493">
        <v>6993.8798827999999</v>
      </c>
      <c r="I493">
        <v>7004.0600586</v>
      </c>
      <c r="J493">
        <v>7028.8217772999997</v>
      </c>
      <c r="L493" t="str">
        <f t="shared" si="58"/>
        <v>21SEP2024:12:00:00</v>
      </c>
      <c r="M493">
        <v>13</v>
      </c>
      <c r="N493">
        <f t="shared" si="59"/>
        <v>-779.63427740000043</v>
      </c>
      <c r="O493">
        <f t="shared" si="54"/>
        <v>-779.63427740000043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9.9844869707722754</v>
      </c>
    </row>
    <row r="494" spans="1:19" x14ac:dyDescent="0.3">
      <c r="A494" t="s">
        <v>518</v>
      </c>
      <c r="B494">
        <v>7430.4926758000001</v>
      </c>
      <c r="C494">
        <v>7173.9858397999997</v>
      </c>
      <c r="D494">
        <v>7224.7275391000003</v>
      </c>
      <c r="E494">
        <v>7238.9985352000003</v>
      </c>
      <c r="F494">
        <v>7157.6298827999999</v>
      </c>
      <c r="G494">
        <v>7159.0297852000003</v>
      </c>
      <c r="H494">
        <v>7178.0297852000003</v>
      </c>
      <c r="I494">
        <v>7136.2402344000002</v>
      </c>
      <c r="J494">
        <v>7173.9858397999997</v>
      </c>
      <c r="L494" t="str">
        <f t="shared" si="58"/>
        <v>21SEP2024:13:00:00</v>
      </c>
      <c r="M494">
        <v>14</v>
      </c>
      <c r="N494">
        <f t="shared" si="59"/>
        <v>-256.50683600000048</v>
      </c>
      <c r="O494">
        <f t="shared" si="54"/>
        <v>-256.50683600000048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3.4520838279728712</v>
      </c>
    </row>
    <row r="495" spans="1:19" x14ac:dyDescent="0.3">
      <c r="A495" t="s">
        <v>519</v>
      </c>
      <c r="B495">
        <v>7290.5693358999997</v>
      </c>
      <c r="C495">
        <v>7256.1459961</v>
      </c>
      <c r="D495">
        <v>7210.6538086</v>
      </c>
      <c r="E495">
        <v>7236.2993164</v>
      </c>
      <c r="F495">
        <v>7229.0698241999999</v>
      </c>
      <c r="G495">
        <v>7249.3300780999998</v>
      </c>
      <c r="H495">
        <v>7298.7597655999998</v>
      </c>
      <c r="I495">
        <v>7267.2700194999998</v>
      </c>
      <c r="J495">
        <v>7256.1459961</v>
      </c>
      <c r="L495" t="str">
        <f t="shared" si="58"/>
        <v>21SEP2024:14:00:00</v>
      </c>
      <c r="M495">
        <v>15</v>
      </c>
      <c r="N495">
        <f t="shared" si="59"/>
        <v>-34.423339799999667</v>
      </c>
      <c r="O495">
        <f t="shared" si="54"/>
        <v>-34.423339799999667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0.47216257351114277</v>
      </c>
    </row>
    <row r="496" spans="1:19" x14ac:dyDescent="0.3">
      <c r="A496" t="s">
        <v>520</v>
      </c>
      <c r="B496">
        <v>7436.9453125</v>
      </c>
      <c r="C496">
        <v>7203.8159180000002</v>
      </c>
      <c r="D496">
        <v>6858.2958983999997</v>
      </c>
      <c r="E496">
        <v>6858.3984375</v>
      </c>
      <c r="F496">
        <v>7137.9301758000001</v>
      </c>
      <c r="G496">
        <v>7313.0200194999998</v>
      </c>
      <c r="H496">
        <v>7362.1699219000002</v>
      </c>
      <c r="I496">
        <v>7347.5600586</v>
      </c>
      <c r="J496">
        <v>7203.8159180000002</v>
      </c>
      <c r="L496" t="str">
        <f t="shared" si="58"/>
        <v>21SEP2024:15:00:00</v>
      </c>
      <c r="M496">
        <v>16</v>
      </c>
      <c r="N496">
        <f t="shared" si="59"/>
        <v>-233.12939449999976</v>
      </c>
      <c r="O496">
        <f t="shared" si="54"/>
        <v>-233.12939449999976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3.1347466561056518</v>
      </c>
    </row>
    <row r="497" spans="1:19" x14ac:dyDescent="0.3">
      <c r="A497" t="s">
        <v>521</v>
      </c>
      <c r="B497">
        <v>7411.6269530999998</v>
      </c>
      <c r="C497">
        <v>7101.6992188000004</v>
      </c>
      <c r="D497">
        <v>6665.5283202999999</v>
      </c>
      <c r="E497">
        <v>6725.9379883000001</v>
      </c>
      <c r="F497">
        <v>6928.0297852000003</v>
      </c>
      <c r="G497">
        <v>7262.4799805000002</v>
      </c>
      <c r="H497">
        <v>7354.5</v>
      </c>
      <c r="I497">
        <v>7237.5498047000001</v>
      </c>
      <c r="J497">
        <v>7101.6992188000004</v>
      </c>
      <c r="L497" t="str">
        <f t="shared" si="58"/>
        <v>21SEP2024:16:00:00</v>
      </c>
      <c r="M497">
        <v>17</v>
      </c>
      <c r="N497">
        <f t="shared" si="59"/>
        <v>-309.92773429999943</v>
      </c>
      <c r="O497">
        <f t="shared" si="54"/>
        <v>-309.92773429999943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4.1816423878480355</v>
      </c>
    </row>
    <row r="498" spans="1:19" x14ac:dyDescent="0.3">
      <c r="A498" t="s">
        <v>522</v>
      </c>
      <c r="B498">
        <v>7371.2006836</v>
      </c>
      <c r="C498">
        <v>6999.7241211</v>
      </c>
      <c r="D498">
        <v>6581.4775391000003</v>
      </c>
      <c r="E498">
        <v>6593.6123047000001</v>
      </c>
      <c r="F498">
        <v>6767.8798827999999</v>
      </c>
      <c r="G498">
        <v>7164.0400391000003</v>
      </c>
      <c r="H498">
        <v>7280.6699219000002</v>
      </c>
      <c r="I498">
        <v>7192.4199219000002</v>
      </c>
      <c r="J498">
        <v>6999.7241211</v>
      </c>
      <c r="L498" t="str">
        <f t="shared" si="58"/>
        <v>21SEP2024:17:00:00</v>
      </c>
      <c r="M498">
        <v>18</v>
      </c>
      <c r="N498">
        <f t="shared" si="59"/>
        <v>-371.4765625</v>
      </c>
      <c r="O498">
        <f t="shared" si="54"/>
        <v>-371.4765625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5.0395665298665504</v>
      </c>
    </row>
    <row r="499" spans="1:19" x14ac:dyDescent="0.3">
      <c r="A499" t="s">
        <v>523</v>
      </c>
      <c r="B499">
        <v>7339.9794922000001</v>
      </c>
      <c r="C499">
        <v>6983.3549805000002</v>
      </c>
      <c r="D499">
        <v>6653.6621094000002</v>
      </c>
      <c r="E499">
        <v>6704.0146483999997</v>
      </c>
      <c r="F499">
        <v>6714.75</v>
      </c>
      <c r="G499">
        <v>7100.4501952999999</v>
      </c>
      <c r="H499">
        <v>7239.2202147999997</v>
      </c>
      <c r="I499">
        <v>7158.3398438000004</v>
      </c>
      <c r="J499">
        <v>6983.3549805000002</v>
      </c>
      <c r="L499" t="str">
        <f t="shared" si="58"/>
        <v>21SEP2024:18:00:00</v>
      </c>
      <c r="M499">
        <v>19</v>
      </c>
      <c r="N499">
        <f t="shared" si="59"/>
        <v>-356.62451169999986</v>
      </c>
      <c r="O499">
        <f t="shared" si="54"/>
        <v>-356.62451169999986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4.8586581485544365</v>
      </c>
    </row>
    <row r="500" spans="1:19" x14ac:dyDescent="0.3">
      <c r="A500" t="s">
        <v>524</v>
      </c>
      <c r="B500">
        <v>7245.3935547000001</v>
      </c>
      <c r="C500">
        <v>6905.3383789</v>
      </c>
      <c r="D500">
        <v>6667.2426758000001</v>
      </c>
      <c r="E500">
        <v>6685.6201172000001</v>
      </c>
      <c r="F500">
        <v>6670.1801758000001</v>
      </c>
      <c r="G500">
        <v>6944.5600586</v>
      </c>
      <c r="H500">
        <v>7163.9702147999997</v>
      </c>
      <c r="I500">
        <v>7062.3598633000001</v>
      </c>
      <c r="J500">
        <v>6905.3383789</v>
      </c>
      <c r="L500" t="str">
        <f t="shared" si="58"/>
        <v>21SEP2024:19:00:00</v>
      </c>
      <c r="M500">
        <v>20</v>
      </c>
      <c r="N500">
        <f t="shared" si="59"/>
        <v>-340.05517580000014</v>
      </c>
      <c r="O500">
        <f t="shared" si="54"/>
        <v>-340.05517580000014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4.6933982706765516</v>
      </c>
    </row>
    <row r="501" spans="1:19" x14ac:dyDescent="0.3">
      <c r="A501" t="s">
        <v>525</v>
      </c>
      <c r="B501">
        <v>7132.8764647999997</v>
      </c>
      <c r="C501">
        <v>6751.7319336</v>
      </c>
      <c r="D501">
        <v>6730.2670897999997</v>
      </c>
      <c r="E501">
        <v>6853.7680664</v>
      </c>
      <c r="F501">
        <v>6496.6298827999999</v>
      </c>
      <c r="G501">
        <v>6723.25</v>
      </c>
      <c r="H501">
        <v>6846.5200194999998</v>
      </c>
      <c r="I501">
        <v>6838.4902344000002</v>
      </c>
      <c r="J501">
        <v>6751.7319336</v>
      </c>
      <c r="L501" t="str">
        <f t="shared" si="58"/>
        <v>21SEP2024:20:00:00</v>
      </c>
      <c r="M501">
        <v>21</v>
      </c>
      <c r="N501">
        <f t="shared" si="59"/>
        <v>-381.14453119999962</v>
      </c>
      <c r="O501">
        <f t="shared" si="54"/>
        <v>-381.14453119999962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5.3434898680904972</v>
      </c>
    </row>
    <row r="502" spans="1:19" x14ac:dyDescent="0.3">
      <c r="A502" t="s">
        <v>526</v>
      </c>
      <c r="B502">
        <v>7098.3505858999997</v>
      </c>
      <c r="C502">
        <v>6775.1308594000002</v>
      </c>
      <c r="D502">
        <v>6836.3085938000004</v>
      </c>
      <c r="E502">
        <v>7030.5913086</v>
      </c>
      <c r="F502">
        <v>6577.3300780999998</v>
      </c>
      <c r="G502">
        <v>6752.1601563000004</v>
      </c>
      <c r="H502">
        <v>6719.9902344000002</v>
      </c>
      <c r="I502">
        <v>6795.5800780999998</v>
      </c>
      <c r="J502">
        <v>6775.1308594000002</v>
      </c>
      <c r="L502" t="str">
        <f t="shared" si="58"/>
        <v>21SEP2024:21:00:00</v>
      </c>
      <c r="M502">
        <v>22</v>
      </c>
      <c r="N502">
        <f t="shared" si="59"/>
        <v>-323.21972649999952</v>
      </c>
      <c r="O502">
        <f t="shared" si="54"/>
        <v>-323.21972649999952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4.5534483340684213</v>
      </c>
    </row>
    <row r="503" spans="1:19" x14ac:dyDescent="0.3">
      <c r="A503" t="s">
        <v>527</v>
      </c>
      <c r="B503">
        <v>7078.9003905999998</v>
      </c>
      <c r="C503">
        <v>6787.3623047000001</v>
      </c>
      <c r="D503">
        <v>6932.8173827999999</v>
      </c>
      <c r="E503">
        <v>7061.3613280999998</v>
      </c>
      <c r="F503">
        <v>6687.3198241999999</v>
      </c>
      <c r="G503">
        <v>6677.5200194999998</v>
      </c>
      <c r="H503">
        <v>6735.2202147999997</v>
      </c>
      <c r="I503">
        <v>6775.3901366999999</v>
      </c>
      <c r="J503">
        <v>6787.3623047000001</v>
      </c>
      <c r="L503" t="str">
        <f t="shared" si="58"/>
        <v>21SEP2024:22:00:00</v>
      </c>
      <c r="M503">
        <v>23</v>
      </c>
      <c r="N503">
        <f t="shared" si="59"/>
        <v>-291.53808589999971</v>
      </c>
      <c r="O503">
        <f t="shared" si="54"/>
        <v>-291.53808589999971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4.1184092134864647</v>
      </c>
    </row>
    <row r="504" spans="1:19" x14ac:dyDescent="0.3">
      <c r="A504" t="s">
        <v>528</v>
      </c>
      <c r="B504">
        <v>6940.0478516000003</v>
      </c>
      <c r="C504">
        <v>6779.2753905999998</v>
      </c>
      <c r="D504">
        <v>6855.7626952999999</v>
      </c>
      <c r="E504">
        <v>6953.7753905999998</v>
      </c>
      <c r="F504">
        <v>6706.7099608999997</v>
      </c>
      <c r="G504">
        <v>6686.2900391000003</v>
      </c>
      <c r="H504">
        <v>6764.4199219000002</v>
      </c>
      <c r="I504">
        <v>6785.1801758000001</v>
      </c>
      <c r="J504">
        <v>6779.2753905999998</v>
      </c>
      <c r="L504" t="str">
        <f t="shared" si="58"/>
        <v>21SEP2024:23:00:00</v>
      </c>
      <c r="M504">
        <v>24</v>
      </c>
      <c r="N504">
        <f t="shared" si="59"/>
        <v>-160.77246100000048</v>
      </c>
      <c r="O504">
        <f t="shared" si="54"/>
        <v>-160.77246100000048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2.3165900932935934</v>
      </c>
    </row>
    <row r="505" spans="1:19" x14ac:dyDescent="0.3">
      <c r="A505" t="s">
        <v>529</v>
      </c>
      <c r="B505">
        <v>6921.1894530999998</v>
      </c>
      <c r="C505">
        <v>6819.7734375</v>
      </c>
      <c r="D505">
        <v>6805.0844727000003</v>
      </c>
      <c r="E505">
        <v>6860.3540039</v>
      </c>
      <c r="F505">
        <v>6790.6298827999999</v>
      </c>
      <c r="G505">
        <v>6740.3701172000001</v>
      </c>
      <c r="H505">
        <v>6857.4702147999997</v>
      </c>
      <c r="I505">
        <v>6850.0400391000003</v>
      </c>
      <c r="J505">
        <v>6819.7734375</v>
      </c>
      <c r="L505" t="str">
        <f t="shared" si="58"/>
        <v>22SEP2024:00:00:00</v>
      </c>
      <c r="M505">
        <v>1</v>
      </c>
      <c r="N505">
        <f t="shared" si="59"/>
        <v>-101.41601559999981</v>
      </c>
      <c r="O505">
        <f t="shared" si="54"/>
        <v>-101.41601559999981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1.4652974938372132</v>
      </c>
    </row>
    <row r="506" spans="1:19" x14ac:dyDescent="0.3">
      <c r="A506" t="s">
        <v>530</v>
      </c>
      <c r="B506">
        <v>6903.0522461</v>
      </c>
      <c r="C506">
        <v>6871.5556641000003</v>
      </c>
      <c r="D506">
        <v>6809.4125977000003</v>
      </c>
      <c r="E506">
        <v>6822.0180664</v>
      </c>
      <c r="F506">
        <v>6984.6098633000001</v>
      </c>
      <c r="G506">
        <v>6814.6098633000001</v>
      </c>
      <c r="H506">
        <v>6858.2099608999997</v>
      </c>
      <c r="I506">
        <v>6878.3300780999998</v>
      </c>
      <c r="J506">
        <v>6871.5556641000003</v>
      </c>
      <c r="L506" t="str">
        <f t="shared" si="58"/>
        <v>22SEP2024:01:00:00</v>
      </c>
      <c r="M506">
        <v>2</v>
      </c>
      <c r="N506">
        <f t="shared" si="59"/>
        <v>-31.496581999999762</v>
      </c>
      <c r="O506">
        <f t="shared" si="54"/>
        <v>-31.496581999999762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0.4562703696440123</v>
      </c>
    </row>
    <row r="507" spans="1:19" x14ac:dyDescent="0.3">
      <c r="A507" t="s">
        <v>531</v>
      </c>
      <c r="B507">
        <v>6976.0185547000001</v>
      </c>
      <c r="C507">
        <v>6857.3115233999997</v>
      </c>
      <c r="D507">
        <v>6832.8842772999997</v>
      </c>
      <c r="E507">
        <v>6827.5366211</v>
      </c>
      <c r="F507">
        <v>6957.4101563000004</v>
      </c>
      <c r="G507">
        <v>6816.3701172000001</v>
      </c>
      <c r="H507">
        <v>6826.0200194999998</v>
      </c>
      <c r="I507">
        <v>6859.2202147999997</v>
      </c>
      <c r="J507">
        <v>6857.3115233999997</v>
      </c>
      <c r="L507" t="str">
        <f t="shared" si="58"/>
        <v>22SEP2024:02:00:00</v>
      </c>
      <c r="M507">
        <v>3</v>
      </c>
      <c r="N507">
        <f t="shared" si="59"/>
        <v>-118.70703130000038</v>
      </c>
      <c r="O507">
        <f t="shared" si="54"/>
        <v>-118.70703130000038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1.7016444318374568</v>
      </c>
    </row>
    <row r="508" spans="1:19" x14ac:dyDescent="0.3">
      <c r="A508" t="s">
        <v>532</v>
      </c>
      <c r="B508">
        <v>6808.6958008000001</v>
      </c>
      <c r="C508">
        <v>6876.7392577999999</v>
      </c>
      <c r="D508">
        <v>6823.4838866999999</v>
      </c>
      <c r="E508">
        <v>6805.6538086</v>
      </c>
      <c r="F508">
        <v>6990.0200194999998</v>
      </c>
      <c r="G508">
        <v>6851.1899414</v>
      </c>
      <c r="H508">
        <v>6841.9902344000002</v>
      </c>
      <c r="I508">
        <v>6894.8398438000004</v>
      </c>
      <c r="J508">
        <v>6876.7392577999999</v>
      </c>
      <c r="L508" t="str">
        <f t="shared" si="58"/>
        <v>22SEP2024:03:00:00</v>
      </c>
      <c r="M508">
        <v>4</v>
      </c>
      <c r="N508">
        <f t="shared" si="59"/>
        <v>68.043456999999762</v>
      </c>
      <c r="O508" t="str">
        <f t="shared" si="54"/>
        <v/>
      </c>
      <c r="P508">
        <f t="shared" si="55"/>
        <v>68.043456999999762</v>
      </c>
      <c r="Q508" t="str">
        <f t="shared" si="56"/>
        <v/>
      </c>
      <c r="R508">
        <f t="shared" si="57"/>
        <v>1</v>
      </c>
      <c r="S508">
        <f t="shared" si="60"/>
        <v>0.99936109632045644</v>
      </c>
    </row>
    <row r="509" spans="1:19" x14ac:dyDescent="0.3">
      <c r="A509" t="s">
        <v>533</v>
      </c>
      <c r="B509">
        <v>6779.9360352000003</v>
      </c>
      <c r="C509">
        <v>6839.1303711</v>
      </c>
      <c r="D509">
        <v>6844.1171875</v>
      </c>
      <c r="E509">
        <v>6787.3325194999998</v>
      </c>
      <c r="F509">
        <v>6971.7202147999997</v>
      </c>
      <c r="G509">
        <v>6812.2001952999999</v>
      </c>
      <c r="H509">
        <v>6776.3999022999997</v>
      </c>
      <c r="I509">
        <v>6848</v>
      </c>
      <c r="J509">
        <v>6839.1303711</v>
      </c>
      <c r="L509" t="str">
        <f t="shared" si="58"/>
        <v>22SEP2024:04:00:00</v>
      </c>
      <c r="M509">
        <v>5</v>
      </c>
      <c r="N509">
        <f t="shared" si="59"/>
        <v>59.194335899999714</v>
      </c>
      <c r="O509" t="str">
        <f t="shared" si="54"/>
        <v/>
      </c>
      <c r="P509">
        <f t="shared" si="55"/>
        <v>59.194335899999714</v>
      </c>
      <c r="Q509" t="str">
        <f t="shared" si="56"/>
        <v/>
      </c>
      <c r="R509">
        <f t="shared" si="57"/>
        <v>1</v>
      </c>
      <c r="S509">
        <f t="shared" si="60"/>
        <v>0.87308103782506485</v>
      </c>
    </row>
    <row r="510" spans="1:19" x14ac:dyDescent="0.3">
      <c r="A510" t="s">
        <v>534</v>
      </c>
      <c r="B510">
        <v>6758.1635741999999</v>
      </c>
      <c r="C510">
        <v>6797.4160155999998</v>
      </c>
      <c r="D510">
        <v>6771.8964844000002</v>
      </c>
      <c r="E510">
        <v>6741.4272461</v>
      </c>
      <c r="F510">
        <v>6908.3300780999998</v>
      </c>
      <c r="G510">
        <v>6771.2001952999999</v>
      </c>
      <c r="H510">
        <v>6751.1601563000004</v>
      </c>
      <c r="I510">
        <v>6814.9599608999997</v>
      </c>
      <c r="J510">
        <v>6797.4160155999998</v>
      </c>
      <c r="L510" t="str">
        <f t="shared" si="58"/>
        <v>22SEP2024:05:00:00</v>
      </c>
      <c r="M510">
        <v>6</v>
      </c>
      <c r="N510">
        <f t="shared" si="59"/>
        <v>39.252441399999952</v>
      </c>
      <c r="O510" t="str">
        <f t="shared" si="54"/>
        <v/>
      </c>
      <c r="P510">
        <f t="shared" si="55"/>
        <v>39.252441399999952</v>
      </c>
      <c r="Q510" t="str">
        <f t="shared" si="56"/>
        <v/>
      </c>
      <c r="R510">
        <f t="shared" si="57"/>
        <v>1</v>
      </c>
      <c r="S510">
        <f t="shared" si="60"/>
        <v>0.58081520177833923</v>
      </c>
    </row>
    <row r="511" spans="1:19" x14ac:dyDescent="0.3">
      <c r="A511" t="s">
        <v>535</v>
      </c>
      <c r="B511">
        <v>6707.5190430000002</v>
      </c>
      <c r="C511">
        <v>6778.5405272999997</v>
      </c>
      <c r="D511">
        <v>6773.7353516000003</v>
      </c>
      <c r="E511">
        <v>6773.7114258000001</v>
      </c>
      <c r="F511">
        <v>6869.9902344000002</v>
      </c>
      <c r="G511">
        <v>6744.7998047000001</v>
      </c>
      <c r="H511">
        <v>6724.7402344000002</v>
      </c>
      <c r="I511">
        <v>6779.4599608999997</v>
      </c>
      <c r="J511">
        <v>6778.5405272999997</v>
      </c>
      <c r="L511" t="str">
        <f t="shared" si="58"/>
        <v>22SEP2024:06:00:00</v>
      </c>
      <c r="M511">
        <v>7</v>
      </c>
      <c r="N511">
        <f t="shared" si="59"/>
        <v>71.021484299999429</v>
      </c>
      <c r="O511" t="str">
        <f t="shared" si="54"/>
        <v/>
      </c>
      <c r="P511">
        <f t="shared" si="55"/>
        <v>71.021484299999429</v>
      </c>
      <c r="Q511" t="str">
        <f t="shared" si="56"/>
        <v/>
      </c>
      <c r="R511">
        <f t="shared" si="57"/>
        <v>1</v>
      </c>
      <c r="S511">
        <f t="shared" si="60"/>
        <v>1.0588338824638566</v>
      </c>
    </row>
    <row r="512" spans="1:19" x14ac:dyDescent="0.3">
      <c r="A512" t="s">
        <v>536</v>
      </c>
      <c r="B512">
        <v>6705.59375</v>
      </c>
      <c r="C512">
        <v>6775.2607422000001</v>
      </c>
      <c r="D512">
        <v>6782.9990233999997</v>
      </c>
      <c r="E512">
        <v>6788.0844727000003</v>
      </c>
      <c r="F512">
        <v>6833.2202147999997</v>
      </c>
      <c r="G512">
        <v>6781.8398438000004</v>
      </c>
      <c r="H512">
        <v>6701.6499022999997</v>
      </c>
      <c r="I512">
        <v>6771.5097655999998</v>
      </c>
      <c r="J512">
        <v>6775.2607422000001</v>
      </c>
      <c r="L512" t="str">
        <f t="shared" si="58"/>
        <v>22SEP2024:07:00:00</v>
      </c>
      <c r="M512">
        <v>8</v>
      </c>
      <c r="N512">
        <f t="shared" si="59"/>
        <v>69.666992200000095</v>
      </c>
      <c r="O512" t="str">
        <f t="shared" si="54"/>
        <v/>
      </c>
      <c r="P512">
        <f t="shared" si="55"/>
        <v>69.666992200000095</v>
      </c>
      <c r="Q512" t="str">
        <f t="shared" si="56"/>
        <v/>
      </c>
      <c r="R512">
        <f t="shared" si="57"/>
        <v>1</v>
      </c>
      <c r="S512">
        <f t="shared" si="60"/>
        <v>1.0389384564193156</v>
      </c>
    </row>
    <row r="513" spans="1:19" x14ac:dyDescent="0.3">
      <c r="A513" t="s">
        <v>537</v>
      </c>
      <c r="B513">
        <v>6822.6132813000004</v>
      </c>
      <c r="C513">
        <v>6779.5009766000003</v>
      </c>
      <c r="D513">
        <v>6773.734375</v>
      </c>
      <c r="E513">
        <v>6783.8569336</v>
      </c>
      <c r="F513">
        <v>6840.3701172000001</v>
      </c>
      <c r="G513">
        <v>6770.1899414</v>
      </c>
      <c r="H513">
        <v>6726.0600586</v>
      </c>
      <c r="I513">
        <v>6777.0297852000003</v>
      </c>
      <c r="J513">
        <v>6779.5009766000003</v>
      </c>
      <c r="L513" t="str">
        <f t="shared" si="58"/>
        <v>22SEP2024:08:00:00</v>
      </c>
      <c r="M513">
        <v>9</v>
      </c>
      <c r="N513">
        <f t="shared" si="59"/>
        <v>-43.112304700000095</v>
      </c>
      <c r="O513">
        <f t="shared" si="54"/>
        <v>-43.112304700000095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0.6319030981598498</v>
      </c>
    </row>
    <row r="514" spans="1:19" x14ac:dyDescent="0.3">
      <c r="A514" t="s">
        <v>538</v>
      </c>
      <c r="B514">
        <v>6947.8862305000002</v>
      </c>
      <c r="C514">
        <v>6920.4140625</v>
      </c>
      <c r="D514">
        <v>7108.5205077999999</v>
      </c>
      <c r="E514">
        <v>7044.0097655999998</v>
      </c>
      <c r="F514">
        <v>7011.7099608999997</v>
      </c>
      <c r="G514">
        <v>6884.8999022999997</v>
      </c>
      <c r="H514">
        <v>6782.9399414</v>
      </c>
      <c r="I514">
        <v>6878.5097655999998</v>
      </c>
      <c r="J514">
        <v>6920.4140625</v>
      </c>
      <c r="L514" t="str">
        <f t="shared" si="58"/>
        <v>22SEP2024:09:00:00</v>
      </c>
      <c r="M514">
        <v>10</v>
      </c>
      <c r="N514">
        <f t="shared" si="59"/>
        <v>-27.472168000000238</v>
      </c>
      <c r="O514">
        <f t="shared" si="54"/>
        <v>-27.472168000000238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0.39540325055125752</v>
      </c>
    </row>
    <row r="515" spans="1:19" x14ac:dyDescent="0.3">
      <c r="A515" t="s">
        <v>539</v>
      </c>
      <c r="B515">
        <v>7043.8886719000002</v>
      </c>
      <c r="C515">
        <v>6997.4311522999997</v>
      </c>
      <c r="D515">
        <v>7453.6943358999997</v>
      </c>
      <c r="E515">
        <v>7299.1542969000002</v>
      </c>
      <c r="F515">
        <v>7081.75</v>
      </c>
      <c r="G515">
        <v>6944.1000977000003</v>
      </c>
      <c r="H515">
        <v>6765.1098633000001</v>
      </c>
      <c r="I515">
        <v>6897.0400391000003</v>
      </c>
      <c r="J515">
        <v>6997.4311522999997</v>
      </c>
      <c r="L515" t="str">
        <f t="shared" si="58"/>
        <v>22SEP2024:10:00:00</v>
      </c>
      <c r="M515">
        <v>11</v>
      </c>
      <c r="N515">
        <f t="shared" si="59"/>
        <v>-46.457519600000523</v>
      </c>
      <c r="O515">
        <f t="shared" ref="O515:O578" si="61">IF(N515&lt;0,N515,"")</f>
        <v>-46.457519600000523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0.65954363795288651</v>
      </c>
    </row>
    <row r="516" spans="1:19" x14ac:dyDescent="0.3">
      <c r="A516" t="s">
        <v>540</v>
      </c>
      <c r="B516">
        <v>7035.4643555000002</v>
      </c>
      <c r="C516">
        <v>6958.3217772999997</v>
      </c>
      <c r="D516">
        <v>7381.5092772999997</v>
      </c>
      <c r="E516">
        <v>7346.9262694999998</v>
      </c>
      <c r="F516">
        <v>6963.7001952999999</v>
      </c>
      <c r="G516">
        <v>6926.6298827999999</v>
      </c>
      <c r="H516">
        <v>6703.6298827999999</v>
      </c>
      <c r="I516">
        <v>6850.7202147999997</v>
      </c>
      <c r="J516">
        <v>6958.3217772999997</v>
      </c>
      <c r="L516" t="str">
        <f t="shared" ref="L516:L579" si="65">A516</f>
        <v>22SEP2024:11:00:00</v>
      </c>
      <c r="M516">
        <v>12</v>
      </c>
      <c r="N516">
        <f t="shared" si="59"/>
        <v>-77.142578200000571</v>
      </c>
      <c r="O516">
        <f t="shared" si="61"/>
        <v>-77.142578200000571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1.0964816862400002</v>
      </c>
    </row>
    <row r="517" spans="1:19" x14ac:dyDescent="0.3">
      <c r="A517" t="s">
        <v>541</v>
      </c>
      <c r="B517">
        <v>7220.2587891000003</v>
      </c>
      <c r="C517">
        <v>6986.3432616999999</v>
      </c>
      <c r="D517">
        <v>7261.4086914</v>
      </c>
      <c r="E517">
        <v>7302.5034180000002</v>
      </c>
      <c r="F517">
        <v>7000.4501952999999</v>
      </c>
      <c r="G517">
        <v>6990.7998047000001</v>
      </c>
      <c r="H517">
        <v>6730.2900391000003</v>
      </c>
      <c r="I517">
        <v>6907.6699219000002</v>
      </c>
      <c r="J517">
        <v>6986.3432616999999</v>
      </c>
      <c r="L517" t="str">
        <f t="shared" si="65"/>
        <v>22SEP2024:12:00:00</v>
      </c>
      <c r="M517">
        <v>13</v>
      </c>
      <c r="N517">
        <f t="shared" si="59"/>
        <v>-233.91552740000043</v>
      </c>
      <c r="O517">
        <f t="shared" si="61"/>
        <v>-233.91552740000043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3.239711127156951</v>
      </c>
    </row>
    <row r="518" spans="1:19" x14ac:dyDescent="0.3">
      <c r="A518" t="s">
        <v>542</v>
      </c>
      <c r="B518">
        <v>7261.0327147999997</v>
      </c>
      <c r="C518">
        <v>7059.6289063000004</v>
      </c>
      <c r="D518">
        <v>7300.7626952999999</v>
      </c>
      <c r="E518">
        <v>7354.8730469000002</v>
      </c>
      <c r="F518">
        <v>7063.8598633000001</v>
      </c>
      <c r="G518">
        <v>7084.6298827999999</v>
      </c>
      <c r="H518">
        <v>6807.7797852000003</v>
      </c>
      <c r="I518">
        <v>6987</v>
      </c>
      <c r="J518">
        <v>7059.6289063000004</v>
      </c>
      <c r="L518" t="str">
        <f t="shared" si="65"/>
        <v>22SEP2024:13:00:00</v>
      </c>
      <c r="M518">
        <v>14</v>
      </c>
      <c r="N518">
        <f t="shared" si="59"/>
        <v>-201.40380849999929</v>
      </c>
      <c r="O518">
        <f t="shared" si="61"/>
        <v>-201.40380849999929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2.7737625818636298</v>
      </c>
    </row>
    <row r="519" spans="1:19" x14ac:dyDescent="0.3">
      <c r="A519" t="s">
        <v>543</v>
      </c>
      <c r="B519">
        <v>7299.1630858999997</v>
      </c>
      <c r="C519">
        <v>7067.7548827999999</v>
      </c>
      <c r="D519">
        <v>7185.6123047000001</v>
      </c>
      <c r="E519">
        <v>7222.1528319999998</v>
      </c>
      <c r="F519">
        <v>7019.7299805000002</v>
      </c>
      <c r="G519">
        <v>7162.9599608999997</v>
      </c>
      <c r="H519">
        <v>6877.2402344000002</v>
      </c>
      <c r="I519">
        <v>7056.6899414</v>
      </c>
      <c r="J519">
        <v>7067.7548827999999</v>
      </c>
      <c r="L519" t="str">
        <f t="shared" si="65"/>
        <v>22SEP2024:14:00:00</v>
      </c>
      <c r="M519">
        <v>15</v>
      </c>
      <c r="N519">
        <f t="shared" si="59"/>
        <v>-231.40820309999981</v>
      </c>
      <c r="O519">
        <f t="shared" si="61"/>
        <v>-231.40820309999981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3.1703388508611021</v>
      </c>
    </row>
    <row r="520" spans="1:19" x14ac:dyDescent="0.3">
      <c r="A520" t="s">
        <v>544</v>
      </c>
      <c r="B520">
        <v>7242.4067383000001</v>
      </c>
      <c r="C520">
        <v>6999.1113280999998</v>
      </c>
      <c r="D520">
        <v>6741.2451172000001</v>
      </c>
      <c r="E520">
        <v>6821.796875</v>
      </c>
      <c r="F520">
        <v>6895.7797852000003</v>
      </c>
      <c r="G520">
        <v>7248.5097655999998</v>
      </c>
      <c r="H520">
        <v>6914.4199219000002</v>
      </c>
      <c r="I520">
        <v>7115.0498047000001</v>
      </c>
      <c r="J520">
        <v>6999.1113280999998</v>
      </c>
      <c r="L520" t="str">
        <f t="shared" si="65"/>
        <v>22SEP2024:15:00:00</v>
      </c>
      <c r="M520">
        <v>16</v>
      </c>
      <c r="N520">
        <f t="shared" si="59"/>
        <v>-243.29541020000033</v>
      </c>
      <c r="O520">
        <f t="shared" si="61"/>
        <v>-243.29541020000033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3.3593171302211164</v>
      </c>
    </row>
    <row r="521" spans="1:19" x14ac:dyDescent="0.3">
      <c r="A521" t="s">
        <v>545</v>
      </c>
      <c r="B521">
        <v>7112.8901366999999</v>
      </c>
      <c r="C521">
        <v>6886.0502930000002</v>
      </c>
      <c r="D521">
        <v>6571.4399414</v>
      </c>
      <c r="E521">
        <v>6675.0019530999998</v>
      </c>
      <c r="F521">
        <v>6760.9399414</v>
      </c>
      <c r="G521">
        <v>7160.4301758000001</v>
      </c>
      <c r="H521">
        <v>6809.9101563000004</v>
      </c>
      <c r="I521">
        <v>7023.9702147999997</v>
      </c>
      <c r="J521">
        <v>6886.0502930000002</v>
      </c>
      <c r="L521" t="str">
        <f t="shared" si="65"/>
        <v>22SEP2024:16:00:00</v>
      </c>
      <c r="M521">
        <v>17</v>
      </c>
      <c r="N521">
        <f t="shared" si="59"/>
        <v>-226.83984369999962</v>
      </c>
      <c r="O521">
        <f t="shared" si="61"/>
        <v>-226.83984369999962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3.1891374580578176</v>
      </c>
    </row>
    <row r="522" spans="1:19" x14ac:dyDescent="0.3">
      <c r="A522" t="s">
        <v>546</v>
      </c>
      <c r="B522">
        <v>6930.0888672000001</v>
      </c>
      <c r="C522">
        <v>6811.2895508000001</v>
      </c>
      <c r="D522">
        <v>6523.4653319999998</v>
      </c>
      <c r="E522">
        <v>6527.7275391000003</v>
      </c>
      <c r="F522">
        <v>6727.6000977000003</v>
      </c>
      <c r="G522">
        <v>7035.1201172000001</v>
      </c>
      <c r="H522">
        <v>6797.0800780999998</v>
      </c>
      <c r="I522">
        <v>6968.9199219000002</v>
      </c>
      <c r="J522">
        <v>6811.2895508000001</v>
      </c>
      <c r="L522" t="str">
        <f t="shared" si="65"/>
        <v>22SEP2024:17:00:00</v>
      </c>
      <c r="M522">
        <v>18</v>
      </c>
      <c r="N522">
        <f t="shared" si="59"/>
        <v>-118.79931639999995</v>
      </c>
      <c r="O522">
        <f t="shared" si="61"/>
        <v>-118.79931639999995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1.7142538671080425</v>
      </c>
    </row>
    <row r="523" spans="1:19" x14ac:dyDescent="0.3">
      <c r="A523" t="s">
        <v>547</v>
      </c>
      <c r="B523">
        <v>7022.4248047000001</v>
      </c>
      <c r="C523">
        <v>6757.2915039</v>
      </c>
      <c r="D523">
        <v>6554.1074219000002</v>
      </c>
      <c r="E523">
        <v>6510.3261719000002</v>
      </c>
      <c r="F523">
        <v>6695.5400391000003</v>
      </c>
      <c r="G523">
        <v>6897.0498047000001</v>
      </c>
      <c r="H523">
        <v>6776.7700194999998</v>
      </c>
      <c r="I523">
        <v>6906.7700194999998</v>
      </c>
      <c r="J523">
        <v>6757.2915039</v>
      </c>
      <c r="L523" t="str">
        <f t="shared" si="65"/>
        <v>22SEP2024:18:00:00</v>
      </c>
      <c r="M523">
        <v>19</v>
      </c>
      <c r="N523">
        <f t="shared" si="59"/>
        <v>-265.13330080000014</v>
      </c>
      <c r="O523">
        <f t="shared" si="61"/>
        <v>-265.13330080000014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3.7755235288892028</v>
      </c>
    </row>
    <row r="524" spans="1:19" x14ac:dyDescent="0.3">
      <c r="A524" t="s">
        <v>548</v>
      </c>
      <c r="B524">
        <v>6520.7744141000003</v>
      </c>
      <c r="C524">
        <v>6642.3491211</v>
      </c>
      <c r="D524">
        <v>6611.421875</v>
      </c>
      <c r="E524">
        <v>6537.1254883000001</v>
      </c>
      <c r="F524">
        <v>6612.5400391000003</v>
      </c>
      <c r="G524">
        <v>6642.8300780999998</v>
      </c>
      <c r="H524">
        <v>6674.7402344000002</v>
      </c>
      <c r="I524">
        <v>6744.5097655999998</v>
      </c>
      <c r="J524">
        <v>6642.3491211</v>
      </c>
      <c r="L524" t="str">
        <f t="shared" si="65"/>
        <v>22SEP2024:19:00:00</v>
      </c>
      <c r="M524">
        <v>20</v>
      </c>
      <c r="N524">
        <f t="shared" si="59"/>
        <v>121.57470699999976</v>
      </c>
      <c r="O524" t="str">
        <f t="shared" si="61"/>
        <v/>
      </c>
      <c r="P524">
        <f t="shared" si="62"/>
        <v>121.57470699999976</v>
      </c>
      <c r="Q524" t="str">
        <f t="shared" si="63"/>
        <v/>
      </c>
      <c r="R524">
        <f t="shared" si="64"/>
        <v>1</v>
      </c>
      <c r="S524">
        <f t="shared" si="60"/>
        <v>1.864421298444497</v>
      </c>
    </row>
    <row r="525" spans="1:19" x14ac:dyDescent="0.3">
      <c r="A525" t="s">
        <v>549</v>
      </c>
      <c r="B525">
        <v>6593.9497069999998</v>
      </c>
      <c r="C525">
        <v>6477.5625</v>
      </c>
      <c r="D525">
        <v>6659.9287108999997</v>
      </c>
      <c r="E525">
        <v>6571.4033202999999</v>
      </c>
      <c r="F525">
        <v>6360.4599608999997</v>
      </c>
      <c r="G525">
        <v>6489.8300780999998</v>
      </c>
      <c r="H525">
        <v>6404.25</v>
      </c>
      <c r="I525">
        <v>6561.8701172000001</v>
      </c>
      <c r="J525">
        <v>6477.5625</v>
      </c>
      <c r="L525" t="str">
        <f t="shared" si="65"/>
        <v>22SEP2024:20:00:00</v>
      </c>
      <c r="M525">
        <v>21</v>
      </c>
      <c r="N525">
        <f t="shared" si="59"/>
        <v>-116.38720699999976</v>
      </c>
      <c r="O525">
        <f t="shared" si="61"/>
        <v>-116.38720699999976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1.7650605808601412</v>
      </c>
    </row>
    <row r="526" spans="1:19" x14ac:dyDescent="0.3">
      <c r="A526" t="s">
        <v>550</v>
      </c>
      <c r="B526">
        <v>6787.5922852000003</v>
      </c>
      <c r="C526">
        <v>6537.1347655999998</v>
      </c>
      <c r="D526">
        <v>6769.5102539</v>
      </c>
      <c r="E526">
        <v>6753.703125</v>
      </c>
      <c r="F526">
        <v>6399.5600586</v>
      </c>
      <c r="G526">
        <v>6580.3300780999998</v>
      </c>
      <c r="H526">
        <v>6399.0297852000003</v>
      </c>
      <c r="I526">
        <v>6553.0498047000001</v>
      </c>
      <c r="J526">
        <v>6537.1347655999998</v>
      </c>
      <c r="L526" t="str">
        <f t="shared" si="65"/>
        <v>22SEP2024:21:00:00</v>
      </c>
      <c r="M526">
        <v>22</v>
      </c>
      <c r="N526">
        <f t="shared" si="59"/>
        <v>-250.45751960000052</v>
      </c>
      <c r="O526">
        <f t="shared" si="61"/>
        <v>-250.45751960000052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3.6899317029708811</v>
      </c>
    </row>
    <row r="527" spans="1:19" x14ac:dyDescent="0.3">
      <c r="A527" t="s">
        <v>551</v>
      </c>
      <c r="B527">
        <v>6829.6269530999998</v>
      </c>
      <c r="C527">
        <v>6611.0283202999999</v>
      </c>
      <c r="D527">
        <v>6882.1577147999997</v>
      </c>
      <c r="E527">
        <v>6961.2011719000002</v>
      </c>
      <c r="F527">
        <v>6498.1601563000004</v>
      </c>
      <c r="G527">
        <v>6584.7001952999999</v>
      </c>
      <c r="H527">
        <v>6443.7700194999998</v>
      </c>
      <c r="I527">
        <v>6567.3100586</v>
      </c>
      <c r="J527">
        <v>6611.0283202999999</v>
      </c>
      <c r="L527" t="str">
        <f t="shared" si="65"/>
        <v>22SEP2024:22:00:00</v>
      </c>
      <c r="M527">
        <v>23</v>
      </c>
      <c r="N527">
        <f t="shared" si="59"/>
        <v>-218.5986327999999</v>
      </c>
      <c r="O527">
        <f t="shared" si="61"/>
        <v>-218.5986327999999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3.2007404548029812</v>
      </c>
    </row>
    <row r="528" spans="1:19" x14ac:dyDescent="0.3">
      <c r="A528" t="s">
        <v>552</v>
      </c>
      <c r="B528">
        <v>6779.2021483999997</v>
      </c>
      <c r="C528">
        <v>6605.0283202999999</v>
      </c>
      <c r="D528">
        <v>6781.0449219000002</v>
      </c>
      <c r="E528">
        <v>6827.8007813000004</v>
      </c>
      <c r="F528">
        <v>6515.3999022999997</v>
      </c>
      <c r="G528">
        <v>6655.7402344000002</v>
      </c>
      <c r="H528">
        <v>6447.2202147999997</v>
      </c>
      <c r="I528">
        <v>6578.9799805000002</v>
      </c>
      <c r="J528">
        <v>6605.0283202999999</v>
      </c>
      <c r="L528" t="str">
        <f t="shared" si="65"/>
        <v>22SEP2024:23:00:00</v>
      </c>
      <c r="M528">
        <v>24</v>
      </c>
      <c r="N528">
        <f t="shared" si="59"/>
        <v>-174.17382809999981</v>
      </c>
      <c r="O528">
        <f t="shared" si="61"/>
        <v>-174.17382809999981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2.5692378584861584</v>
      </c>
    </row>
    <row r="529" spans="1:19" x14ac:dyDescent="0.3">
      <c r="A529" t="s">
        <v>553</v>
      </c>
      <c r="B529">
        <v>6591.5063477000003</v>
      </c>
      <c r="C529">
        <v>6581.3007813000004</v>
      </c>
      <c r="D529">
        <v>6641.3486327999999</v>
      </c>
      <c r="E529">
        <v>6610.1303711</v>
      </c>
      <c r="F529">
        <v>6505.6601563000004</v>
      </c>
      <c r="G529">
        <v>6674.5200194999998</v>
      </c>
      <c r="H529">
        <v>6508.75</v>
      </c>
      <c r="I529">
        <v>6607.4399414</v>
      </c>
      <c r="J529">
        <v>6581.3007813000004</v>
      </c>
      <c r="L529" t="str">
        <f t="shared" si="65"/>
        <v>23SEP2024:00:00:00</v>
      </c>
      <c r="M529">
        <v>1</v>
      </c>
      <c r="N529">
        <f t="shared" si="59"/>
        <v>-10.205566399999952</v>
      </c>
      <c r="O529">
        <f t="shared" si="61"/>
        <v>-10.205566399999952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0.15482904607322454</v>
      </c>
    </row>
    <row r="530" spans="1:19" x14ac:dyDescent="0.3">
      <c r="A530" t="s">
        <v>554</v>
      </c>
      <c r="B530">
        <v>6559.7714844000002</v>
      </c>
      <c r="C530">
        <v>6688.1201172000001</v>
      </c>
      <c r="D530">
        <v>6724.4863280999998</v>
      </c>
      <c r="E530">
        <v>6569.9619141000003</v>
      </c>
      <c r="F530">
        <v>6694.0200194999998</v>
      </c>
      <c r="G530">
        <v>6729.6201172000001</v>
      </c>
      <c r="H530">
        <v>6611.2797852000003</v>
      </c>
      <c r="I530">
        <v>6688.1201172000001</v>
      </c>
      <c r="J530">
        <v>6658.6005858999997</v>
      </c>
      <c r="L530" t="str">
        <f t="shared" si="65"/>
        <v>23SEP2024:01:00:00</v>
      </c>
      <c r="M530">
        <v>2</v>
      </c>
      <c r="N530">
        <f t="shared" si="59"/>
        <v>128.3486327999999</v>
      </c>
      <c r="O530" t="str">
        <f t="shared" si="61"/>
        <v/>
      </c>
      <c r="P530">
        <f t="shared" si="62"/>
        <v>128.3486327999999</v>
      </c>
      <c r="Q530" t="str">
        <f t="shared" si="63"/>
        <v/>
      </c>
      <c r="R530">
        <f t="shared" si="64"/>
        <v>1</v>
      </c>
      <c r="S530">
        <f t="shared" si="60"/>
        <v>1.956602194226275</v>
      </c>
    </row>
    <row r="531" spans="1:19" x14ac:dyDescent="0.3">
      <c r="A531" t="s">
        <v>555</v>
      </c>
      <c r="B531">
        <v>6451.3471680000002</v>
      </c>
      <c r="C531">
        <v>6527.5200194999998</v>
      </c>
      <c r="D531">
        <v>6711.9057616999999</v>
      </c>
      <c r="E531">
        <v>6573.5815430000002</v>
      </c>
      <c r="F531">
        <v>6544.8701172000001</v>
      </c>
      <c r="G531">
        <v>6614.7001952999999</v>
      </c>
      <c r="H531">
        <v>6466.7797852000003</v>
      </c>
      <c r="I531">
        <v>6527.5200194999998</v>
      </c>
      <c r="J531">
        <v>6545.4902344000002</v>
      </c>
      <c r="L531" t="str">
        <f t="shared" si="65"/>
        <v>23SEP2024:02:00:00</v>
      </c>
      <c r="M531">
        <v>3</v>
      </c>
      <c r="N531">
        <f t="shared" si="59"/>
        <v>76.172851499999524</v>
      </c>
      <c r="O531" t="str">
        <f t="shared" si="61"/>
        <v/>
      </c>
      <c r="P531">
        <f t="shared" si="62"/>
        <v>76.172851499999524</v>
      </c>
      <c r="Q531" t="str">
        <f t="shared" si="63"/>
        <v/>
      </c>
      <c r="R531">
        <f t="shared" si="64"/>
        <v>1</v>
      </c>
      <c r="S531">
        <f t="shared" si="60"/>
        <v>1.1807278312014029</v>
      </c>
    </row>
    <row r="532" spans="1:19" x14ac:dyDescent="0.3">
      <c r="A532" t="s">
        <v>556</v>
      </c>
      <c r="B532">
        <v>6409.7685547000001</v>
      </c>
      <c r="C532">
        <v>6599.3100586</v>
      </c>
      <c r="D532">
        <v>6658.0146483999997</v>
      </c>
      <c r="E532">
        <v>6491.5302733999997</v>
      </c>
      <c r="F532">
        <v>6595.2700194999998</v>
      </c>
      <c r="G532">
        <v>6681.8701172000001</v>
      </c>
      <c r="H532">
        <v>6546.6401366999999</v>
      </c>
      <c r="I532">
        <v>6599.3100586</v>
      </c>
      <c r="J532">
        <v>6582.9238280999998</v>
      </c>
      <c r="L532" t="str">
        <f t="shared" si="65"/>
        <v>23SEP2024:03:00:00</v>
      </c>
      <c r="M532">
        <v>4</v>
      </c>
      <c r="N532">
        <f t="shared" si="59"/>
        <v>189.54150389999995</v>
      </c>
      <c r="O532" t="str">
        <f t="shared" si="61"/>
        <v/>
      </c>
      <c r="P532">
        <f t="shared" si="62"/>
        <v>189.54150389999995</v>
      </c>
      <c r="Q532" t="str">
        <f t="shared" si="63"/>
        <v/>
      </c>
      <c r="R532">
        <f t="shared" si="64"/>
        <v>1</v>
      </c>
      <c r="S532">
        <f t="shared" si="60"/>
        <v>2.9570725102237514</v>
      </c>
    </row>
    <row r="533" spans="1:19" x14ac:dyDescent="0.3">
      <c r="A533" t="s">
        <v>557</v>
      </c>
      <c r="B533">
        <v>6534.7084961</v>
      </c>
      <c r="C533">
        <v>6552.6899414</v>
      </c>
      <c r="D533">
        <v>6687.7246094000002</v>
      </c>
      <c r="E533">
        <v>6570.2836914</v>
      </c>
      <c r="F533">
        <v>6633</v>
      </c>
      <c r="G533">
        <v>6629.3901366999999</v>
      </c>
      <c r="H533">
        <v>6509.0200194999998</v>
      </c>
      <c r="I533">
        <v>6552.6899414</v>
      </c>
      <c r="J533">
        <v>6578.8769530999998</v>
      </c>
      <c r="L533" t="str">
        <f t="shared" si="65"/>
        <v>23SEP2024:04:00:00</v>
      </c>
      <c r="M533">
        <v>5</v>
      </c>
      <c r="N533">
        <f t="shared" si="59"/>
        <v>17.981445299999905</v>
      </c>
      <c r="O533" t="str">
        <f t="shared" si="61"/>
        <v/>
      </c>
      <c r="P533">
        <f t="shared" si="62"/>
        <v>17.981445299999905</v>
      </c>
      <c r="Q533" t="str">
        <f t="shared" si="63"/>
        <v/>
      </c>
      <c r="R533">
        <f t="shared" si="64"/>
        <v>1</v>
      </c>
      <c r="S533">
        <f t="shared" si="60"/>
        <v>0.27516828502344776</v>
      </c>
    </row>
    <row r="534" spans="1:19" x14ac:dyDescent="0.3">
      <c r="A534" t="s">
        <v>558</v>
      </c>
      <c r="B534">
        <v>6611.4575194999998</v>
      </c>
      <c r="C534">
        <v>6543.1000977000003</v>
      </c>
      <c r="D534">
        <v>6639.6499022999997</v>
      </c>
      <c r="E534">
        <v>6622.5532227000003</v>
      </c>
      <c r="F534">
        <v>6662.7402344000002</v>
      </c>
      <c r="G534">
        <v>6612.2597655999998</v>
      </c>
      <c r="H534">
        <v>6500.4902344000002</v>
      </c>
      <c r="I534">
        <v>6543.1000977000003</v>
      </c>
      <c r="J534">
        <v>6588.2290039</v>
      </c>
      <c r="L534" t="str">
        <f t="shared" si="65"/>
        <v>23SEP2024:05:00:00</v>
      </c>
      <c r="M534">
        <v>6</v>
      </c>
      <c r="N534">
        <f t="shared" si="59"/>
        <v>-68.357421799999429</v>
      </c>
      <c r="O534">
        <f t="shared" si="61"/>
        <v>-68.357421799999429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1.0339236333045221</v>
      </c>
    </row>
    <row r="535" spans="1:19" x14ac:dyDescent="0.3">
      <c r="A535" t="s">
        <v>559</v>
      </c>
      <c r="B535">
        <v>6747.3403319999998</v>
      </c>
      <c r="C535">
        <v>6487.6298827999999</v>
      </c>
      <c r="D535">
        <v>6630.5883789</v>
      </c>
      <c r="E535">
        <v>6635.4243164</v>
      </c>
      <c r="F535">
        <v>6637.3300780999998</v>
      </c>
      <c r="G535">
        <v>6561.8398438000004</v>
      </c>
      <c r="H535">
        <v>6462.3100586</v>
      </c>
      <c r="I535">
        <v>6487.6298827999999</v>
      </c>
      <c r="J535">
        <v>6556.9067383000001</v>
      </c>
      <c r="L535" t="str">
        <f t="shared" si="65"/>
        <v>23SEP2024:06:00:00</v>
      </c>
      <c r="M535">
        <v>7</v>
      </c>
      <c r="N535">
        <f t="shared" si="59"/>
        <v>-259.71044919999986</v>
      </c>
      <c r="O535">
        <f t="shared" si="61"/>
        <v>-259.71044919999986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3.8490788432338983</v>
      </c>
    </row>
    <row r="536" spans="1:19" x14ac:dyDescent="0.3">
      <c r="A536" t="s">
        <v>560</v>
      </c>
      <c r="B536">
        <v>6820.4375</v>
      </c>
      <c r="C536">
        <v>6688.6699219000002</v>
      </c>
      <c r="D536">
        <v>6636.0737305000002</v>
      </c>
      <c r="E536">
        <v>6608.3764647999997</v>
      </c>
      <c r="F536">
        <v>6806.0400391000003</v>
      </c>
      <c r="G536">
        <v>6760.3901366999999</v>
      </c>
      <c r="H536">
        <v>6672.1601563000004</v>
      </c>
      <c r="I536">
        <v>6688.6699219000002</v>
      </c>
      <c r="J536">
        <v>6707.1274414</v>
      </c>
      <c r="L536" t="str">
        <f t="shared" si="65"/>
        <v>23SEP2024:07:00:00</v>
      </c>
      <c r="M536">
        <v>8</v>
      </c>
      <c r="N536">
        <f t="shared" si="59"/>
        <v>-131.76757809999981</v>
      </c>
      <c r="O536">
        <f t="shared" si="61"/>
        <v>-131.76757809999981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1.9319519913495258</v>
      </c>
    </row>
    <row r="537" spans="1:19" x14ac:dyDescent="0.3">
      <c r="A537" t="s">
        <v>561</v>
      </c>
      <c r="B537">
        <v>6786.8178711</v>
      </c>
      <c r="C537">
        <v>6842.2797852000003</v>
      </c>
      <c r="D537">
        <v>6653.2875977000003</v>
      </c>
      <c r="E537">
        <v>6696.2841797000001</v>
      </c>
      <c r="F537">
        <v>6923.0698241999999</v>
      </c>
      <c r="G537">
        <v>6906.5200194999998</v>
      </c>
      <c r="H537">
        <v>6818.6601563000004</v>
      </c>
      <c r="I537">
        <v>6842.2797852000003</v>
      </c>
      <c r="J537">
        <v>6837.3627930000002</v>
      </c>
      <c r="L537" t="str">
        <f t="shared" si="65"/>
        <v>23SEP2024:08:00:00</v>
      </c>
      <c r="M537">
        <v>9</v>
      </c>
      <c r="N537">
        <f t="shared" si="59"/>
        <v>55.461914100000286</v>
      </c>
      <c r="O537" t="str">
        <f t="shared" si="61"/>
        <v/>
      </c>
      <c r="P537">
        <f t="shared" si="62"/>
        <v>55.461914100000286</v>
      </c>
      <c r="Q537" t="str">
        <f t="shared" si="63"/>
        <v/>
      </c>
      <c r="R537">
        <f t="shared" si="64"/>
        <v>1</v>
      </c>
      <c r="S537">
        <f t="shared" si="60"/>
        <v>0.81720056664804941</v>
      </c>
    </row>
    <row r="538" spans="1:19" x14ac:dyDescent="0.3">
      <c r="A538" t="s">
        <v>562</v>
      </c>
      <c r="B538">
        <v>6833.9956055000002</v>
      </c>
      <c r="C538">
        <v>6999.7099608999997</v>
      </c>
      <c r="D538">
        <v>6709.7539063000004</v>
      </c>
      <c r="E538">
        <v>6739.9311522999997</v>
      </c>
      <c r="F538">
        <v>7073.9199219000002</v>
      </c>
      <c r="G538">
        <v>7049.0800780999998</v>
      </c>
      <c r="H538">
        <v>7077.1499022999997</v>
      </c>
      <c r="I538">
        <v>6999.7099608999997</v>
      </c>
      <c r="J538">
        <v>6987.9584961</v>
      </c>
      <c r="L538" t="str">
        <f t="shared" si="65"/>
        <v>23SEP2024:09:00:00</v>
      </c>
      <c r="M538">
        <v>10</v>
      </c>
      <c r="N538">
        <f t="shared" si="59"/>
        <v>165.71435539999948</v>
      </c>
      <c r="O538" t="str">
        <f t="shared" si="61"/>
        <v/>
      </c>
      <c r="P538">
        <f t="shared" si="62"/>
        <v>165.71435539999948</v>
      </c>
      <c r="Q538" t="str">
        <f t="shared" si="63"/>
        <v/>
      </c>
      <c r="R538">
        <f t="shared" si="64"/>
        <v>1</v>
      </c>
      <c r="S538">
        <f t="shared" si="60"/>
        <v>2.4248531161862696</v>
      </c>
    </row>
    <row r="539" spans="1:19" x14ac:dyDescent="0.3">
      <c r="A539" t="s">
        <v>563</v>
      </c>
      <c r="B539">
        <v>6853.7612305000002</v>
      </c>
      <c r="C539">
        <v>7096.8798827999999</v>
      </c>
      <c r="D539">
        <v>7040.0693358999997</v>
      </c>
      <c r="E539">
        <v>6941.5537108999997</v>
      </c>
      <c r="F539">
        <v>7388.5800780999998</v>
      </c>
      <c r="G539">
        <v>7166.8300780999998</v>
      </c>
      <c r="H539">
        <v>7181.1401366999999</v>
      </c>
      <c r="I539">
        <v>7096.8798827999999</v>
      </c>
      <c r="J539">
        <v>7154.9970702999999</v>
      </c>
      <c r="L539" t="str">
        <f t="shared" si="65"/>
        <v>23SEP2024:10:00:00</v>
      </c>
      <c r="M539">
        <v>11</v>
      </c>
      <c r="N539">
        <f t="shared" si="59"/>
        <v>243.11865229999967</v>
      </c>
      <c r="O539" t="str">
        <f t="shared" si="61"/>
        <v/>
      </c>
      <c r="P539">
        <f t="shared" si="62"/>
        <v>243.11865229999967</v>
      </c>
      <c r="Q539" t="str">
        <f t="shared" si="63"/>
        <v/>
      </c>
      <c r="R539">
        <f t="shared" si="64"/>
        <v>1</v>
      </c>
      <c r="S539">
        <f t="shared" si="60"/>
        <v>3.5472296761389148</v>
      </c>
    </row>
    <row r="540" spans="1:19" x14ac:dyDescent="0.3">
      <c r="A540" t="s">
        <v>564</v>
      </c>
      <c r="B540">
        <v>6980.7036133000001</v>
      </c>
      <c r="C540">
        <v>7069.8598633000001</v>
      </c>
      <c r="D540">
        <v>7155.7768555000002</v>
      </c>
      <c r="E540">
        <v>7225.6347655999998</v>
      </c>
      <c r="F540">
        <v>7350.9199219000002</v>
      </c>
      <c r="G540">
        <v>7139.8901366999999</v>
      </c>
      <c r="H540">
        <v>7149.8901366999999</v>
      </c>
      <c r="I540">
        <v>7069.8598633000001</v>
      </c>
      <c r="J540">
        <v>7187.2392577999999</v>
      </c>
      <c r="L540" t="str">
        <f t="shared" si="65"/>
        <v>23SEP2024:11:00:00</v>
      </c>
      <c r="M540">
        <v>12</v>
      </c>
      <c r="N540">
        <f t="shared" si="59"/>
        <v>89.15625</v>
      </c>
      <c r="O540" t="str">
        <f t="shared" si="61"/>
        <v/>
      </c>
      <c r="P540">
        <f t="shared" si="62"/>
        <v>89.15625</v>
      </c>
      <c r="Q540" t="str">
        <f t="shared" si="63"/>
        <v/>
      </c>
      <c r="R540">
        <f t="shared" si="64"/>
        <v>1</v>
      </c>
      <c r="S540">
        <f t="shared" si="60"/>
        <v>1.277181426670728</v>
      </c>
    </row>
    <row r="541" spans="1:19" x14ac:dyDescent="0.3">
      <c r="A541" t="s">
        <v>565</v>
      </c>
      <c r="B541">
        <v>7271.7602539</v>
      </c>
      <c r="C541">
        <v>6982.0400391000003</v>
      </c>
      <c r="D541">
        <v>7080.0439452999999</v>
      </c>
      <c r="E541">
        <v>7255.4902344000002</v>
      </c>
      <c r="F541">
        <v>7082.8598633000001</v>
      </c>
      <c r="G541">
        <v>7050.0097655999998</v>
      </c>
      <c r="H541">
        <v>7067.7998047000001</v>
      </c>
      <c r="I541">
        <v>6982.0400391000003</v>
      </c>
      <c r="J541">
        <v>7087.6401366999999</v>
      </c>
      <c r="L541" t="str">
        <f t="shared" si="65"/>
        <v>23SEP2024:12:00:00</v>
      </c>
      <c r="M541">
        <v>13</v>
      </c>
      <c r="N541">
        <f t="shared" si="59"/>
        <v>-289.72021479999967</v>
      </c>
      <c r="O541">
        <f t="shared" si="61"/>
        <v>-289.72021479999967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3.9841827107077212</v>
      </c>
    </row>
    <row r="542" spans="1:19" x14ac:dyDescent="0.3">
      <c r="A542" t="s">
        <v>566</v>
      </c>
      <c r="B542">
        <v>7040.2465819999998</v>
      </c>
      <c r="C542">
        <v>6983.8701172000001</v>
      </c>
      <c r="D542">
        <v>7043.3676758000001</v>
      </c>
      <c r="E542">
        <v>7044.6733397999997</v>
      </c>
      <c r="F542">
        <v>7066.5800780999998</v>
      </c>
      <c r="G542">
        <v>7034.7202147999997</v>
      </c>
      <c r="H542">
        <v>7066.1801758000001</v>
      </c>
      <c r="I542">
        <v>6983.8701172000001</v>
      </c>
      <c r="J542">
        <v>7039.2045897999997</v>
      </c>
      <c r="L542" t="str">
        <f t="shared" si="65"/>
        <v>23SEP2024:13:00:00</v>
      </c>
      <c r="M542">
        <v>14</v>
      </c>
      <c r="N542">
        <f t="shared" si="59"/>
        <v>-56.376464799999667</v>
      </c>
      <c r="O542">
        <f t="shared" si="61"/>
        <v>-56.376464799999667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0.80077400902603313</v>
      </c>
    </row>
    <row r="543" spans="1:19" x14ac:dyDescent="0.3">
      <c r="A543" t="s">
        <v>567</v>
      </c>
      <c r="B543">
        <v>7101.9208983999997</v>
      </c>
      <c r="C543">
        <v>6984.0400391000003</v>
      </c>
      <c r="D543">
        <v>7012.5566405999998</v>
      </c>
      <c r="E543">
        <v>6941.8120116999999</v>
      </c>
      <c r="F543">
        <v>6979.1201172000001</v>
      </c>
      <c r="G543">
        <v>7010.5600586</v>
      </c>
      <c r="H543">
        <v>7029.2402344000002</v>
      </c>
      <c r="I543">
        <v>6984.0400391000003</v>
      </c>
      <c r="J543">
        <v>6988.9550780999998</v>
      </c>
      <c r="L543" t="str">
        <f t="shared" si="65"/>
        <v>23SEP2024:14:00:00</v>
      </c>
      <c r="M543">
        <v>15</v>
      </c>
      <c r="N543">
        <f t="shared" si="59"/>
        <v>-117.88085929999943</v>
      </c>
      <c r="O543">
        <f t="shared" si="61"/>
        <v>-117.88085929999943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1.659844723510747</v>
      </c>
    </row>
    <row r="544" spans="1:19" x14ac:dyDescent="0.3">
      <c r="A544" t="s">
        <v>568</v>
      </c>
      <c r="B544">
        <v>7122.8647461</v>
      </c>
      <c r="C544">
        <v>6986.75</v>
      </c>
      <c r="D544">
        <v>6751.5117188000004</v>
      </c>
      <c r="E544">
        <v>6826.0415039</v>
      </c>
      <c r="F544">
        <v>6743.3100586</v>
      </c>
      <c r="G544">
        <v>6972.1098633000001</v>
      </c>
      <c r="H544">
        <v>6977.3500977000003</v>
      </c>
      <c r="I544">
        <v>6986.75</v>
      </c>
      <c r="J544">
        <v>6901.1127930000002</v>
      </c>
      <c r="L544" t="str">
        <f t="shared" si="65"/>
        <v>23SEP2024:15:00:00</v>
      </c>
      <c r="M544">
        <v>16</v>
      </c>
      <c r="N544">
        <f t="shared" si="59"/>
        <v>-136.11474610000005</v>
      </c>
      <c r="O544">
        <f t="shared" si="61"/>
        <v>-136.11474610000005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1.9109550855156598</v>
      </c>
    </row>
    <row r="545" spans="1:19" x14ac:dyDescent="0.3">
      <c r="A545" t="s">
        <v>569</v>
      </c>
      <c r="B545">
        <v>7196.8090819999998</v>
      </c>
      <c r="C545">
        <v>6958</v>
      </c>
      <c r="D545">
        <v>6589.5322266000003</v>
      </c>
      <c r="E545">
        <v>6705.6118164</v>
      </c>
      <c r="F545">
        <v>6610.7402344000002</v>
      </c>
      <c r="G545">
        <v>6950.2900391000003</v>
      </c>
      <c r="H545">
        <v>6994.9501952999999</v>
      </c>
      <c r="I545">
        <v>6958</v>
      </c>
      <c r="J545">
        <v>6843.9189452999999</v>
      </c>
      <c r="L545" t="str">
        <f t="shared" si="65"/>
        <v>23SEP2024:16:00:00</v>
      </c>
      <c r="M545">
        <v>17</v>
      </c>
      <c r="N545">
        <f t="shared" si="59"/>
        <v>-238.80908199999976</v>
      </c>
      <c r="O545">
        <f t="shared" si="61"/>
        <v>-238.80908199999976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3.318263403669929</v>
      </c>
    </row>
    <row r="546" spans="1:19" x14ac:dyDescent="0.3">
      <c r="A546" t="s">
        <v>570</v>
      </c>
      <c r="B546">
        <v>7265.7846680000002</v>
      </c>
      <c r="C546">
        <v>6942.2402344000002</v>
      </c>
      <c r="D546">
        <v>6519.5361327999999</v>
      </c>
      <c r="E546">
        <v>6615.0493164</v>
      </c>
      <c r="F546">
        <v>6568.3701172000001</v>
      </c>
      <c r="G546">
        <v>6953.2299805000002</v>
      </c>
      <c r="H546">
        <v>7040.2099608999997</v>
      </c>
      <c r="I546">
        <v>6942.2402344000002</v>
      </c>
      <c r="J546">
        <v>6823.8203125</v>
      </c>
      <c r="L546" t="str">
        <f t="shared" si="65"/>
        <v>23SEP2024:17:00:00</v>
      </c>
      <c r="M546">
        <v>18</v>
      </c>
      <c r="N546">
        <f t="shared" si="59"/>
        <v>-323.54443360000005</v>
      </c>
      <c r="O546">
        <f t="shared" si="61"/>
        <v>-323.54443360000005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4.4529868195097473</v>
      </c>
    </row>
    <row r="547" spans="1:19" x14ac:dyDescent="0.3">
      <c r="A547" t="s">
        <v>571</v>
      </c>
      <c r="B547">
        <v>7257.3076172000001</v>
      </c>
      <c r="C547">
        <v>6881.1000977000003</v>
      </c>
      <c r="D547">
        <v>6533.6298827999999</v>
      </c>
      <c r="E547">
        <v>6587.4799805000002</v>
      </c>
      <c r="F547">
        <v>6528.4902344000002</v>
      </c>
      <c r="G547">
        <v>6894.6000977000003</v>
      </c>
      <c r="H547">
        <v>6949.1098633000001</v>
      </c>
      <c r="I547">
        <v>6881.1000977000003</v>
      </c>
      <c r="J547">
        <v>6768.1567383000001</v>
      </c>
      <c r="L547" t="str">
        <f t="shared" si="65"/>
        <v>23SEP2024:18:00:00</v>
      </c>
      <c r="M547">
        <v>19</v>
      </c>
      <c r="N547">
        <f t="shared" si="59"/>
        <v>-376.20751949999976</v>
      </c>
      <c r="O547">
        <f t="shared" si="61"/>
        <v>-376.20751949999976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5.1838441932429395</v>
      </c>
    </row>
    <row r="548" spans="1:19" x14ac:dyDescent="0.3">
      <c r="A548" t="s">
        <v>572</v>
      </c>
      <c r="B548">
        <v>6995.8706055000002</v>
      </c>
      <c r="C548">
        <v>6777.8701172000001</v>
      </c>
      <c r="D548">
        <v>6573.609375</v>
      </c>
      <c r="E548">
        <v>6601.4179688000004</v>
      </c>
      <c r="F548">
        <v>6511.6000977000003</v>
      </c>
      <c r="G548">
        <v>6808.3999022999997</v>
      </c>
      <c r="H548">
        <v>6822</v>
      </c>
      <c r="I548">
        <v>6777.8701172000001</v>
      </c>
      <c r="J548">
        <v>6704.2578125</v>
      </c>
      <c r="L548" t="str">
        <f t="shared" si="65"/>
        <v>23SEP2024:19:00:00</v>
      </c>
      <c r="M548">
        <v>20</v>
      </c>
      <c r="N548">
        <f t="shared" si="59"/>
        <v>-218.00048830000014</v>
      </c>
      <c r="O548">
        <f t="shared" si="61"/>
        <v>-218.00048830000014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3.1161309377079234</v>
      </c>
    </row>
    <row r="549" spans="1:19" x14ac:dyDescent="0.3">
      <c r="A549" t="s">
        <v>573</v>
      </c>
      <c r="B549">
        <v>6371.3764647999997</v>
      </c>
      <c r="C549">
        <v>6495.7998047000001</v>
      </c>
      <c r="D549">
        <v>6715.5815430000002</v>
      </c>
      <c r="E549">
        <v>6696.6376952999999</v>
      </c>
      <c r="F549">
        <v>6413.75</v>
      </c>
      <c r="G549">
        <v>6532.4799805000002</v>
      </c>
      <c r="H549">
        <v>6658.25</v>
      </c>
      <c r="I549">
        <v>6495.7998047000001</v>
      </c>
      <c r="J549">
        <v>6559.3837891000003</v>
      </c>
      <c r="L549" t="str">
        <f t="shared" si="65"/>
        <v>23SEP2024:20:00:00</v>
      </c>
      <c r="M549">
        <v>21</v>
      </c>
      <c r="N549">
        <f t="shared" si="59"/>
        <v>124.42333990000043</v>
      </c>
      <c r="O549" t="str">
        <f t="shared" si="61"/>
        <v/>
      </c>
      <c r="P549">
        <f t="shared" si="62"/>
        <v>124.42333990000043</v>
      </c>
      <c r="Q549" t="str">
        <f t="shared" si="63"/>
        <v/>
      </c>
      <c r="R549">
        <f t="shared" si="64"/>
        <v>1</v>
      </c>
      <c r="S549">
        <f t="shared" si="60"/>
        <v>1.9528486597425714</v>
      </c>
    </row>
    <row r="550" spans="1:19" x14ac:dyDescent="0.3">
      <c r="A550" t="s">
        <v>574</v>
      </c>
      <c r="B550">
        <v>6386.9013672000001</v>
      </c>
      <c r="C550">
        <v>6574.5898438000004</v>
      </c>
      <c r="D550">
        <v>6846.8837891000003</v>
      </c>
      <c r="E550">
        <v>6810.3842772999997</v>
      </c>
      <c r="F550">
        <v>6597.2700194999998</v>
      </c>
      <c r="G550">
        <v>6652.2099608999997</v>
      </c>
      <c r="H550">
        <v>6789.1699219000002</v>
      </c>
      <c r="I550">
        <v>6574.5898438000004</v>
      </c>
      <c r="J550">
        <v>6684.7246094000002</v>
      </c>
      <c r="L550" t="str">
        <f t="shared" si="65"/>
        <v>23SEP2024:21:00:00</v>
      </c>
      <c r="M550">
        <v>22</v>
      </c>
      <c r="N550">
        <f t="shared" ref="N550:N613" si="66">C550-B550</f>
        <v>187.68847660000029</v>
      </c>
      <c r="O550" t="str">
        <f t="shared" si="61"/>
        <v/>
      </c>
      <c r="P550">
        <f t="shared" si="62"/>
        <v>187.68847660000029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2.9386468619020243</v>
      </c>
    </row>
    <row r="551" spans="1:19" x14ac:dyDescent="0.3">
      <c r="A551" t="s">
        <v>575</v>
      </c>
      <c r="B551">
        <v>6370.3564452999999</v>
      </c>
      <c r="C551">
        <v>6752.5297852000003</v>
      </c>
      <c r="D551">
        <v>6962.0566405999998</v>
      </c>
      <c r="E551">
        <v>6907.5253905999998</v>
      </c>
      <c r="F551">
        <v>6858.8100586</v>
      </c>
      <c r="G551">
        <v>6836.6899414</v>
      </c>
      <c r="H551">
        <v>6898.2202147999997</v>
      </c>
      <c r="I551">
        <v>6752.5297852000003</v>
      </c>
      <c r="J551">
        <v>6850.7548827999999</v>
      </c>
      <c r="L551" t="str">
        <f t="shared" si="65"/>
        <v>23SEP2024:22:00:00</v>
      </c>
      <c r="M551">
        <v>23</v>
      </c>
      <c r="N551">
        <f t="shared" si="66"/>
        <v>382.17333990000043</v>
      </c>
      <c r="O551" t="str">
        <f t="shared" si="61"/>
        <v/>
      </c>
      <c r="P551">
        <f t="shared" si="62"/>
        <v>382.17333990000043</v>
      </c>
      <c r="Q551" t="str">
        <f t="shared" si="63"/>
        <v/>
      </c>
      <c r="R551">
        <f t="shared" si="64"/>
        <v>1</v>
      </c>
      <c r="S551">
        <f t="shared" si="67"/>
        <v>5.999245775045523</v>
      </c>
    </row>
    <row r="552" spans="1:19" x14ac:dyDescent="0.3">
      <c r="A552" t="s">
        <v>576</v>
      </c>
      <c r="B552">
        <v>6495.9526366999999</v>
      </c>
      <c r="C552">
        <v>6760.7797852000003</v>
      </c>
      <c r="D552">
        <v>6866.0825194999998</v>
      </c>
      <c r="E552">
        <v>6800.9174805000002</v>
      </c>
      <c r="F552">
        <v>6926.9799805000002</v>
      </c>
      <c r="G552">
        <v>6907.0800780999998</v>
      </c>
      <c r="H552">
        <v>6945.3100586</v>
      </c>
      <c r="I552">
        <v>6760.7797852000003</v>
      </c>
      <c r="J552">
        <v>6868.2138672000001</v>
      </c>
      <c r="L552" t="str">
        <f t="shared" si="65"/>
        <v>23SEP2024:23:00:00</v>
      </c>
      <c r="M552">
        <v>24</v>
      </c>
      <c r="N552">
        <f t="shared" si="66"/>
        <v>264.82714850000048</v>
      </c>
      <c r="O552" t="str">
        <f t="shared" si="61"/>
        <v/>
      </c>
      <c r="P552">
        <f t="shared" si="62"/>
        <v>264.82714850000048</v>
      </c>
      <c r="Q552" t="str">
        <f t="shared" si="63"/>
        <v/>
      </c>
      <c r="R552">
        <f t="shared" si="64"/>
        <v>1</v>
      </c>
      <c r="S552">
        <f t="shared" si="67"/>
        <v>4.0768023307900068</v>
      </c>
    </row>
    <row r="553" spans="1:19" x14ac:dyDescent="0.3">
      <c r="A553" t="s">
        <v>577</v>
      </c>
      <c r="B553">
        <v>6653.4604491999999</v>
      </c>
      <c r="C553">
        <v>6791.8798827999999</v>
      </c>
      <c r="D553">
        <v>6784.8920897999997</v>
      </c>
      <c r="E553">
        <v>6721.9453125</v>
      </c>
      <c r="F553">
        <v>6881.0097655999998</v>
      </c>
      <c r="G553">
        <v>6895.2299805000002</v>
      </c>
      <c r="H553">
        <v>6872.4702147999997</v>
      </c>
      <c r="I553">
        <v>6791.8798827999999</v>
      </c>
      <c r="J553">
        <v>6832.5073241999999</v>
      </c>
      <c r="L553" t="str">
        <f t="shared" si="65"/>
        <v>24SEP2024:00:00:00</v>
      </c>
      <c r="M553">
        <v>1</v>
      </c>
      <c r="N553">
        <f t="shared" si="66"/>
        <v>138.41943360000005</v>
      </c>
      <c r="O553" t="str">
        <f t="shared" si="61"/>
        <v/>
      </c>
      <c r="P553">
        <f t="shared" si="62"/>
        <v>138.41943360000005</v>
      </c>
      <c r="Q553" t="str">
        <f t="shared" si="63"/>
        <v/>
      </c>
      <c r="R553">
        <f t="shared" si="64"/>
        <v>1</v>
      </c>
      <c r="S553">
        <f t="shared" si="67"/>
        <v>2.0804126613038387</v>
      </c>
    </row>
    <row r="554" spans="1:19" x14ac:dyDescent="0.3">
      <c r="A554" t="s">
        <v>578</v>
      </c>
      <c r="B554">
        <v>6721.5234375</v>
      </c>
      <c r="C554">
        <v>6834.3798827999999</v>
      </c>
      <c r="D554">
        <v>6797.5356444999998</v>
      </c>
      <c r="E554">
        <v>6732.2783202999999</v>
      </c>
      <c r="F554">
        <v>6923.6699219000002</v>
      </c>
      <c r="G554">
        <v>6960.9501952999999</v>
      </c>
      <c r="H554">
        <v>6934.4399414</v>
      </c>
      <c r="I554">
        <v>6834.3798827999999</v>
      </c>
      <c r="J554">
        <v>6877.1440430000002</v>
      </c>
      <c r="L554" t="str">
        <f t="shared" si="65"/>
        <v>24SEP2024:01:00:00</v>
      </c>
      <c r="M554">
        <v>2</v>
      </c>
      <c r="N554">
        <f t="shared" si="66"/>
        <v>112.8564452999999</v>
      </c>
      <c r="O554" t="str">
        <f t="shared" si="61"/>
        <v/>
      </c>
      <c r="P554">
        <f t="shared" si="62"/>
        <v>112.8564452999999</v>
      </c>
      <c r="Q554" t="str">
        <f t="shared" si="63"/>
        <v/>
      </c>
      <c r="R554">
        <f t="shared" si="64"/>
        <v>1</v>
      </c>
      <c r="S554">
        <f t="shared" si="67"/>
        <v>1.6790307487490614</v>
      </c>
    </row>
    <row r="555" spans="1:19" x14ac:dyDescent="0.3">
      <c r="A555" t="s">
        <v>579</v>
      </c>
      <c r="B555">
        <v>6666.1772461</v>
      </c>
      <c r="C555">
        <v>6724.1801758000001</v>
      </c>
      <c r="D555">
        <v>6776.9472655999998</v>
      </c>
      <c r="E555">
        <v>6722.5493164</v>
      </c>
      <c r="F555">
        <v>6858.8100586</v>
      </c>
      <c r="G555">
        <v>6871.8798827999999</v>
      </c>
      <c r="H555">
        <v>6810.5800780999998</v>
      </c>
      <c r="I555">
        <v>6724.1801758000001</v>
      </c>
      <c r="J555">
        <v>6797.6000977000003</v>
      </c>
      <c r="L555" t="str">
        <f t="shared" si="65"/>
        <v>24SEP2024:02:00:00</v>
      </c>
      <c r="M555">
        <v>3</v>
      </c>
      <c r="N555">
        <f t="shared" si="66"/>
        <v>58.002929700000095</v>
      </c>
      <c r="O555" t="str">
        <f t="shared" si="61"/>
        <v/>
      </c>
      <c r="P555">
        <f t="shared" si="62"/>
        <v>58.002929700000095</v>
      </c>
      <c r="Q555" t="str">
        <f t="shared" si="63"/>
        <v/>
      </c>
      <c r="R555">
        <f t="shared" si="64"/>
        <v>1</v>
      </c>
      <c r="S555">
        <f t="shared" si="67"/>
        <v>0.87010782279955579</v>
      </c>
    </row>
    <row r="556" spans="1:19" x14ac:dyDescent="0.3">
      <c r="A556" t="s">
        <v>580</v>
      </c>
      <c r="B556">
        <v>6584.8564452999999</v>
      </c>
      <c r="C556">
        <v>6783.6098633000001</v>
      </c>
      <c r="D556">
        <v>6689.9941405999998</v>
      </c>
      <c r="E556">
        <v>6584.3920897999997</v>
      </c>
      <c r="F556">
        <v>6823.6801758000001</v>
      </c>
      <c r="G556">
        <v>6850.1499022999997</v>
      </c>
      <c r="H556">
        <v>6819.8300780999998</v>
      </c>
      <c r="I556">
        <v>6783.6098633000001</v>
      </c>
      <c r="J556">
        <v>6772.3325194999998</v>
      </c>
      <c r="L556" t="str">
        <f t="shared" si="65"/>
        <v>24SEP2024:03:00:00</v>
      </c>
      <c r="M556">
        <v>4</v>
      </c>
      <c r="N556">
        <f t="shared" si="66"/>
        <v>198.75341800000024</v>
      </c>
      <c r="O556" t="str">
        <f t="shared" si="61"/>
        <v/>
      </c>
      <c r="P556">
        <f t="shared" si="62"/>
        <v>198.75341800000024</v>
      </c>
      <c r="Q556" t="str">
        <f t="shared" si="63"/>
        <v/>
      </c>
      <c r="R556">
        <f t="shared" si="64"/>
        <v>1</v>
      </c>
      <c r="S556">
        <f t="shared" si="67"/>
        <v>3.0183409410825086</v>
      </c>
    </row>
    <row r="557" spans="1:19" x14ac:dyDescent="0.3">
      <c r="A557" t="s">
        <v>581</v>
      </c>
      <c r="B557">
        <v>6713.1083983999997</v>
      </c>
      <c r="C557">
        <v>6699.0200194999998</v>
      </c>
      <c r="D557">
        <v>6696.1777344000002</v>
      </c>
      <c r="E557">
        <v>6574.9179688000004</v>
      </c>
      <c r="F557">
        <v>6831.7299805000002</v>
      </c>
      <c r="G557">
        <v>6758.9301758000001</v>
      </c>
      <c r="H557">
        <v>6731.2299805000002</v>
      </c>
      <c r="I557">
        <v>6699.0200194999998</v>
      </c>
      <c r="J557">
        <v>6719.1660155999998</v>
      </c>
      <c r="L557" t="str">
        <f t="shared" si="65"/>
        <v>24SEP2024:04:00:00</v>
      </c>
      <c r="M557">
        <v>5</v>
      </c>
      <c r="N557">
        <f t="shared" si="66"/>
        <v>-14.088378899999952</v>
      </c>
      <c r="O557">
        <f t="shared" si="61"/>
        <v>-14.088378899999952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0.20986371832395515</v>
      </c>
    </row>
    <row r="558" spans="1:19" x14ac:dyDescent="0.3">
      <c r="A558" t="s">
        <v>582</v>
      </c>
      <c r="B558">
        <v>6708.9707030999998</v>
      </c>
      <c r="C558">
        <v>6678.5600586</v>
      </c>
      <c r="D558">
        <v>6648.9755858999997</v>
      </c>
      <c r="E558">
        <v>6564.4780272999997</v>
      </c>
      <c r="F558">
        <v>6811.4199219000002</v>
      </c>
      <c r="G558">
        <v>6732.0600586</v>
      </c>
      <c r="H558">
        <v>6703.1801758000001</v>
      </c>
      <c r="I558">
        <v>6678.5600586</v>
      </c>
      <c r="J558">
        <v>6697.9399414</v>
      </c>
      <c r="L558" t="str">
        <f t="shared" si="65"/>
        <v>24SEP2024:05:00:00</v>
      </c>
      <c r="M558">
        <v>6</v>
      </c>
      <c r="N558">
        <f t="shared" si="66"/>
        <v>-30.410644499999762</v>
      </c>
      <c r="O558">
        <f t="shared" si="61"/>
        <v>-30.410644499999762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0.45328331044802411</v>
      </c>
    </row>
    <row r="559" spans="1:19" x14ac:dyDescent="0.3">
      <c r="A559" t="s">
        <v>583</v>
      </c>
      <c r="B559">
        <v>6694.5063477000003</v>
      </c>
      <c r="C559">
        <v>6606.5498047000001</v>
      </c>
      <c r="D559">
        <v>6632.1088866999999</v>
      </c>
      <c r="E559">
        <v>6541.7050780999998</v>
      </c>
      <c r="F559">
        <v>6787.8999022999997</v>
      </c>
      <c r="G559">
        <v>6678.2597655999998</v>
      </c>
      <c r="H559">
        <v>6637.6499022999997</v>
      </c>
      <c r="I559">
        <v>6606.5498047000001</v>
      </c>
      <c r="J559">
        <v>6650.4125977000003</v>
      </c>
      <c r="L559" t="str">
        <f t="shared" si="65"/>
        <v>24SEP2024:06:00:00</v>
      </c>
      <c r="M559">
        <v>7</v>
      </c>
      <c r="N559">
        <f t="shared" si="66"/>
        <v>-87.956543000000238</v>
      </c>
      <c r="O559">
        <f t="shared" si="61"/>
        <v>-87.956543000000238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1.3138615221452294</v>
      </c>
    </row>
    <row r="560" spans="1:19" x14ac:dyDescent="0.3">
      <c r="A560" t="s">
        <v>584</v>
      </c>
      <c r="B560">
        <v>6627.2856444999998</v>
      </c>
      <c r="C560">
        <v>6673.4799805000002</v>
      </c>
      <c r="D560">
        <v>6637.9648438000004</v>
      </c>
      <c r="E560">
        <v>6546.3129883000001</v>
      </c>
      <c r="F560">
        <v>6802.0800780999998</v>
      </c>
      <c r="G560">
        <v>6695.7001952999999</v>
      </c>
      <c r="H560">
        <v>6689.2202147999997</v>
      </c>
      <c r="I560">
        <v>6673.4799805000002</v>
      </c>
      <c r="J560">
        <v>6681.359375</v>
      </c>
      <c r="L560" t="str">
        <f t="shared" si="65"/>
        <v>24SEP2024:07:00:00</v>
      </c>
      <c r="M560">
        <v>8</v>
      </c>
      <c r="N560">
        <f t="shared" si="66"/>
        <v>46.194336000000476</v>
      </c>
      <c r="O560" t="str">
        <f t="shared" si="61"/>
        <v/>
      </c>
      <c r="P560">
        <f t="shared" si="62"/>
        <v>46.194336000000476</v>
      </c>
      <c r="Q560" t="str">
        <f t="shared" si="63"/>
        <v/>
      </c>
      <c r="R560">
        <f t="shared" si="64"/>
        <v>1</v>
      </c>
      <c r="S560">
        <f t="shared" si="67"/>
        <v>0.69703251795608456</v>
      </c>
    </row>
    <row r="561" spans="1:19" x14ac:dyDescent="0.3">
      <c r="A561" t="s">
        <v>585</v>
      </c>
      <c r="B561">
        <v>6659.3803711</v>
      </c>
      <c r="C561">
        <v>6767.6899414</v>
      </c>
      <c r="D561">
        <v>6673.0039063000004</v>
      </c>
      <c r="E561">
        <v>6650.6918944999998</v>
      </c>
      <c r="F561">
        <v>6865.8198241999999</v>
      </c>
      <c r="G561">
        <v>6770.9599608999997</v>
      </c>
      <c r="H561">
        <v>6780.8398438000004</v>
      </c>
      <c r="I561">
        <v>6767.6899414</v>
      </c>
      <c r="J561">
        <v>6767.2001952999999</v>
      </c>
      <c r="L561" t="str">
        <f t="shared" si="65"/>
        <v>24SEP2024:08:00:00</v>
      </c>
      <c r="M561">
        <v>9</v>
      </c>
      <c r="N561">
        <f t="shared" si="66"/>
        <v>108.3095702999999</v>
      </c>
      <c r="O561" t="str">
        <f t="shared" si="61"/>
        <v/>
      </c>
      <c r="P561">
        <f t="shared" si="62"/>
        <v>108.3095702999999</v>
      </c>
      <c r="Q561" t="str">
        <f t="shared" si="63"/>
        <v/>
      </c>
      <c r="R561">
        <f t="shared" si="64"/>
        <v>1</v>
      </c>
      <c r="S561">
        <f t="shared" si="67"/>
        <v>1.6264211422737711</v>
      </c>
    </row>
    <row r="562" spans="1:19" x14ac:dyDescent="0.3">
      <c r="A562" t="s">
        <v>586</v>
      </c>
      <c r="B562">
        <v>6979.4638672000001</v>
      </c>
      <c r="C562">
        <v>6945.0698241999999</v>
      </c>
      <c r="D562">
        <v>6715.5517577999999</v>
      </c>
      <c r="E562">
        <v>6667.7592772999997</v>
      </c>
      <c r="F562">
        <v>6962.4902344000002</v>
      </c>
      <c r="G562">
        <v>6959.1098633000001</v>
      </c>
      <c r="H562">
        <v>7024.2001952999999</v>
      </c>
      <c r="I562">
        <v>6945.0698241999999</v>
      </c>
      <c r="J562">
        <v>6911.7260741999999</v>
      </c>
      <c r="L562" t="str">
        <f t="shared" si="65"/>
        <v>24SEP2024:09:00:00</v>
      </c>
      <c r="M562">
        <v>10</v>
      </c>
      <c r="N562">
        <f t="shared" si="66"/>
        <v>-34.394043000000238</v>
      </c>
      <c r="O562">
        <f t="shared" si="61"/>
        <v>-34.394043000000238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0.49278918344480716</v>
      </c>
    </row>
    <row r="563" spans="1:19" x14ac:dyDescent="0.3">
      <c r="A563" t="s">
        <v>587</v>
      </c>
      <c r="B563">
        <v>7590.8256836</v>
      </c>
      <c r="C563">
        <v>7098.0400391000003</v>
      </c>
      <c r="D563">
        <v>7022.2221680000002</v>
      </c>
      <c r="E563">
        <v>6866.6416016000003</v>
      </c>
      <c r="F563">
        <v>7130.3100586</v>
      </c>
      <c r="G563">
        <v>7130.9301758000001</v>
      </c>
      <c r="H563">
        <v>7160.8999022999997</v>
      </c>
      <c r="I563">
        <v>7098.0400391000003</v>
      </c>
      <c r="J563">
        <v>7077.3642577999999</v>
      </c>
      <c r="L563" t="str">
        <f t="shared" si="65"/>
        <v>24SEP2024:10:00:00</v>
      </c>
      <c r="M563">
        <v>11</v>
      </c>
      <c r="N563">
        <f t="shared" si="66"/>
        <v>-492.78564449999976</v>
      </c>
      <c r="O563">
        <f t="shared" si="61"/>
        <v>-492.78564449999976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6.4918582647032004</v>
      </c>
    </row>
    <row r="564" spans="1:19" x14ac:dyDescent="0.3">
      <c r="A564" t="s">
        <v>588</v>
      </c>
      <c r="B564">
        <v>7509.0346680000002</v>
      </c>
      <c r="C564">
        <v>7073.9301758000001</v>
      </c>
      <c r="D564">
        <v>7145.8569336</v>
      </c>
      <c r="E564">
        <v>7006.2460938000004</v>
      </c>
      <c r="F564">
        <v>7062.5898438000004</v>
      </c>
      <c r="G564">
        <v>7124.8999022999997</v>
      </c>
      <c r="H564">
        <v>7141.0097655999998</v>
      </c>
      <c r="I564">
        <v>7073.9301758000001</v>
      </c>
      <c r="J564">
        <v>7081.7353516000003</v>
      </c>
      <c r="L564" t="str">
        <f t="shared" si="65"/>
        <v>24SEP2024:11:00:00</v>
      </c>
      <c r="M564">
        <v>12</v>
      </c>
      <c r="N564">
        <f t="shared" si="66"/>
        <v>-435.1044922000001</v>
      </c>
      <c r="O564">
        <f t="shared" si="61"/>
        <v>-435.1044922000001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5.7944131494586424</v>
      </c>
    </row>
    <row r="565" spans="1:19" x14ac:dyDescent="0.3">
      <c r="A565" t="s">
        <v>589</v>
      </c>
      <c r="B565">
        <v>7367.7924805000002</v>
      </c>
      <c r="C565">
        <v>7052.8300780999998</v>
      </c>
      <c r="D565">
        <v>7151.0463866999999</v>
      </c>
      <c r="E565">
        <v>7111.9516602000003</v>
      </c>
      <c r="F565">
        <v>6954</v>
      </c>
      <c r="G565">
        <v>7133.0297852000003</v>
      </c>
      <c r="H565">
        <v>7141.5498047000001</v>
      </c>
      <c r="I565">
        <v>7052.8300780999998</v>
      </c>
      <c r="J565">
        <v>7078.6723633000001</v>
      </c>
      <c r="L565" t="str">
        <f t="shared" si="65"/>
        <v>24SEP2024:12:00:00</v>
      </c>
      <c r="M565">
        <v>13</v>
      </c>
      <c r="N565">
        <f t="shared" si="66"/>
        <v>-314.96240240000043</v>
      </c>
      <c r="O565">
        <f t="shared" si="61"/>
        <v>-314.96240240000043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4.2748544185194826</v>
      </c>
    </row>
    <row r="566" spans="1:19" x14ac:dyDescent="0.3">
      <c r="A566" t="s">
        <v>590</v>
      </c>
      <c r="B566">
        <v>7335.5278319999998</v>
      </c>
      <c r="C566">
        <v>7115.0498047000001</v>
      </c>
      <c r="D566">
        <v>7159.9418944999998</v>
      </c>
      <c r="E566">
        <v>7084.7836914</v>
      </c>
      <c r="F566">
        <v>7050.3300780999998</v>
      </c>
      <c r="G566">
        <v>7220.3198241999999</v>
      </c>
      <c r="H566">
        <v>7218.2597655999998</v>
      </c>
      <c r="I566">
        <v>7115.0498047000001</v>
      </c>
      <c r="J566">
        <v>7137.7490233999997</v>
      </c>
      <c r="L566" t="str">
        <f t="shared" si="65"/>
        <v>24SEP2024:13:00:00</v>
      </c>
      <c r="M566">
        <v>14</v>
      </c>
      <c r="N566">
        <f t="shared" si="66"/>
        <v>-220.47802729999967</v>
      </c>
      <c r="O566">
        <f t="shared" si="61"/>
        <v>-220.47802729999967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3.0056191231147888</v>
      </c>
    </row>
    <row r="567" spans="1:19" x14ac:dyDescent="0.3">
      <c r="A567" t="s">
        <v>591</v>
      </c>
      <c r="B567">
        <v>7274.6103516000003</v>
      </c>
      <c r="C567">
        <v>7189.3701172000001</v>
      </c>
      <c r="D567">
        <v>7177.4433594000002</v>
      </c>
      <c r="E567">
        <v>7124.5791016000003</v>
      </c>
      <c r="F567">
        <v>7144.9101563000004</v>
      </c>
      <c r="G567">
        <v>7313.5898438000004</v>
      </c>
      <c r="H567">
        <v>7304.9702147999997</v>
      </c>
      <c r="I567">
        <v>7189.3701172000001</v>
      </c>
      <c r="J567">
        <v>7215.484375</v>
      </c>
      <c r="L567" t="str">
        <f t="shared" si="65"/>
        <v>24SEP2024:14:00:00</v>
      </c>
      <c r="M567">
        <v>15</v>
      </c>
      <c r="N567">
        <f t="shared" si="66"/>
        <v>-85.24023440000019</v>
      </c>
      <c r="O567">
        <f t="shared" si="61"/>
        <v>-85.24023440000019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1.1717498296146156</v>
      </c>
    </row>
    <row r="568" spans="1:19" x14ac:dyDescent="0.3">
      <c r="A568" t="s">
        <v>592</v>
      </c>
      <c r="B568">
        <v>7343.9838866999999</v>
      </c>
      <c r="C568">
        <v>7250.2998047000001</v>
      </c>
      <c r="D568">
        <v>6977.5844727000003</v>
      </c>
      <c r="E568">
        <v>7071.4179688000004</v>
      </c>
      <c r="F568">
        <v>6980.7202147999997</v>
      </c>
      <c r="G568">
        <v>7359.6298827999999</v>
      </c>
      <c r="H568">
        <v>7354.4702147999997</v>
      </c>
      <c r="I568">
        <v>7250.2998047000001</v>
      </c>
      <c r="J568">
        <v>7203.3076172000001</v>
      </c>
      <c r="L568" t="str">
        <f t="shared" si="65"/>
        <v>24SEP2024:15:00:00</v>
      </c>
      <c r="M568">
        <v>16</v>
      </c>
      <c r="N568">
        <f t="shared" si="66"/>
        <v>-93.684081999999762</v>
      </c>
      <c r="O568">
        <f t="shared" si="61"/>
        <v>-93.684081999999762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1.2756575102195173</v>
      </c>
    </row>
    <row r="569" spans="1:19" x14ac:dyDescent="0.3">
      <c r="A569" t="s">
        <v>593</v>
      </c>
      <c r="B569">
        <v>7338.2744141000003</v>
      </c>
      <c r="C569">
        <v>7295.9101563000004</v>
      </c>
      <c r="D569">
        <v>6807.0727539</v>
      </c>
      <c r="E569">
        <v>6955.8940430000002</v>
      </c>
      <c r="F569">
        <v>6856.2001952999999</v>
      </c>
      <c r="G569">
        <v>7362.4902344000002</v>
      </c>
      <c r="H569">
        <v>7384.1000977000003</v>
      </c>
      <c r="I569">
        <v>7295.9101563000004</v>
      </c>
      <c r="J569">
        <v>7170.9194336</v>
      </c>
      <c r="L569" t="str">
        <f t="shared" si="65"/>
        <v>24SEP2024:16:00:00</v>
      </c>
      <c r="M569">
        <v>17</v>
      </c>
      <c r="N569">
        <f t="shared" si="66"/>
        <v>-42.364257799999905</v>
      </c>
      <c r="O569">
        <f t="shared" si="61"/>
        <v>-42.364257799999905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0.57730544552272178</v>
      </c>
    </row>
    <row r="570" spans="1:19" x14ac:dyDescent="0.3">
      <c r="A570" t="s">
        <v>594</v>
      </c>
      <c r="B570">
        <v>7321.2133789</v>
      </c>
      <c r="C570">
        <v>7283.25</v>
      </c>
      <c r="D570">
        <v>6695.8554688000004</v>
      </c>
      <c r="E570">
        <v>6834.2929688000004</v>
      </c>
      <c r="F570">
        <v>6817.6000977000003</v>
      </c>
      <c r="G570">
        <v>7318.7998047000001</v>
      </c>
      <c r="H570">
        <v>7355.4501952999999</v>
      </c>
      <c r="I570">
        <v>7283.25</v>
      </c>
      <c r="J570">
        <v>7121.8784180000002</v>
      </c>
      <c r="L570" t="str">
        <f t="shared" si="65"/>
        <v>24SEP2024:17:00:00</v>
      </c>
      <c r="M570">
        <v>18</v>
      </c>
      <c r="N570">
        <f t="shared" si="66"/>
        <v>-37.963378899999952</v>
      </c>
      <c r="O570">
        <f t="shared" si="61"/>
        <v>-37.963378899999952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0.51853944059890089</v>
      </c>
    </row>
    <row r="571" spans="1:19" x14ac:dyDescent="0.3">
      <c r="A571" t="s">
        <v>595</v>
      </c>
      <c r="B571">
        <v>7286.5981444999998</v>
      </c>
      <c r="C571">
        <v>7245.9501952999999</v>
      </c>
      <c r="D571">
        <v>6718.8530272999997</v>
      </c>
      <c r="E571">
        <v>6894.6206055000002</v>
      </c>
      <c r="F571">
        <v>6825.4399414</v>
      </c>
      <c r="G571">
        <v>7272.4702147999997</v>
      </c>
      <c r="H571">
        <v>7291.5200194999998</v>
      </c>
      <c r="I571">
        <v>7245.9501952999999</v>
      </c>
      <c r="J571">
        <v>7106.0004883000001</v>
      </c>
      <c r="L571" t="str">
        <f t="shared" si="65"/>
        <v>24SEP2024:18:00:00</v>
      </c>
      <c r="M571">
        <v>19</v>
      </c>
      <c r="N571">
        <f t="shared" si="66"/>
        <v>-40.647949199999857</v>
      </c>
      <c r="O571">
        <f t="shared" si="61"/>
        <v>-40.647949199999857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0.55784535381138523</v>
      </c>
    </row>
    <row r="572" spans="1:19" x14ac:dyDescent="0.3">
      <c r="A572" t="s">
        <v>596</v>
      </c>
      <c r="B572">
        <v>7014.7563477000003</v>
      </c>
      <c r="C572">
        <v>7159.0200194999998</v>
      </c>
      <c r="D572">
        <v>6637.3574219000002</v>
      </c>
      <c r="E572">
        <v>6652.6962891000003</v>
      </c>
      <c r="F572">
        <v>6832.1699219000002</v>
      </c>
      <c r="G572">
        <v>7187.9501952999999</v>
      </c>
      <c r="H572">
        <v>7183.4599608999997</v>
      </c>
      <c r="I572">
        <v>7159.0200194999998</v>
      </c>
      <c r="J572">
        <v>7003.0595702999999</v>
      </c>
      <c r="L572" t="str">
        <f t="shared" si="65"/>
        <v>24SEP2024:19:00:00</v>
      </c>
      <c r="M572">
        <v>20</v>
      </c>
      <c r="N572">
        <f t="shared" si="66"/>
        <v>144.26367179999943</v>
      </c>
      <c r="O572" t="str">
        <f t="shared" si="61"/>
        <v/>
      </c>
      <c r="P572">
        <f t="shared" si="62"/>
        <v>144.26367179999943</v>
      </c>
      <c r="Q572" t="str">
        <f t="shared" si="63"/>
        <v/>
      </c>
      <c r="R572">
        <f t="shared" si="64"/>
        <v>1</v>
      </c>
      <c r="S572">
        <f t="shared" si="67"/>
        <v>2.056574236499328</v>
      </c>
    </row>
    <row r="573" spans="1:19" x14ac:dyDescent="0.3">
      <c r="A573" t="s">
        <v>597</v>
      </c>
      <c r="B573">
        <v>6611.5561522999997</v>
      </c>
      <c r="C573">
        <v>6887.1699219000002</v>
      </c>
      <c r="D573">
        <v>6786.9121094000002</v>
      </c>
      <c r="E573">
        <v>6787.8955077999999</v>
      </c>
      <c r="F573">
        <v>6806.2202147999997</v>
      </c>
      <c r="G573">
        <v>7034.4399414</v>
      </c>
      <c r="H573">
        <v>7003.9199219000002</v>
      </c>
      <c r="I573">
        <v>6887.1699219000002</v>
      </c>
      <c r="J573">
        <v>6903.9296875</v>
      </c>
      <c r="L573" t="str">
        <f t="shared" si="65"/>
        <v>24SEP2024:20:00:00</v>
      </c>
      <c r="M573">
        <v>21</v>
      </c>
      <c r="N573">
        <f t="shared" si="66"/>
        <v>275.61376960000052</v>
      </c>
      <c r="O573" t="str">
        <f t="shared" si="61"/>
        <v/>
      </c>
      <c r="P573">
        <f t="shared" si="62"/>
        <v>275.61376960000052</v>
      </c>
      <c r="Q573" t="str">
        <f t="shared" si="63"/>
        <v/>
      </c>
      <c r="R573">
        <f t="shared" si="64"/>
        <v>1</v>
      </c>
      <c r="S573">
        <f t="shared" si="67"/>
        <v>4.1686671526509107</v>
      </c>
    </row>
    <row r="574" spans="1:19" x14ac:dyDescent="0.3">
      <c r="A574" t="s">
        <v>598</v>
      </c>
      <c r="B574">
        <v>6535.3403319999998</v>
      </c>
      <c r="C574">
        <v>6844.3701172000001</v>
      </c>
      <c r="D574">
        <v>6940.6699219000002</v>
      </c>
      <c r="E574">
        <v>6976.7309569999998</v>
      </c>
      <c r="F574">
        <v>6799.6098633000001</v>
      </c>
      <c r="G574">
        <v>6986.1699219000002</v>
      </c>
      <c r="H574">
        <v>6980.5400391000003</v>
      </c>
      <c r="I574">
        <v>6844.3701172000001</v>
      </c>
      <c r="J574">
        <v>6917.4838866999999</v>
      </c>
      <c r="L574" t="str">
        <f t="shared" si="65"/>
        <v>24SEP2024:21:00:00</v>
      </c>
      <c r="M574">
        <v>22</v>
      </c>
      <c r="N574">
        <f t="shared" si="66"/>
        <v>309.02978520000033</v>
      </c>
      <c r="O574" t="str">
        <f t="shared" si="61"/>
        <v/>
      </c>
      <c r="P574">
        <f t="shared" si="62"/>
        <v>309.02978520000033</v>
      </c>
      <c r="Q574" t="str">
        <f t="shared" si="63"/>
        <v/>
      </c>
      <c r="R574">
        <f t="shared" si="64"/>
        <v>1</v>
      </c>
      <c r="S574">
        <f t="shared" si="67"/>
        <v>4.7285951381422313</v>
      </c>
    </row>
    <row r="575" spans="1:19" x14ac:dyDescent="0.3">
      <c r="A575" t="s">
        <v>599</v>
      </c>
      <c r="B575">
        <v>6413.7338866999999</v>
      </c>
      <c r="C575">
        <v>6968.1699219000002</v>
      </c>
      <c r="D575">
        <v>7056.7119141000003</v>
      </c>
      <c r="E575">
        <v>7070.0112305000002</v>
      </c>
      <c r="F575">
        <v>6968.7797852000003</v>
      </c>
      <c r="G575">
        <v>7064.25</v>
      </c>
      <c r="H575">
        <v>7059.0097655999998</v>
      </c>
      <c r="I575">
        <v>6968.1699219000002</v>
      </c>
      <c r="J575">
        <v>7026.0439452999999</v>
      </c>
      <c r="L575" t="str">
        <f t="shared" si="65"/>
        <v>24SEP2024:22:00:00</v>
      </c>
      <c r="M575">
        <v>23</v>
      </c>
      <c r="N575">
        <f t="shared" si="66"/>
        <v>554.43603520000033</v>
      </c>
      <c r="O575" t="str">
        <f t="shared" si="61"/>
        <v/>
      </c>
      <c r="P575">
        <f t="shared" si="62"/>
        <v>554.43603520000033</v>
      </c>
      <c r="Q575" t="str">
        <f t="shared" si="63"/>
        <v/>
      </c>
      <c r="R575">
        <f t="shared" si="64"/>
        <v>1</v>
      </c>
      <c r="S575">
        <f t="shared" si="67"/>
        <v>8.6445126192360515</v>
      </c>
    </row>
    <row r="576" spans="1:19" x14ac:dyDescent="0.3">
      <c r="A576" t="s">
        <v>600</v>
      </c>
      <c r="B576">
        <v>6381.4951172000001</v>
      </c>
      <c r="C576">
        <v>6931.0498047000001</v>
      </c>
      <c r="D576">
        <v>6974.0917969000002</v>
      </c>
      <c r="E576">
        <v>7007.2353516000003</v>
      </c>
      <c r="F576">
        <v>6952.6499022999997</v>
      </c>
      <c r="G576">
        <v>7040.4199219000002</v>
      </c>
      <c r="H576">
        <v>7057.3901366999999</v>
      </c>
      <c r="I576">
        <v>6931.0498047000001</v>
      </c>
      <c r="J576">
        <v>6997.7490233999997</v>
      </c>
      <c r="L576" t="str">
        <f t="shared" si="65"/>
        <v>24SEP2024:23:00:00</v>
      </c>
      <c r="M576">
        <v>24</v>
      </c>
      <c r="N576">
        <f t="shared" si="66"/>
        <v>549.5546875</v>
      </c>
      <c r="O576" t="str">
        <f t="shared" si="61"/>
        <v/>
      </c>
      <c r="P576">
        <f t="shared" si="62"/>
        <v>549.5546875</v>
      </c>
      <c r="Q576" t="str">
        <f t="shared" si="63"/>
        <v/>
      </c>
      <c r="R576">
        <f t="shared" si="64"/>
        <v>1</v>
      </c>
      <c r="S576">
        <f t="shared" si="67"/>
        <v>8.6116917337880441</v>
      </c>
    </row>
    <row r="577" spans="1:19" x14ac:dyDescent="0.3">
      <c r="A577" t="s">
        <v>601</v>
      </c>
      <c r="B577">
        <v>6457.0126952999999</v>
      </c>
      <c r="C577">
        <v>6952.0800780999998</v>
      </c>
      <c r="D577">
        <v>6875.9228516000003</v>
      </c>
      <c r="E577">
        <v>6875.1542969000002</v>
      </c>
      <c r="F577">
        <v>6920.8999022999997</v>
      </c>
      <c r="G577">
        <v>7023.3901366999999</v>
      </c>
      <c r="H577">
        <v>7038.1401366999999</v>
      </c>
      <c r="I577">
        <v>6952.0800780999998</v>
      </c>
      <c r="J577">
        <v>6961.9331055000002</v>
      </c>
      <c r="L577" t="str">
        <f t="shared" si="65"/>
        <v>25SEP2024:00:00:00</v>
      </c>
      <c r="M577">
        <v>1</v>
      </c>
      <c r="N577">
        <f t="shared" si="66"/>
        <v>495.0673827999999</v>
      </c>
      <c r="O577" t="str">
        <f t="shared" si="61"/>
        <v/>
      </c>
      <c r="P577">
        <f t="shared" si="62"/>
        <v>495.0673827999999</v>
      </c>
      <c r="Q577" t="str">
        <f t="shared" si="63"/>
        <v/>
      </c>
      <c r="R577">
        <f t="shared" si="64"/>
        <v>1</v>
      </c>
      <c r="S577">
        <f t="shared" si="67"/>
        <v>7.6671272949541347</v>
      </c>
    </row>
    <row r="578" spans="1:19" x14ac:dyDescent="0.3">
      <c r="A578" t="s">
        <v>602</v>
      </c>
      <c r="B578">
        <v>6469.5834961</v>
      </c>
      <c r="C578">
        <v>6797.3901366999999</v>
      </c>
      <c r="D578">
        <v>6809.8403319999998</v>
      </c>
      <c r="E578">
        <v>6816.3862305000002</v>
      </c>
      <c r="F578">
        <v>6797.3901366999999</v>
      </c>
      <c r="G578">
        <v>6933.5800780999998</v>
      </c>
      <c r="H578">
        <v>6931.2099608999997</v>
      </c>
      <c r="I578">
        <v>6910.2900391000003</v>
      </c>
      <c r="J578">
        <v>6877.7719727000003</v>
      </c>
      <c r="L578" t="str">
        <f t="shared" si="65"/>
        <v>25SEP2024:01:00:00</v>
      </c>
      <c r="M578">
        <v>2</v>
      </c>
      <c r="N578">
        <f t="shared" si="66"/>
        <v>327.80664059999981</v>
      </c>
      <c r="O578" t="str">
        <f t="shared" si="61"/>
        <v/>
      </c>
      <c r="P578">
        <f t="shared" si="62"/>
        <v>327.80664059999981</v>
      </c>
      <c r="Q578" t="str">
        <f t="shared" si="63"/>
        <v/>
      </c>
      <c r="R578">
        <f t="shared" si="64"/>
        <v>1</v>
      </c>
      <c r="S578">
        <f t="shared" si="67"/>
        <v>5.0668894032762468</v>
      </c>
    </row>
    <row r="579" spans="1:19" x14ac:dyDescent="0.3">
      <c r="A579" t="s">
        <v>603</v>
      </c>
      <c r="B579">
        <v>6406.8500977000003</v>
      </c>
      <c r="C579">
        <v>6720.0200194999998</v>
      </c>
      <c r="D579">
        <v>6756.1625977000003</v>
      </c>
      <c r="E579">
        <v>6726.4169922000001</v>
      </c>
      <c r="F579">
        <v>6720.0200194999998</v>
      </c>
      <c r="G579">
        <v>6812.8701172000001</v>
      </c>
      <c r="H579">
        <v>6804.8999022999997</v>
      </c>
      <c r="I579">
        <v>6790.4101563000004</v>
      </c>
      <c r="J579">
        <v>6770.9238280999998</v>
      </c>
      <c r="L579" t="str">
        <f t="shared" si="65"/>
        <v>25SEP2024:02:00:00</v>
      </c>
      <c r="M579">
        <v>3</v>
      </c>
      <c r="N579">
        <f t="shared" si="66"/>
        <v>313.16992179999943</v>
      </c>
      <c r="O579" t="str">
        <f t="shared" ref="O579:O642" si="68">IF(N579&lt;0,N579,"")</f>
        <v/>
      </c>
      <c r="P579">
        <f t="shared" ref="P579:P642" si="69">IF(N579&gt;0,N579,"")</f>
        <v>313.16992179999943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4.8880482144014037</v>
      </c>
    </row>
    <row r="580" spans="1:19" x14ac:dyDescent="0.3">
      <c r="A580" t="s">
        <v>604</v>
      </c>
      <c r="B580">
        <v>6324.1245116999999</v>
      </c>
      <c r="C580">
        <v>6719.0498047000001</v>
      </c>
      <c r="D580">
        <v>6676.7338866999999</v>
      </c>
      <c r="E580">
        <v>6629.7329102000003</v>
      </c>
      <c r="F580">
        <v>6719.0498047000001</v>
      </c>
      <c r="G580">
        <v>6808.4101563000004</v>
      </c>
      <c r="H580">
        <v>6783.3701172000001</v>
      </c>
      <c r="I580">
        <v>6771.5498047000001</v>
      </c>
      <c r="J580">
        <v>6742.4223633000001</v>
      </c>
      <c r="L580" t="str">
        <f t="shared" ref="L580:L643" si="72">A580</f>
        <v>25SEP2024:03:00:00</v>
      </c>
      <c r="M580">
        <v>4</v>
      </c>
      <c r="N580">
        <f t="shared" si="66"/>
        <v>394.92529300000024</v>
      </c>
      <c r="O580" t="str">
        <f t="shared" si="68"/>
        <v/>
      </c>
      <c r="P580">
        <f t="shared" si="69"/>
        <v>394.92529300000024</v>
      </c>
      <c r="Q580" t="str">
        <f t="shared" si="70"/>
        <v/>
      </c>
      <c r="R580">
        <f t="shared" si="71"/>
        <v>1</v>
      </c>
      <c r="S580">
        <f t="shared" si="67"/>
        <v>6.2447425294895025</v>
      </c>
    </row>
    <row r="581" spans="1:19" x14ac:dyDescent="0.3">
      <c r="A581" t="s">
        <v>605</v>
      </c>
      <c r="B581">
        <v>6310.7568358999997</v>
      </c>
      <c r="C581">
        <v>6687.5097655999998</v>
      </c>
      <c r="D581">
        <v>6723.7475586</v>
      </c>
      <c r="E581">
        <v>6663.0283202999999</v>
      </c>
      <c r="F581">
        <v>6687.5097655999998</v>
      </c>
      <c r="G581">
        <v>6709.5200194999998</v>
      </c>
      <c r="H581">
        <v>6683.1499022999997</v>
      </c>
      <c r="I581">
        <v>6672.2797852000003</v>
      </c>
      <c r="J581">
        <v>6683.0976563000004</v>
      </c>
      <c r="L581" t="str">
        <f t="shared" si="72"/>
        <v>25SEP2024:04:00:00</v>
      </c>
      <c r="M581">
        <v>5</v>
      </c>
      <c r="N581">
        <f t="shared" si="66"/>
        <v>376.7529297000001</v>
      </c>
      <c r="O581" t="str">
        <f t="shared" si="68"/>
        <v/>
      </c>
      <c r="P581">
        <f t="shared" si="69"/>
        <v>376.7529297000001</v>
      </c>
      <c r="Q581" t="str">
        <f t="shared" si="70"/>
        <v/>
      </c>
      <c r="R581">
        <f t="shared" si="71"/>
        <v>1</v>
      </c>
      <c r="S581">
        <f t="shared" si="67"/>
        <v>5.9700118305425089</v>
      </c>
    </row>
    <row r="582" spans="1:19" x14ac:dyDescent="0.3">
      <c r="A582" t="s">
        <v>606</v>
      </c>
      <c r="B582">
        <v>6300.3813477000003</v>
      </c>
      <c r="C582">
        <v>6610.0800780999998</v>
      </c>
      <c r="D582">
        <v>6715.2216797000001</v>
      </c>
      <c r="E582">
        <v>6664.6596680000002</v>
      </c>
      <c r="F582">
        <v>6610.0800780999998</v>
      </c>
      <c r="G582">
        <v>6633.6499022999997</v>
      </c>
      <c r="H582">
        <v>6621.4702147999997</v>
      </c>
      <c r="I582">
        <v>6597.4501952999999</v>
      </c>
      <c r="J582">
        <v>6625.4624022999997</v>
      </c>
      <c r="L582" t="str">
        <f t="shared" si="72"/>
        <v>25SEP2024:05:00:00</v>
      </c>
      <c r="M582">
        <v>6</v>
      </c>
      <c r="N582">
        <f t="shared" si="66"/>
        <v>309.69873039999948</v>
      </c>
      <c r="O582" t="str">
        <f t="shared" si="68"/>
        <v/>
      </c>
      <c r="P582">
        <f t="shared" si="69"/>
        <v>309.69873039999948</v>
      </c>
      <c r="Q582" t="str">
        <f t="shared" si="70"/>
        <v/>
      </c>
      <c r="R582">
        <f t="shared" si="71"/>
        <v>1</v>
      </c>
      <c r="S582">
        <f t="shared" si="67"/>
        <v>4.9155553181405001</v>
      </c>
    </row>
    <row r="583" spans="1:19" x14ac:dyDescent="0.3">
      <c r="A583" t="s">
        <v>607</v>
      </c>
      <c r="B583">
        <v>6296.9453125</v>
      </c>
      <c r="C583">
        <v>6568.6000977000003</v>
      </c>
      <c r="D583">
        <v>6737.7978516000003</v>
      </c>
      <c r="E583">
        <v>6709.4160155999998</v>
      </c>
      <c r="F583">
        <v>6568.6000977000003</v>
      </c>
      <c r="G583">
        <v>6564.5097655999998</v>
      </c>
      <c r="H583">
        <v>6560.3300780999998</v>
      </c>
      <c r="I583">
        <v>6528.25</v>
      </c>
      <c r="J583">
        <v>6586.2211914</v>
      </c>
      <c r="L583" t="str">
        <f t="shared" si="72"/>
        <v>25SEP2024:06:00:00</v>
      </c>
      <c r="M583">
        <v>7</v>
      </c>
      <c r="N583">
        <f t="shared" si="66"/>
        <v>271.65478520000033</v>
      </c>
      <c r="O583" t="str">
        <f t="shared" si="68"/>
        <v/>
      </c>
      <c r="P583">
        <f t="shared" si="69"/>
        <v>271.65478520000033</v>
      </c>
      <c r="Q583" t="str">
        <f t="shared" si="70"/>
        <v/>
      </c>
      <c r="R583">
        <f t="shared" si="71"/>
        <v>1</v>
      </c>
      <c r="S583">
        <f t="shared" si="67"/>
        <v>4.3140724862377517</v>
      </c>
    </row>
    <row r="584" spans="1:19" x14ac:dyDescent="0.3">
      <c r="A584" t="s">
        <v>608</v>
      </c>
      <c r="B584">
        <v>6421.9965819999998</v>
      </c>
      <c r="C584">
        <v>6625.1699219000002</v>
      </c>
      <c r="D584">
        <v>6757.390625</v>
      </c>
      <c r="E584">
        <v>6746.9516602000003</v>
      </c>
      <c r="F584">
        <v>6625.1699219000002</v>
      </c>
      <c r="G584">
        <v>6581.4702147999997</v>
      </c>
      <c r="H584">
        <v>6570.5400391000003</v>
      </c>
      <c r="I584">
        <v>6548.2299805000002</v>
      </c>
      <c r="J584">
        <v>6614.4721680000002</v>
      </c>
      <c r="L584" t="str">
        <f t="shared" si="72"/>
        <v>25SEP2024:07:00:00</v>
      </c>
      <c r="M584">
        <v>8</v>
      </c>
      <c r="N584">
        <f t="shared" si="66"/>
        <v>203.17333990000043</v>
      </c>
      <c r="O584" t="str">
        <f t="shared" si="68"/>
        <v/>
      </c>
      <c r="P584">
        <f t="shared" si="69"/>
        <v>203.17333990000043</v>
      </c>
      <c r="Q584" t="str">
        <f t="shared" si="70"/>
        <v/>
      </c>
      <c r="R584">
        <f t="shared" si="71"/>
        <v>1</v>
      </c>
      <c r="S584">
        <f t="shared" si="67"/>
        <v>3.1637098728683264</v>
      </c>
    </row>
    <row r="585" spans="1:19" x14ac:dyDescent="0.3">
      <c r="A585" t="s">
        <v>609</v>
      </c>
      <c r="B585">
        <v>6626.5078125</v>
      </c>
      <c r="C585">
        <v>6700.2797852000003</v>
      </c>
      <c r="D585">
        <v>6764.7939452999999</v>
      </c>
      <c r="E585">
        <v>6763.4975586</v>
      </c>
      <c r="F585">
        <v>6700.2797852000003</v>
      </c>
      <c r="G585">
        <v>6655.25</v>
      </c>
      <c r="H585">
        <v>6655.6899414</v>
      </c>
      <c r="I585">
        <v>6643.5698241999999</v>
      </c>
      <c r="J585">
        <v>6683.6577147999997</v>
      </c>
      <c r="L585" t="str">
        <f t="shared" si="72"/>
        <v>25SEP2024:08:00:00</v>
      </c>
      <c r="M585">
        <v>9</v>
      </c>
      <c r="N585">
        <f t="shared" si="66"/>
        <v>73.771972700000333</v>
      </c>
      <c r="O585" t="str">
        <f t="shared" si="68"/>
        <v/>
      </c>
      <c r="P585">
        <f t="shared" si="69"/>
        <v>73.771972700000333</v>
      </c>
      <c r="Q585" t="str">
        <f t="shared" si="70"/>
        <v/>
      </c>
      <c r="R585">
        <f t="shared" si="71"/>
        <v>1</v>
      </c>
      <c r="S585">
        <f t="shared" si="67"/>
        <v>1.1132858330120672</v>
      </c>
    </row>
    <row r="586" spans="1:19" x14ac:dyDescent="0.3">
      <c r="A586" t="s">
        <v>610</v>
      </c>
      <c r="B586">
        <v>6906.0927733999997</v>
      </c>
      <c r="C586">
        <v>6828.8598633000001</v>
      </c>
      <c r="D586">
        <v>6792.6127930000002</v>
      </c>
      <c r="E586">
        <v>6817.5522461</v>
      </c>
      <c r="F586">
        <v>6828.8598633000001</v>
      </c>
      <c r="G586">
        <v>6906.9199219000002</v>
      </c>
      <c r="H586">
        <v>6926.6000977000003</v>
      </c>
      <c r="I586">
        <v>6898.1601563000004</v>
      </c>
      <c r="J586">
        <v>6875.6181641000003</v>
      </c>
      <c r="L586" t="str">
        <f t="shared" si="72"/>
        <v>25SEP2024:09:00:00</v>
      </c>
      <c r="M586">
        <v>10</v>
      </c>
      <c r="N586">
        <f t="shared" si="66"/>
        <v>-77.232910099999572</v>
      </c>
      <c r="O586">
        <f t="shared" si="68"/>
        <v>-77.232910099999572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1.1183300403590777</v>
      </c>
    </row>
    <row r="587" spans="1:19" x14ac:dyDescent="0.3">
      <c r="A587" t="s">
        <v>611</v>
      </c>
      <c r="B587">
        <v>7589.5117188000004</v>
      </c>
      <c r="C587">
        <v>7176.4301758000001</v>
      </c>
      <c r="D587">
        <v>7014.4155272999997</v>
      </c>
      <c r="E587">
        <v>6926.2358397999997</v>
      </c>
      <c r="F587">
        <v>7176.4301758000001</v>
      </c>
      <c r="G587">
        <v>7125.4399414</v>
      </c>
      <c r="H587">
        <v>7163.5600586</v>
      </c>
      <c r="I587">
        <v>7143.5400391000003</v>
      </c>
      <c r="J587">
        <v>7107.0410155999998</v>
      </c>
      <c r="L587" t="str">
        <f t="shared" si="72"/>
        <v>25SEP2024:10:00:00</v>
      </c>
      <c r="M587">
        <v>11</v>
      </c>
      <c r="N587">
        <f t="shared" si="66"/>
        <v>-413.08154300000024</v>
      </c>
      <c r="O587">
        <f t="shared" si="68"/>
        <v>-413.08154300000024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5.4427947186214212</v>
      </c>
    </row>
    <row r="588" spans="1:19" x14ac:dyDescent="0.3">
      <c r="A588" t="s">
        <v>612</v>
      </c>
      <c r="B588">
        <v>7450.9179688000004</v>
      </c>
      <c r="C588">
        <v>7168.6499022999997</v>
      </c>
      <c r="D588">
        <v>7144.046875</v>
      </c>
      <c r="E588">
        <v>7064.1591797000001</v>
      </c>
      <c r="F588">
        <v>7168.6499022999997</v>
      </c>
      <c r="G588">
        <v>7124.2099608999997</v>
      </c>
      <c r="H588">
        <v>7154.1098633000001</v>
      </c>
      <c r="I588">
        <v>7134.3999022999997</v>
      </c>
      <c r="J588">
        <v>7129.1064452999999</v>
      </c>
      <c r="L588" t="str">
        <f t="shared" si="72"/>
        <v>25SEP2024:11:00:00</v>
      </c>
      <c r="M588">
        <v>12</v>
      </c>
      <c r="N588">
        <f t="shared" si="66"/>
        <v>-282.26806650000071</v>
      </c>
      <c r="O588">
        <f t="shared" si="68"/>
        <v>-282.26806650000071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3.7883663151570177</v>
      </c>
    </row>
    <row r="589" spans="1:19" x14ac:dyDescent="0.3">
      <c r="A589" t="s">
        <v>613</v>
      </c>
      <c r="B589">
        <v>7148.2851563000004</v>
      </c>
      <c r="C589">
        <v>7075.75</v>
      </c>
      <c r="D589">
        <v>7244.3696289</v>
      </c>
      <c r="E589">
        <v>7295.7763672000001</v>
      </c>
      <c r="F589">
        <v>7075.75</v>
      </c>
      <c r="G589">
        <v>7154.0800780999998</v>
      </c>
      <c r="H589">
        <v>7161.0498047000001</v>
      </c>
      <c r="I589">
        <v>7133.7998047000001</v>
      </c>
      <c r="J589">
        <v>7164.0908202999999</v>
      </c>
      <c r="L589" t="str">
        <f t="shared" si="72"/>
        <v>25SEP2024:12:00:00</v>
      </c>
      <c r="M589">
        <v>13</v>
      </c>
      <c r="N589">
        <f t="shared" si="66"/>
        <v>-72.535156300000381</v>
      </c>
      <c r="O589">
        <f t="shared" si="68"/>
        <v>-72.535156300000381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1.0147210794476063</v>
      </c>
    </row>
    <row r="590" spans="1:19" x14ac:dyDescent="0.3">
      <c r="A590" t="s">
        <v>614</v>
      </c>
      <c r="B590">
        <v>6983.6186522999997</v>
      </c>
      <c r="C590">
        <v>7065.4599608999997</v>
      </c>
      <c r="D590">
        <v>7157.7446289</v>
      </c>
      <c r="E590">
        <v>7134.4926758000001</v>
      </c>
      <c r="F590">
        <v>7065.4599608999997</v>
      </c>
      <c r="G590">
        <v>7206.5600586</v>
      </c>
      <c r="H590">
        <v>7221.5200194999998</v>
      </c>
      <c r="I590">
        <v>7189.2597655999998</v>
      </c>
      <c r="J590">
        <v>7163.4589844000002</v>
      </c>
      <c r="L590" t="str">
        <f t="shared" si="72"/>
        <v>25SEP2024:13:00:00</v>
      </c>
      <c r="M590">
        <v>14</v>
      </c>
      <c r="N590">
        <f t="shared" si="66"/>
        <v>81.841308600000048</v>
      </c>
      <c r="O590" t="str">
        <f t="shared" si="68"/>
        <v/>
      </c>
      <c r="P590">
        <f t="shared" si="69"/>
        <v>81.841308600000048</v>
      </c>
      <c r="Q590" t="str">
        <f t="shared" si="70"/>
        <v/>
      </c>
      <c r="R590">
        <f t="shared" si="71"/>
        <v>1</v>
      </c>
      <c r="S590">
        <f t="shared" si="67"/>
        <v>1.1719040324896071</v>
      </c>
    </row>
    <row r="591" spans="1:19" x14ac:dyDescent="0.3">
      <c r="A591" t="s">
        <v>615</v>
      </c>
      <c r="B591">
        <v>7053.9887694999998</v>
      </c>
      <c r="C591">
        <v>7102.7001952999999</v>
      </c>
      <c r="D591">
        <v>7183.0332030999998</v>
      </c>
      <c r="E591">
        <v>7191.0541991999999</v>
      </c>
      <c r="F591">
        <v>7102.7001952999999</v>
      </c>
      <c r="G591">
        <v>7254.5</v>
      </c>
      <c r="H591">
        <v>7274.0498047000001</v>
      </c>
      <c r="I591">
        <v>7235.7998047000001</v>
      </c>
      <c r="J591">
        <v>7211.6210938000004</v>
      </c>
      <c r="L591" t="str">
        <f t="shared" si="72"/>
        <v>25SEP2024:14:00:00</v>
      </c>
      <c r="M591">
        <v>15</v>
      </c>
      <c r="N591">
        <f t="shared" si="66"/>
        <v>48.711425800000143</v>
      </c>
      <c r="O591" t="str">
        <f t="shared" si="68"/>
        <v/>
      </c>
      <c r="P591">
        <f t="shared" si="69"/>
        <v>48.711425800000143</v>
      </c>
      <c r="Q591" t="str">
        <f t="shared" si="70"/>
        <v/>
      </c>
      <c r="R591">
        <f t="shared" si="71"/>
        <v>1</v>
      </c>
      <c r="S591">
        <f t="shared" si="67"/>
        <v>0.69055150768907314</v>
      </c>
    </row>
    <row r="592" spans="1:19" x14ac:dyDescent="0.3">
      <c r="A592" t="s">
        <v>616</v>
      </c>
      <c r="B592">
        <v>7235.5556641000003</v>
      </c>
      <c r="C592">
        <v>6991.2797852000003</v>
      </c>
      <c r="D592">
        <v>7042.4707030999998</v>
      </c>
      <c r="E592">
        <v>7182.6835938000004</v>
      </c>
      <c r="F592">
        <v>6991.2797852000003</v>
      </c>
      <c r="G592">
        <v>7322.4199219000002</v>
      </c>
      <c r="H592">
        <v>7349.2099608999997</v>
      </c>
      <c r="I592">
        <v>7315.9599608999997</v>
      </c>
      <c r="J592">
        <v>7232.3110352000003</v>
      </c>
      <c r="L592" t="str">
        <f t="shared" si="72"/>
        <v>25SEP2024:15:00:00</v>
      </c>
      <c r="M592">
        <v>16</v>
      </c>
      <c r="N592">
        <f t="shared" si="66"/>
        <v>-244.27587889999995</v>
      </c>
      <c r="O592">
        <f t="shared" si="68"/>
        <v>-244.27587889999995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3.3760486442250923</v>
      </c>
    </row>
    <row r="593" spans="1:19" x14ac:dyDescent="0.3">
      <c r="A593" t="s">
        <v>617</v>
      </c>
      <c r="B593">
        <v>7158.3403319999998</v>
      </c>
      <c r="C593">
        <v>6899.6298827999999</v>
      </c>
      <c r="D593">
        <v>6939.4082030999998</v>
      </c>
      <c r="E593">
        <v>7176.3730469000002</v>
      </c>
      <c r="F593">
        <v>6899.6298827999999</v>
      </c>
      <c r="G593">
        <v>7299.6201172000001</v>
      </c>
      <c r="H593">
        <v>7367.6601563000004</v>
      </c>
      <c r="I593">
        <v>7310.9501952999999</v>
      </c>
      <c r="J593">
        <v>7210.8471680000002</v>
      </c>
      <c r="L593" t="str">
        <f t="shared" si="72"/>
        <v>25SEP2024:16:00:00</v>
      </c>
      <c r="M593">
        <v>17</v>
      </c>
      <c r="N593">
        <f t="shared" si="66"/>
        <v>-258.71044919999986</v>
      </c>
      <c r="O593">
        <f t="shared" si="68"/>
        <v>-258.71044919999986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3.6141121712736117</v>
      </c>
    </row>
    <row r="594" spans="1:19" x14ac:dyDescent="0.3">
      <c r="A594" t="s">
        <v>618</v>
      </c>
      <c r="B594">
        <v>7272.4418944999998</v>
      </c>
      <c r="C594">
        <v>6787.7700194999998</v>
      </c>
      <c r="D594">
        <v>6876.0532227000003</v>
      </c>
      <c r="E594">
        <v>7162.4409180000002</v>
      </c>
      <c r="F594">
        <v>6787.7700194999998</v>
      </c>
      <c r="G594">
        <v>7192.1499022999997</v>
      </c>
      <c r="H594">
        <v>7305.1699219000002</v>
      </c>
      <c r="I594">
        <v>7228.6298827999999</v>
      </c>
      <c r="J594">
        <v>7135.2324219000002</v>
      </c>
      <c r="L594" t="str">
        <f t="shared" si="72"/>
        <v>25SEP2024:17:00:00</v>
      </c>
      <c r="M594">
        <v>18</v>
      </c>
      <c r="N594">
        <f t="shared" si="66"/>
        <v>-484.671875</v>
      </c>
      <c r="O594">
        <f t="shared" si="68"/>
        <v>-484.671875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6.6644997929312773</v>
      </c>
    </row>
    <row r="595" spans="1:19" x14ac:dyDescent="0.3">
      <c r="A595" t="s">
        <v>619</v>
      </c>
      <c r="B595">
        <v>7317.6958008000001</v>
      </c>
      <c r="C595">
        <v>6741.1401366999999</v>
      </c>
      <c r="D595">
        <v>6884.3632813000004</v>
      </c>
      <c r="E595">
        <v>7167.8178711</v>
      </c>
      <c r="F595">
        <v>6741.1401366999999</v>
      </c>
      <c r="G595">
        <v>7099.7299805000002</v>
      </c>
      <c r="H595">
        <v>7238.6699219000002</v>
      </c>
      <c r="I595">
        <v>7139.6699219000002</v>
      </c>
      <c r="J595">
        <v>7077.4052733999997</v>
      </c>
      <c r="L595" t="str">
        <f t="shared" si="72"/>
        <v>25SEP2024:18:00:00</v>
      </c>
      <c r="M595">
        <v>19</v>
      </c>
      <c r="N595">
        <f t="shared" si="66"/>
        <v>-576.55566410000029</v>
      </c>
      <c r="O595">
        <f t="shared" si="68"/>
        <v>-576.55566410000029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7.878923636549211</v>
      </c>
    </row>
    <row r="596" spans="1:19" x14ac:dyDescent="0.3">
      <c r="A596" t="s">
        <v>620</v>
      </c>
      <c r="B596">
        <v>7216.1171875</v>
      </c>
      <c r="C596">
        <v>6512.8999022999997</v>
      </c>
      <c r="D596">
        <v>6733.8193358999997</v>
      </c>
      <c r="E596">
        <v>6898.1684569999998</v>
      </c>
      <c r="F596">
        <v>6512.8999022999997</v>
      </c>
      <c r="G596">
        <v>6912.1401366999999</v>
      </c>
      <c r="H596">
        <v>7087.4799805000002</v>
      </c>
      <c r="I596">
        <v>6912.5600586</v>
      </c>
      <c r="J596">
        <v>6864.6499022999997</v>
      </c>
      <c r="L596" t="str">
        <f t="shared" si="72"/>
        <v>25SEP2024:19:00:00</v>
      </c>
      <c r="M596">
        <v>20</v>
      </c>
      <c r="N596">
        <f t="shared" si="66"/>
        <v>-703.21728520000033</v>
      </c>
      <c r="O596">
        <f t="shared" si="68"/>
        <v>-703.21728520000033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9.7450923665449452</v>
      </c>
    </row>
    <row r="597" spans="1:19" x14ac:dyDescent="0.3">
      <c r="A597" t="s">
        <v>621</v>
      </c>
      <c r="B597">
        <v>6974.8720702999999</v>
      </c>
      <c r="C597">
        <v>6419.1801758000001</v>
      </c>
      <c r="D597">
        <v>6632.6894530999998</v>
      </c>
      <c r="E597">
        <v>6537.2382813000004</v>
      </c>
      <c r="F597">
        <v>6419.1801758000001</v>
      </c>
      <c r="G597">
        <v>6741.6401366999999</v>
      </c>
      <c r="H597">
        <v>6887.0498047000001</v>
      </c>
      <c r="I597">
        <v>6684.4301758000001</v>
      </c>
      <c r="J597">
        <v>6653.9082030999998</v>
      </c>
      <c r="L597" t="str">
        <f t="shared" si="72"/>
        <v>25SEP2024:20:00:00</v>
      </c>
      <c r="M597">
        <v>21</v>
      </c>
      <c r="N597">
        <f t="shared" si="66"/>
        <v>-555.69189449999976</v>
      </c>
      <c r="O597">
        <f t="shared" si="68"/>
        <v>-555.69189449999976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7.9670550068755395</v>
      </c>
    </row>
    <row r="598" spans="1:19" x14ac:dyDescent="0.3">
      <c r="A598" t="s">
        <v>622</v>
      </c>
      <c r="B598">
        <v>6799.9599608999997</v>
      </c>
      <c r="C598">
        <v>6511.9301758000001</v>
      </c>
      <c r="D598">
        <v>6739.9135741999999</v>
      </c>
      <c r="E598">
        <v>6602.7465819999998</v>
      </c>
      <c r="F598">
        <v>6511.9301758000001</v>
      </c>
      <c r="G598">
        <v>6756.6000977000003</v>
      </c>
      <c r="H598">
        <v>6885.0498047000001</v>
      </c>
      <c r="I598">
        <v>6721.3798827999999</v>
      </c>
      <c r="J598">
        <v>6695.5415039</v>
      </c>
      <c r="L598" t="str">
        <f t="shared" si="72"/>
        <v>25SEP2024:21:00:00</v>
      </c>
      <c r="M598">
        <v>22</v>
      </c>
      <c r="N598">
        <f t="shared" si="66"/>
        <v>-288.02978509999957</v>
      </c>
      <c r="O598">
        <f t="shared" si="68"/>
        <v>-288.02978509999957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4.2357570743972106</v>
      </c>
    </row>
    <row r="599" spans="1:19" x14ac:dyDescent="0.3">
      <c r="A599" t="s">
        <v>623</v>
      </c>
      <c r="B599">
        <v>6723.2924805000002</v>
      </c>
      <c r="C599">
        <v>6692.4301758000001</v>
      </c>
      <c r="D599">
        <v>6803.4658202999999</v>
      </c>
      <c r="E599">
        <v>6609.9482422000001</v>
      </c>
      <c r="F599">
        <v>6692.4301758000001</v>
      </c>
      <c r="G599">
        <v>6801.1098633000001</v>
      </c>
      <c r="H599">
        <v>6948.5898438000004</v>
      </c>
      <c r="I599">
        <v>6808.2597655999998</v>
      </c>
      <c r="J599">
        <v>6772.0678711</v>
      </c>
      <c r="L599" t="str">
        <f t="shared" si="72"/>
        <v>25SEP2024:22:00:00</v>
      </c>
      <c r="M599">
        <v>23</v>
      </c>
      <c r="N599">
        <f t="shared" si="66"/>
        <v>-30.862304700000095</v>
      </c>
      <c r="O599">
        <f t="shared" si="68"/>
        <v>-30.862304700000095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0.45903558099713843</v>
      </c>
    </row>
    <row r="600" spans="1:19" x14ac:dyDescent="0.3">
      <c r="A600" t="s">
        <v>624</v>
      </c>
      <c r="B600">
        <v>6754.2348633000001</v>
      </c>
      <c r="C600">
        <v>6784.9399414</v>
      </c>
      <c r="D600">
        <v>6778.8549805000002</v>
      </c>
      <c r="E600">
        <v>6656.7802733999997</v>
      </c>
      <c r="F600">
        <v>6784.9399414</v>
      </c>
      <c r="G600">
        <v>6857.6298827999999</v>
      </c>
      <c r="H600">
        <v>6965.8598633000001</v>
      </c>
      <c r="I600">
        <v>6881.8198241999999</v>
      </c>
      <c r="J600">
        <v>6829.40625</v>
      </c>
      <c r="L600" t="str">
        <f t="shared" si="72"/>
        <v>25SEP2024:23:00:00</v>
      </c>
      <c r="M600">
        <v>24</v>
      </c>
      <c r="N600">
        <f t="shared" si="66"/>
        <v>30.70507809999981</v>
      </c>
      <c r="O600" t="str">
        <f t="shared" si="68"/>
        <v/>
      </c>
      <c r="P600">
        <f t="shared" si="69"/>
        <v>30.70507809999981</v>
      </c>
      <c r="Q600" t="str">
        <f t="shared" si="70"/>
        <v/>
      </c>
      <c r="R600">
        <f t="shared" si="71"/>
        <v>1</v>
      </c>
      <c r="S600">
        <f t="shared" si="67"/>
        <v>0.45460483269303797</v>
      </c>
    </row>
    <row r="601" spans="1:19" x14ac:dyDescent="0.3">
      <c r="A601" t="s">
        <v>625</v>
      </c>
      <c r="B601">
        <v>6783.2050780999998</v>
      </c>
      <c r="C601">
        <v>6727.0498047000001</v>
      </c>
      <c r="D601">
        <v>6758.8530272999997</v>
      </c>
      <c r="E601">
        <v>6705.7080077999999</v>
      </c>
      <c r="F601">
        <v>6727.0498047000001</v>
      </c>
      <c r="G601">
        <v>6842.9199219000002</v>
      </c>
      <c r="H601">
        <v>6917.2001952999999</v>
      </c>
      <c r="I601">
        <v>6839.0898438000004</v>
      </c>
      <c r="J601">
        <v>6806.3935547000001</v>
      </c>
      <c r="L601" t="str">
        <f t="shared" si="72"/>
        <v>26SEP2024:00:00:00</v>
      </c>
      <c r="M601">
        <v>1</v>
      </c>
      <c r="N601">
        <f t="shared" si="66"/>
        <v>-56.155273399999714</v>
      </c>
      <c r="O601">
        <f t="shared" si="68"/>
        <v>-56.155273399999714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0.82785752094243037</v>
      </c>
    </row>
    <row r="602" spans="1:19" x14ac:dyDescent="0.3">
      <c r="A602" t="s">
        <v>626</v>
      </c>
      <c r="B602">
        <v>6571.0117188000004</v>
      </c>
      <c r="C602">
        <v>6785.7905272999997</v>
      </c>
      <c r="D602">
        <v>6772.46875</v>
      </c>
      <c r="E602">
        <v>6779.1801758000001</v>
      </c>
      <c r="F602">
        <v>6715.7402344000002</v>
      </c>
      <c r="G602">
        <v>6830.6601563000004</v>
      </c>
      <c r="H602">
        <v>6812.8598633000001</v>
      </c>
      <c r="I602">
        <v>6790.5097655999998</v>
      </c>
      <c r="J602">
        <v>6785.7905272999997</v>
      </c>
      <c r="L602" t="str">
        <f t="shared" si="72"/>
        <v>26SEP2024:01:00:00</v>
      </c>
      <c r="M602">
        <v>2</v>
      </c>
      <c r="N602">
        <f t="shared" si="66"/>
        <v>214.77880849999929</v>
      </c>
      <c r="O602" t="str">
        <f t="shared" si="68"/>
        <v/>
      </c>
      <c r="P602">
        <f t="shared" si="69"/>
        <v>214.77880849999929</v>
      </c>
      <c r="Q602" t="str">
        <f t="shared" si="70"/>
        <v/>
      </c>
      <c r="R602">
        <f t="shared" si="71"/>
        <v>1</v>
      </c>
      <c r="S602">
        <f t="shared" si="67"/>
        <v>3.2685805122749385</v>
      </c>
    </row>
    <row r="603" spans="1:19" x14ac:dyDescent="0.3">
      <c r="A603" t="s">
        <v>627</v>
      </c>
      <c r="B603">
        <v>6614.2890625</v>
      </c>
      <c r="C603">
        <v>6693.9433594000002</v>
      </c>
      <c r="D603">
        <v>6717.6577147999997</v>
      </c>
      <c r="E603">
        <v>6703.2558594000002</v>
      </c>
      <c r="F603">
        <v>6645.4199219000002</v>
      </c>
      <c r="G603">
        <v>6735.1699219000002</v>
      </c>
      <c r="H603">
        <v>6695.5400391000003</v>
      </c>
      <c r="I603">
        <v>6690.3300780999998</v>
      </c>
      <c r="J603">
        <v>6693.9433594000002</v>
      </c>
      <c r="L603" t="str">
        <f t="shared" si="72"/>
        <v>26SEP2024:02:00:00</v>
      </c>
      <c r="M603">
        <v>3</v>
      </c>
      <c r="N603">
        <f t="shared" si="66"/>
        <v>79.65429690000019</v>
      </c>
      <c r="O603" t="str">
        <f t="shared" si="68"/>
        <v/>
      </c>
      <c r="P603">
        <f t="shared" si="69"/>
        <v>79.65429690000019</v>
      </c>
      <c r="Q603" t="str">
        <f t="shared" si="70"/>
        <v/>
      </c>
      <c r="R603">
        <f t="shared" si="71"/>
        <v>1</v>
      </c>
      <c r="S603">
        <f t="shared" si="67"/>
        <v>1.2042760173818785</v>
      </c>
    </row>
    <row r="604" spans="1:19" x14ac:dyDescent="0.3">
      <c r="A604" t="s">
        <v>628</v>
      </c>
      <c r="B604">
        <v>6497.3754883000001</v>
      </c>
      <c r="C604">
        <v>6684.7265625</v>
      </c>
      <c r="D604">
        <v>6638.4033202999999</v>
      </c>
      <c r="E604">
        <v>6612.6206055000002</v>
      </c>
      <c r="F604">
        <v>6671.8999022999997</v>
      </c>
      <c r="G604">
        <v>6750.4399414</v>
      </c>
      <c r="H604">
        <v>6690.3598633000001</v>
      </c>
      <c r="I604">
        <v>6698.3100586</v>
      </c>
      <c r="J604">
        <v>6684.7265625</v>
      </c>
      <c r="L604" t="str">
        <f t="shared" si="72"/>
        <v>26SEP2024:03:00:00</v>
      </c>
      <c r="M604">
        <v>4</v>
      </c>
      <c r="N604">
        <f t="shared" si="66"/>
        <v>187.35107419999986</v>
      </c>
      <c r="O604" t="str">
        <f t="shared" si="68"/>
        <v/>
      </c>
      <c r="P604">
        <f t="shared" si="69"/>
        <v>187.35107419999986</v>
      </c>
      <c r="Q604" t="str">
        <f t="shared" si="70"/>
        <v/>
      </c>
      <c r="R604">
        <f t="shared" si="71"/>
        <v>1</v>
      </c>
      <c r="S604">
        <f t="shared" si="67"/>
        <v>2.8834884875803777</v>
      </c>
    </row>
    <row r="605" spans="1:19" x14ac:dyDescent="0.3">
      <c r="A605" t="s">
        <v>629</v>
      </c>
      <c r="B605">
        <v>6344.5209961</v>
      </c>
      <c r="C605">
        <v>6659.7124022999997</v>
      </c>
      <c r="D605">
        <v>6711.4755858999997</v>
      </c>
      <c r="E605">
        <v>6703.609375</v>
      </c>
      <c r="F605">
        <v>6665</v>
      </c>
      <c r="G605">
        <v>6674.8901366999999</v>
      </c>
      <c r="H605">
        <v>6619.3798827999999</v>
      </c>
      <c r="I605">
        <v>6635.6801758000001</v>
      </c>
      <c r="J605">
        <v>6659.7124022999997</v>
      </c>
      <c r="L605" t="str">
        <f t="shared" si="72"/>
        <v>26SEP2024:04:00:00</v>
      </c>
      <c r="M605">
        <v>5</v>
      </c>
      <c r="N605">
        <f t="shared" si="66"/>
        <v>315.19140619999962</v>
      </c>
      <c r="O605" t="str">
        <f t="shared" si="68"/>
        <v/>
      </c>
      <c r="P605">
        <f t="shared" si="69"/>
        <v>315.19140619999962</v>
      </c>
      <c r="Q605" t="str">
        <f t="shared" si="70"/>
        <v/>
      </c>
      <c r="R605">
        <f t="shared" si="71"/>
        <v>1</v>
      </c>
      <c r="S605">
        <f t="shared" si="67"/>
        <v>4.9679306979005808</v>
      </c>
    </row>
    <row r="606" spans="1:19" x14ac:dyDescent="0.3">
      <c r="A606" t="s">
        <v>630</v>
      </c>
      <c r="B606">
        <v>6322.4555664</v>
      </c>
      <c r="C606">
        <v>6636.5615233999997</v>
      </c>
      <c r="D606">
        <v>6697.3457030999998</v>
      </c>
      <c r="E606">
        <v>6694.1674805000002</v>
      </c>
      <c r="F606">
        <v>6650.75</v>
      </c>
      <c r="G606">
        <v>6632.3100586</v>
      </c>
      <c r="H606">
        <v>6599.3500977000003</v>
      </c>
      <c r="I606">
        <v>6606.2299805000002</v>
      </c>
      <c r="J606">
        <v>6636.5615233999997</v>
      </c>
      <c r="L606" t="str">
        <f t="shared" si="72"/>
        <v>26SEP2024:05:00:00</v>
      </c>
      <c r="M606">
        <v>6</v>
      </c>
      <c r="N606">
        <f t="shared" si="66"/>
        <v>314.10595699999976</v>
      </c>
      <c r="O606" t="str">
        <f t="shared" si="68"/>
        <v/>
      </c>
      <c r="P606">
        <f t="shared" si="69"/>
        <v>314.10595699999976</v>
      </c>
      <c r="Q606" t="str">
        <f t="shared" si="70"/>
        <v/>
      </c>
      <c r="R606">
        <f t="shared" si="71"/>
        <v>1</v>
      </c>
      <c r="S606">
        <f t="shared" si="67"/>
        <v>4.9681006643887162</v>
      </c>
    </row>
    <row r="607" spans="1:19" x14ac:dyDescent="0.3">
      <c r="A607" t="s">
        <v>631</v>
      </c>
      <c r="B607">
        <v>6321.5957030999998</v>
      </c>
      <c r="C607">
        <v>6593.3417969000002</v>
      </c>
      <c r="D607">
        <v>6711.3413086</v>
      </c>
      <c r="E607">
        <v>6697.5473633000001</v>
      </c>
      <c r="F607">
        <v>6628.8300780999998</v>
      </c>
      <c r="G607">
        <v>6563.5297852000003</v>
      </c>
      <c r="H607">
        <v>6538.0698241999999</v>
      </c>
      <c r="I607">
        <v>6538.7299805000002</v>
      </c>
      <c r="J607">
        <v>6593.3417969000002</v>
      </c>
      <c r="L607" t="str">
        <f t="shared" si="72"/>
        <v>26SEP2024:06:00:00</v>
      </c>
      <c r="M607">
        <v>7</v>
      </c>
      <c r="N607">
        <f t="shared" si="66"/>
        <v>271.74609380000038</v>
      </c>
      <c r="O607" t="str">
        <f t="shared" si="68"/>
        <v/>
      </c>
      <c r="P607">
        <f t="shared" si="69"/>
        <v>271.74609380000038</v>
      </c>
      <c r="Q607" t="str">
        <f t="shared" si="70"/>
        <v/>
      </c>
      <c r="R607">
        <f t="shared" si="71"/>
        <v>1</v>
      </c>
      <c r="S607">
        <f t="shared" si="67"/>
        <v>4.2986946107094584</v>
      </c>
    </row>
    <row r="608" spans="1:19" x14ac:dyDescent="0.3">
      <c r="A608" t="s">
        <v>632</v>
      </c>
      <c r="B608">
        <v>6425.7709961</v>
      </c>
      <c r="C608">
        <v>6601.8408202999999</v>
      </c>
      <c r="D608">
        <v>6701.1938477000003</v>
      </c>
      <c r="E608">
        <v>6664.3837891000003</v>
      </c>
      <c r="F608">
        <v>6642.75</v>
      </c>
      <c r="G608">
        <v>6580.2597655999998</v>
      </c>
      <c r="H608">
        <v>6554.6401366999999</v>
      </c>
      <c r="I608">
        <v>6567.1699219000002</v>
      </c>
      <c r="J608">
        <v>6601.8408202999999</v>
      </c>
      <c r="L608" t="str">
        <f t="shared" si="72"/>
        <v>26SEP2024:07:00:00</v>
      </c>
      <c r="M608">
        <v>8</v>
      </c>
      <c r="N608">
        <f t="shared" si="66"/>
        <v>176.06982419999986</v>
      </c>
      <c r="O608" t="str">
        <f t="shared" si="68"/>
        <v/>
      </c>
      <c r="P608">
        <f t="shared" si="69"/>
        <v>176.06982419999986</v>
      </c>
      <c r="Q608" t="str">
        <f t="shared" si="70"/>
        <v/>
      </c>
      <c r="R608">
        <f t="shared" si="71"/>
        <v>1</v>
      </c>
      <c r="S608">
        <f t="shared" si="67"/>
        <v>2.7400575636271833</v>
      </c>
    </row>
    <row r="609" spans="1:19" x14ac:dyDescent="0.3">
      <c r="A609" t="s">
        <v>633</v>
      </c>
      <c r="B609">
        <v>6488.8945313000004</v>
      </c>
      <c r="C609">
        <v>6685.0224608999997</v>
      </c>
      <c r="D609">
        <v>6711.8178711</v>
      </c>
      <c r="E609">
        <v>6686.5742188000004</v>
      </c>
      <c r="F609">
        <v>6719.0297852000003</v>
      </c>
      <c r="G609">
        <v>6683.9399414</v>
      </c>
      <c r="H609">
        <v>6662.2001952999999</v>
      </c>
      <c r="I609">
        <v>6673.3701172000001</v>
      </c>
      <c r="J609">
        <v>6685.0224608999997</v>
      </c>
      <c r="L609" t="str">
        <f t="shared" si="72"/>
        <v>26SEP2024:08:00:00</v>
      </c>
      <c r="M609">
        <v>9</v>
      </c>
      <c r="N609">
        <f t="shared" si="66"/>
        <v>196.12792959999933</v>
      </c>
      <c r="O609" t="str">
        <f t="shared" si="68"/>
        <v/>
      </c>
      <c r="P609">
        <f t="shared" si="69"/>
        <v>196.12792959999933</v>
      </c>
      <c r="Q609" t="str">
        <f t="shared" si="70"/>
        <v/>
      </c>
      <c r="R609">
        <f t="shared" si="71"/>
        <v>1</v>
      </c>
      <c r="S609">
        <f t="shared" si="67"/>
        <v>3.0225168347852094</v>
      </c>
    </row>
    <row r="610" spans="1:19" x14ac:dyDescent="0.3">
      <c r="A610" t="s">
        <v>634</v>
      </c>
      <c r="B610">
        <v>7056.5449219000002</v>
      </c>
      <c r="C610">
        <v>6932.9238280999998</v>
      </c>
      <c r="D610">
        <v>6824.2202147999997</v>
      </c>
      <c r="E610">
        <v>6906.3183594000002</v>
      </c>
      <c r="F610">
        <v>6966.1699219000002</v>
      </c>
      <c r="G610">
        <v>6934.75</v>
      </c>
      <c r="H610">
        <v>6922.8398438000004</v>
      </c>
      <c r="I610">
        <v>6934.5400391000003</v>
      </c>
      <c r="J610">
        <v>6932.9238280999998</v>
      </c>
      <c r="L610" t="str">
        <f t="shared" si="72"/>
        <v>26SEP2024:09:00:00</v>
      </c>
      <c r="M610">
        <v>10</v>
      </c>
      <c r="N610">
        <f t="shared" si="66"/>
        <v>-123.62109380000038</v>
      </c>
      <c r="O610">
        <f t="shared" si="68"/>
        <v>-123.62109380000038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1.7518643354248635</v>
      </c>
    </row>
    <row r="611" spans="1:19" x14ac:dyDescent="0.3">
      <c r="A611" t="s">
        <v>635</v>
      </c>
      <c r="B611">
        <v>7701.7304688000004</v>
      </c>
      <c r="C611">
        <v>7229.4189452999999</v>
      </c>
      <c r="D611">
        <v>7177.7431641000003</v>
      </c>
      <c r="E611">
        <v>7337.0649414</v>
      </c>
      <c r="F611">
        <v>7327.2797852000003</v>
      </c>
      <c r="G611">
        <v>7171.6401366999999</v>
      </c>
      <c r="H611">
        <v>7151.4301758000001</v>
      </c>
      <c r="I611">
        <v>7159.6801758000001</v>
      </c>
      <c r="J611">
        <v>7229.4189452999999</v>
      </c>
      <c r="L611" t="str">
        <f t="shared" si="72"/>
        <v>26SEP2024:10:00:00</v>
      </c>
      <c r="M611">
        <v>11</v>
      </c>
      <c r="N611">
        <f t="shared" si="66"/>
        <v>-472.31152350000048</v>
      </c>
      <c r="O611">
        <f t="shared" si="68"/>
        <v>-472.31152350000048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6.1325376863466232</v>
      </c>
    </row>
    <row r="612" spans="1:19" x14ac:dyDescent="0.3">
      <c r="A612" t="s">
        <v>636</v>
      </c>
      <c r="B612">
        <v>7685.890625</v>
      </c>
      <c r="C612">
        <v>7204.9809569999998</v>
      </c>
      <c r="D612">
        <v>7263.0903319999998</v>
      </c>
      <c r="E612">
        <v>7343.5039063000004</v>
      </c>
      <c r="F612">
        <v>7270.6499022999997</v>
      </c>
      <c r="G612">
        <v>7154.4101563000004</v>
      </c>
      <c r="H612">
        <v>7123</v>
      </c>
      <c r="I612">
        <v>7133.3398438000004</v>
      </c>
      <c r="J612">
        <v>7204.9809569999998</v>
      </c>
      <c r="L612" t="str">
        <f t="shared" si="72"/>
        <v>26SEP2024:11:00:00</v>
      </c>
      <c r="M612">
        <v>12</v>
      </c>
      <c r="N612">
        <f t="shared" si="66"/>
        <v>-480.90966800000024</v>
      </c>
      <c r="O612">
        <f t="shared" si="68"/>
        <v>-480.90966800000024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6.2570454286161565</v>
      </c>
    </row>
    <row r="613" spans="1:19" x14ac:dyDescent="0.3">
      <c r="A613" t="s">
        <v>637</v>
      </c>
      <c r="B613">
        <v>7316.71875</v>
      </c>
      <c r="C613">
        <v>7173.1308594000002</v>
      </c>
      <c r="D613">
        <v>7301.3940430000002</v>
      </c>
      <c r="E613">
        <v>7347.3642577999999</v>
      </c>
      <c r="F613">
        <v>7176.8300780999998</v>
      </c>
      <c r="G613">
        <v>7137.1601563000004</v>
      </c>
      <c r="H613">
        <v>7094.1499022999997</v>
      </c>
      <c r="I613">
        <v>7110.1499022999997</v>
      </c>
      <c r="J613">
        <v>7173.1308594000002</v>
      </c>
      <c r="L613" t="str">
        <f t="shared" si="72"/>
        <v>26SEP2024:12:00:00</v>
      </c>
      <c r="M613">
        <v>13</v>
      </c>
      <c r="N613">
        <f t="shared" si="66"/>
        <v>-143.58789059999981</v>
      </c>
      <c r="O613">
        <f t="shared" si="68"/>
        <v>-143.58789059999981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1.9624628949964738</v>
      </c>
    </row>
    <row r="614" spans="1:19" x14ac:dyDescent="0.3">
      <c r="A614" t="s">
        <v>638</v>
      </c>
      <c r="B614">
        <v>7202.9111327999999</v>
      </c>
      <c r="C614">
        <v>7210.4365233999997</v>
      </c>
      <c r="D614">
        <v>7233.3818358999997</v>
      </c>
      <c r="E614">
        <v>7273.9599608999997</v>
      </c>
      <c r="F614">
        <v>7174.7700194999998</v>
      </c>
      <c r="G614">
        <v>7223.0698241999999</v>
      </c>
      <c r="H614">
        <v>7183.2998047000001</v>
      </c>
      <c r="I614">
        <v>7197.0800780999998</v>
      </c>
      <c r="J614">
        <v>7210.4365233999997</v>
      </c>
      <c r="L614" t="str">
        <f t="shared" si="72"/>
        <v>26SEP2024:13:00:00</v>
      </c>
      <c r="M614">
        <v>14</v>
      </c>
      <c r="N614">
        <f t="shared" ref="N614:N674" si="73">C614-B614</f>
        <v>7.5253905999998096</v>
      </c>
      <c r="O614" t="str">
        <f t="shared" si="68"/>
        <v/>
      </c>
      <c r="P614">
        <f t="shared" si="69"/>
        <v>7.5253905999998096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0.10447707130150934</v>
      </c>
    </row>
    <row r="615" spans="1:19" x14ac:dyDescent="0.3">
      <c r="A615" t="s">
        <v>639</v>
      </c>
      <c r="B615">
        <v>7298.8784180000002</v>
      </c>
      <c r="C615">
        <v>7237.9873047000001</v>
      </c>
      <c r="D615">
        <v>7229.3974608999997</v>
      </c>
      <c r="E615">
        <v>7260.0151366999999</v>
      </c>
      <c r="F615">
        <v>7183.0498047000001</v>
      </c>
      <c r="G615">
        <v>7267.2900391000003</v>
      </c>
      <c r="H615">
        <v>7234.7900391000003</v>
      </c>
      <c r="I615">
        <v>7244.7900391000003</v>
      </c>
      <c r="J615">
        <v>7237.9873047000001</v>
      </c>
      <c r="L615" t="str">
        <f t="shared" si="72"/>
        <v>26SEP2024:14:00:00</v>
      </c>
      <c r="M615">
        <v>15</v>
      </c>
      <c r="N615">
        <f t="shared" si="73"/>
        <v>-60.891113300000143</v>
      </c>
      <c r="O615">
        <f t="shared" si="68"/>
        <v>-60.891113300000143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0.83425301550214337</v>
      </c>
    </row>
    <row r="616" spans="1:19" x14ac:dyDescent="0.3">
      <c r="A616" t="s">
        <v>640</v>
      </c>
      <c r="B616">
        <v>7385.3828125</v>
      </c>
      <c r="C616">
        <v>7261.3784180000002</v>
      </c>
      <c r="D616">
        <v>7154.6005858999997</v>
      </c>
      <c r="E616">
        <v>7304.1210938000004</v>
      </c>
      <c r="F616">
        <v>7079.7900391000003</v>
      </c>
      <c r="G616">
        <v>7330.3198241999999</v>
      </c>
      <c r="H616">
        <v>7291.5</v>
      </c>
      <c r="I616">
        <v>7301.1601563000004</v>
      </c>
      <c r="J616">
        <v>7261.3784180000002</v>
      </c>
      <c r="L616" t="str">
        <f t="shared" si="72"/>
        <v>26SEP2024:15:00:00</v>
      </c>
      <c r="M616">
        <v>16</v>
      </c>
      <c r="N616">
        <f t="shared" si="73"/>
        <v>-124.00439449999976</v>
      </c>
      <c r="O616">
        <f t="shared" si="68"/>
        <v>-124.00439449999976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1.6790516842284504</v>
      </c>
    </row>
    <row r="617" spans="1:19" x14ac:dyDescent="0.3">
      <c r="A617" t="s">
        <v>641</v>
      </c>
      <c r="B617">
        <v>7456.0102539</v>
      </c>
      <c r="C617">
        <v>7251.5483397999997</v>
      </c>
      <c r="D617">
        <v>7085.5551758000001</v>
      </c>
      <c r="E617">
        <v>7302.9995116999999</v>
      </c>
      <c r="F617">
        <v>7056.8999022999997</v>
      </c>
      <c r="G617">
        <v>7309.4301758000001</v>
      </c>
      <c r="H617">
        <v>7304.6801758000001</v>
      </c>
      <c r="I617">
        <v>7283.7299805000002</v>
      </c>
      <c r="J617">
        <v>7251.5483397999997</v>
      </c>
      <c r="L617" t="str">
        <f t="shared" si="72"/>
        <v>26SEP2024:16:00:00</v>
      </c>
      <c r="M617">
        <v>17</v>
      </c>
      <c r="N617">
        <f t="shared" si="73"/>
        <v>-204.46191410000029</v>
      </c>
      <c r="O617">
        <f t="shared" si="68"/>
        <v>-204.46191410000029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2.7422429307021514</v>
      </c>
    </row>
    <row r="618" spans="1:19" x14ac:dyDescent="0.3">
      <c r="A618" t="s">
        <v>642</v>
      </c>
      <c r="B618">
        <v>7573.6254883000001</v>
      </c>
      <c r="C618">
        <v>7197.8291016000003</v>
      </c>
      <c r="D618">
        <v>7035.5991211</v>
      </c>
      <c r="E618">
        <v>7285.5341797000001</v>
      </c>
      <c r="F618">
        <v>6979.6601563000004</v>
      </c>
      <c r="G618">
        <v>7233.0400391000003</v>
      </c>
      <c r="H618">
        <v>7269.0297852000003</v>
      </c>
      <c r="I618">
        <v>7221.8798827999999</v>
      </c>
      <c r="J618">
        <v>7197.8291016000003</v>
      </c>
      <c r="L618" t="str">
        <f t="shared" si="72"/>
        <v>26SEP2024:17:00:00</v>
      </c>
      <c r="M618">
        <v>18</v>
      </c>
      <c r="N618">
        <f t="shared" si="73"/>
        <v>-375.79638669999986</v>
      </c>
      <c r="O618">
        <f t="shared" si="68"/>
        <v>-375.79638669999986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4.9619087619336764</v>
      </c>
    </row>
    <row r="619" spans="1:19" x14ac:dyDescent="0.3">
      <c r="A619" t="s">
        <v>643</v>
      </c>
      <c r="B619">
        <v>7555.6206055000002</v>
      </c>
      <c r="C619">
        <v>7170.5751952999999</v>
      </c>
      <c r="D619">
        <v>7030.0429688000004</v>
      </c>
      <c r="E619">
        <v>7256.9072266000003</v>
      </c>
      <c r="F619">
        <v>6983.0200194999998</v>
      </c>
      <c r="G619">
        <v>7192.5600586</v>
      </c>
      <c r="H619">
        <v>7253.0600586</v>
      </c>
      <c r="I619">
        <v>7167.3300780999998</v>
      </c>
      <c r="J619">
        <v>7170.5751952999999</v>
      </c>
      <c r="L619" t="str">
        <f t="shared" si="72"/>
        <v>26SEP2024:18:00:00</v>
      </c>
      <c r="M619">
        <v>19</v>
      </c>
      <c r="N619">
        <f t="shared" si="73"/>
        <v>-385.04541020000033</v>
      </c>
      <c r="O619">
        <f t="shared" si="68"/>
        <v>-385.04541020000033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5.0961453771211369</v>
      </c>
    </row>
    <row r="620" spans="1:19" x14ac:dyDescent="0.3">
      <c r="A620" t="s">
        <v>644</v>
      </c>
      <c r="B620">
        <v>7287.5971680000002</v>
      </c>
      <c r="C620">
        <v>7010.9418944999998</v>
      </c>
      <c r="D620">
        <v>6833.4501952999999</v>
      </c>
      <c r="E620">
        <v>6980.9277344000002</v>
      </c>
      <c r="F620">
        <v>6878.1899414</v>
      </c>
      <c r="G620">
        <v>7043.6699219000002</v>
      </c>
      <c r="H620">
        <v>7156.4301758000001</v>
      </c>
      <c r="I620">
        <v>6995.4902344000002</v>
      </c>
      <c r="J620">
        <v>7010.9418944999998</v>
      </c>
      <c r="L620" t="str">
        <f t="shared" si="72"/>
        <v>26SEP2024:19:00:00</v>
      </c>
      <c r="M620">
        <v>20</v>
      </c>
      <c r="N620">
        <f t="shared" si="73"/>
        <v>-276.65527350000048</v>
      </c>
      <c r="O620">
        <f t="shared" si="68"/>
        <v>-276.65527350000048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3.79624816139399</v>
      </c>
    </row>
    <row r="621" spans="1:19" x14ac:dyDescent="0.3">
      <c r="A621" t="s">
        <v>645</v>
      </c>
      <c r="B621">
        <v>6656.4750977000003</v>
      </c>
      <c r="C621">
        <v>6757.6997069999998</v>
      </c>
      <c r="D621">
        <v>6630.4902344000002</v>
      </c>
      <c r="E621">
        <v>6585.9780272999997</v>
      </c>
      <c r="F621">
        <v>6759.8100586</v>
      </c>
      <c r="G621">
        <v>6790.9199219000002</v>
      </c>
      <c r="H621">
        <v>6908.9599608999997</v>
      </c>
      <c r="I621">
        <v>6742.8300780999998</v>
      </c>
      <c r="J621">
        <v>6757.6997069999998</v>
      </c>
      <c r="L621" t="str">
        <f t="shared" si="72"/>
        <v>26SEP2024:20:00:00</v>
      </c>
      <c r="M621">
        <v>21</v>
      </c>
      <c r="N621">
        <f t="shared" si="73"/>
        <v>101.22460929999943</v>
      </c>
      <c r="O621" t="str">
        <f t="shared" si="68"/>
        <v/>
      </c>
      <c r="P621">
        <f t="shared" si="69"/>
        <v>101.22460929999943</v>
      </c>
      <c r="Q621" t="str">
        <f t="shared" si="70"/>
        <v/>
      </c>
      <c r="R621">
        <f t="shared" si="71"/>
        <v>1</v>
      </c>
      <c r="S621">
        <f t="shared" si="74"/>
        <v>1.5206938779801848</v>
      </c>
    </row>
    <row r="622" spans="1:19" x14ac:dyDescent="0.3">
      <c r="A622" t="s">
        <v>646</v>
      </c>
      <c r="B622">
        <v>6568.3979491999999</v>
      </c>
      <c r="C622">
        <v>6783.0756836</v>
      </c>
      <c r="D622">
        <v>6689.8930664</v>
      </c>
      <c r="E622">
        <v>6566.4892577999999</v>
      </c>
      <c r="F622">
        <v>6840.6298827999999</v>
      </c>
      <c r="G622">
        <v>6819.6298827999999</v>
      </c>
      <c r="H622">
        <v>6914.0400391000003</v>
      </c>
      <c r="I622">
        <v>6774.5898438000004</v>
      </c>
      <c r="J622">
        <v>6783.0756836</v>
      </c>
      <c r="L622" t="str">
        <f t="shared" si="72"/>
        <v>26SEP2024:21:00:00</v>
      </c>
      <c r="M622">
        <v>22</v>
      </c>
      <c r="N622">
        <f t="shared" si="73"/>
        <v>214.67773440000019</v>
      </c>
      <c r="O622" t="str">
        <f t="shared" si="68"/>
        <v/>
      </c>
      <c r="P622">
        <f t="shared" si="69"/>
        <v>214.67773440000019</v>
      </c>
      <c r="Q622" t="str">
        <f t="shared" si="70"/>
        <v/>
      </c>
      <c r="R622">
        <f t="shared" si="71"/>
        <v>1</v>
      </c>
      <c r="S622">
        <f t="shared" si="74"/>
        <v>3.2683423882096996</v>
      </c>
    </row>
    <row r="623" spans="1:19" x14ac:dyDescent="0.3">
      <c r="A623" t="s">
        <v>647</v>
      </c>
      <c r="B623">
        <v>6651.9477539</v>
      </c>
      <c r="C623">
        <v>6830.9370116999999</v>
      </c>
      <c r="D623">
        <v>6696.6523438000004</v>
      </c>
      <c r="E623">
        <v>6490.8549805000002</v>
      </c>
      <c r="F623">
        <v>6886.8798827999999</v>
      </c>
      <c r="G623">
        <v>6906.4702147999997</v>
      </c>
      <c r="H623">
        <v>7006.1201172000001</v>
      </c>
      <c r="I623">
        <v>6864.3598633000001</v>
      </c>
      <c r="J623">
        <v>6830.9370116999999</v>
      </c>
      <c r="L623" t="str">
        <f t="shared" si="72"/>
        <v>26SEP2024:22:00:00</v>
      </c>
      <c r="M623">
        <v>23</v>
      </c>
      <c r="N623">
        <f t="shared" si="73"/>
        <v>178.9892577999999</v>
      </c>
      <c r="O623" t="str">
        <f t="shared" si="68"/>
        <v/>
      </c>
      <c r="P623">
        <f t="shared" si="69"/>
        <v>178.9892577999999</v>
      </c>
      <c r="Q623" t="str">
        <f t="shared" si="70"/>
        <v/>
      </c>
      <c r="R623">
        <f t="shared" si="71"/>
        <v>1</v>
      </c>
      <c r="S623">
        <f t="shared" si="74"/>
        <v>2.6907796696848605</v>
      </c>
    </row>
    <row r="624" spans="1:19" x14ac:dyDescent="0.3">
      <c r="A624" t="s">
        <v>648</v>
      </c>
      <c r="B624">
        <v>6564.1743164</v>
      </c>
      <c r="C624">
        <v>6838.1206055000002</v>
      </c>
      <c r="D624">
        <v>6673.3081055000002</v>
      </c>
      <c r="E624">
        <v>6482.2719727000003</v>
      </c>
      <c r="F624">
        <v>6864.9501952999999</v>
      </c>
      <c r="G624">
        <v>6945.5600586</v>
      </c>
      <c r="H624">
        <v>7000.9199219000002</v>
      </c>
      <c r="I624">
        <v>6896.8999022999997</v>
      </c>
      <c r="J624">
        <v>6838.1206055000002</v>
      </c>
      <c r="L624" t="str">
        <f t="shared" si="72"/>
        <v>26SEP2024:23:00:00</v>
      </c>
      <c r="M624">
        <v>24</v>
      </c>
      <c r="N624">
        <f t="shared" si="73"/>
        <v>273.94628910000029</v>
      </c>
      <c r="O624" t="str">
        <f t="shared" si="68"/>
        <v/>
      </c>
      <c r="P624">
        <f t="shared" si="69"/>
        <v>273.94628910000029</v>
      </c>
      <c r="Q624" t="str">
        <f t="shared" si="70"/>
        <v/>
      </c>
      <c r="R624">
        <f t="shared" si="71"/>
        <v>1</v>
      </c>
      <c r="S624">
        <f t="shared" si="74"/>
        <v>4.1733548790069461</v>
      </c>
    </row>
    <row r="625" spans="1:19" x14ac:dyDescent="0.3">
      <c r="A625" t="s">
        <v>649</v>
      </c>
      <c r="B625">
        <v>6637.5395508000001</v>
      </c>
      <c r="C625">
        <v>6826.6352539</v>
      </c>
      <c r="D625">
        <v>6685.3105469000002</v>
      </c>
      <c r="E625">
        <v>6537.8261719000002</v>
      </c>
      <c r="F625">
        <v>6818.4301758000001</v>
      </c>
      <c r="G625">
        <v>6935.7597655999998</v>
      </c>
      <c r="H625">
        <v>6969.4799805000002</v>
      </c>
      <c r="I625">
        <v>6871.6801758000001</v>
      </c>
      <c r="J625">
        <v>6826.6352539</v>
      </c>
      <c r="L625" t="str">
        <f t="shared" si="72"/>
        <v>27SEP2024:00:00:00</v>
      </c>
      <c r="M625">
        <v>1</v>
      </c>
      <c r="N625">
        <f t="shared" si="73"/>
        <v>189.09570309999981</v>
      </c>
      <c r="O625" t="str">
        <f t="shared" si="68"/>
        <v/>
      </c>
      <c r="P625">
        <f t="shared" si="69"/>
        <v>189.09570309999981</v>
      </c>
      <c r="Q625" t="str">
        <f t="shared" si="70"/>
        <v/>
      </c>
      <c r="R625">
        <f t="shared" si="71"/>
        <v>1</v>
      </c>
      <c r="S625">
        <f t="shared" si="74"/>
        <v>2.8488825061269689</v>
      </c>
    </row>
    <row r="626" spans="1:19" x14ac:dyDescent="0.3">
      <c r="A626" t="s">
        <v>650</v>
      </c>
      <c r="B626">
        <v>6796.9702147999997</v>
      </c>
      <c r="C626">
        <v>6836.2099608999997</v>
      </c>
      <c r="D626">
        <v>6644.9550780999998</v>
      </c>
      <c r="E626">
        <v>6539.9882813000004</v>
      </c>
      <c r="F626">
        <v>6836.2099608999997</v>
      </c>
      <c r="G626">
        <v>6824.6401366999999</v>
      </c>
      <c r="H626">
        <v>6886.0297852000003</v>
      </c>
      <c r="I626">
        <v>6779.6899414</v>
      </c>
      <c r="J626">
        <v>6773.3120116999999</v>
      </c>
      <c r="L626" t="str">
        <f t="shared" si="72"/>
        <v>27SEP2024:01:00:00</v>
      </c>
      <c r="M626">
        <v>2</v>
      </c>
      <c r="N626">
        <f t="shared" si="73"/>
        <v>39.239746100000048</v>
      </c>
      <c r="O626" t="str">
        <f t="shared" si="68"/>
        <v/>
      </c>
      <c r="P626">
        <f t="shared" si="69"/>
        <v>39.239746100000048</v>
      </c>
      <c r="Q626" t="str">
        <f t="shared" si="70"/>
        <v/>
      </c>
      <c r="R626">
        <f t="shared" si="71"/>
        <v>1</v>
      </c>
      <c r="S626">
        <f t="shared" si="74"/>
        <v>0.57731231504528047</v>
      </c>
    </row>
    <row r="627" spans="1:19" x14ac:dyDescent="0.3">
      <c r="A627" t="s">
        <v>651</v>
      </c>
      <c r="B627">
        <v>6928.4125977000003</v>
      </c>
      <c r="C627">
        <v>6741.9199219000002</v>
      </c>
      <c r="D627">
        <v>6560.3989258000001</v>
      </c>
      <c r="E627">
        <v>6468.5087891000003</v>
      </c>
      <c r="F627">
        <v>6741.9199219000002</v>
      </c>
      <c r="G627">
        <v>6734.6601563000004</v>
      </c>
      <c r="H627">
        <v>6789.0698241999999</v>
      </c>
      <c r="I627">
        <v>6692.5498047000001</v>
      </c>
      <c r="J627">
        <v>6685.3417969000002</v>
      </c>
      <c r="L627" t="str">
        <f t="shared" si="72"/>
        <v>27SEP2024:02:00:00</v>
      </c>
      <c r="M627">
        <v>3</v>
      </c>
      <c r="N627">
        <f t="shared" si="73"/>
        <v>-186.49267580000014</v>
      </c>
      <c r="O627">
        <f t="shared" si="68"/>
        <v>-186.49267580000014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2.6917085720603509</v>
      </c>
    </row>
    <row r="628" spans="1:19" x14ac:dyDescent="0.3">
      <c r="A628" t="s">
        <v>652</v>
      </c>
      <c r="B628">
        <v>6927.6171875</v>
      </c>
      <c r="C628">
        <v>6700.7099608999997</v>
      </c>
      <c r="D628">
        <v>6458.5820313000004</v>
      </c>
      <c r="E628">
        <v>6376.15625</v>
      </c>
      <c r="F628">
        <v>6700.7099608999997</v>
      </c>
      <c r="G628">
        <v>6729.0898438000004</v>
      </c>
      <c r="H628">
        <v>6736.6098633000001</v>
      </c>
      <c r="I628">
        <v>6671.5400391000003</v>
      </c>
      <c r="J628">
        <v>6642.8217772999997</v>
      </c>
      <c r="L628" t="str">
        <f t="shared" si="72"/>
        <v>27SEP2024:03:00:00</v>
      </c>
      <c r="M628">
        <v>4</v>
      </c>
      <c r="N628">
        <f t="shared" si="73"/>
        <v>-226.90722660000029</v>
      </c>
      <c r="O628">
        <f t="shared" si="68"/>
        <v>-226.90722660000029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3.2754007685272417</v>
      </c>
    </row>
    <row r="629" spans="1:19" x14ac:dyDescent="0.3">
      <c r="A629" t="s">
        <v>653</v>
      </c>
      <c r="B629">
        <v>6951.0839844000002</v>
      </c>
      <c r="C629">
        <v>6617.0097655999998</v>
      </c>
      <c r="D629">
        <v>6482.5957030999998</v>
      </c>
      <c r="E629">
        <v>6400.6318358999997</v>
      </c>
      <c r="F629">
        <v>6617.0097655999998</v>
      </c>
      <c r="G629">
        <v>6626.6201172000001</v>
      </c>
      <c r="H629">
        <v>6644.3198241999999</v>
      </c>
      <c r="I629">
        <v>6583.2402344000002</v>
      </c>
      <c r="J629">
        <v>6574.3647461</v>
      </c>
      <c r="L629" t="str">
        <f t="shared" si="72"/>
        <v>27SEP2024:04:00:00</v>
      </c>
      <c r="M629">
        <v>5</v>
      </c>
      <c r="N629">
        <f t="shared" si="73"/>
        <v>-334.07421880000038</v>
      </c>
      <c r="O629">
        <f t="shared" si="68"/>
        <v>-334.07421880000038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4.8060736936821344</v>
      </c>
    </row>
    <row r="630" spans="1:19" x14ac:dyDescent="0.3">
      <c r="A630" t="s">
        <v>654</v>
      </c>
      <c r="B630">
        <v>6882.4428711</v>
      </c>
      <c r="C630">
        <v>6608.6801758000001</v>
      </c>
      <c r="D630">
        <v>6516.5742188000004</v>
      </c>
      <c r="E630">
        <v>6391.9072266000003</v>
      </c>
      <c r="F630">
        <v>6608.6801758000001</v>
      </c>
      <c r="G630">
        <v>6587.5400391000003</v>
      </c>
      <c r="H630">
        <v>6635.3198241999999</v>
      </c>
      <c r="I630">
        <v>6565.3999022999997</v>
      </c>
      <c r="J630">
        <v>6557.7695313000004</v>
      </c>
      <c r="L630" t="str">
        <f t="shared" si="72"/>
        <v>27SEP2024:05:00:00</v>
      </c>
      <c r="M630">
        <v>6</v>
      </c>
      <c r="N630">
        <f t="shared" si="73"/>
        <v>-273.7626952999999</v>
      </c>
      <c r="O630">
        <f t="shared" si="68"/>
        <v>-273.7626952999999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3.9776965886568303</v>
      </c>
    </row>
    <row r="631" spans="1:19" x14ac:dyDescent="0.3">
      <c r="A631" t="s">
        <v>655</v>
      </c>
      <c r="B631">
        <v>6742.6875</v>
      </c>
      <c r="C631">
        <v>6569.6601563000004</v>
      </c>
      <c r="D631">
        <v>6529.4550780999998</v>
      </c>
      <c r="E631">
        <v>6390.0869141000003</v>
      </c>
      <c r="F631">
        <v>6569.6601563000004</v>
      </c>
      <c r="G631">
        <v>6539.3100586</v>
      </c>
      <c r="H631">
        <v>6596.7001952999999</v>
      </c>
      <c r="I631">
        <v>6523.5698241999999</v>
      </c>
      <c r="J631">
        <v>6523.8652344000002</v>
      </c>
      <c r="L631" t="str">
        <f t="shared" si="72"/>
        <v>27SEP2024:06:00:00</v>
      </c>
      <c r="M631">
        <v>7</v>
      </c>
      <c r="N631">
        <f t="shared" si="73"/>
        <v>-173.02734369999962</v>
      </c>
      <c r="O631">
        <f t="shared" si="68"/>
        <v>-173.02734369999962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2.5661480485340542</v>
      </c>
    </row>
    <row r="632" spans="1:19" x14ac:dyDescent="0.3">
      <c r="A632" t="s">
        <v>656</v>
      </c>
      <c r="B632">
        <v>6738.8784180000002</v>
      </c>
      <c r="C632">
        <v>6633.9301758000001</v>
      </c>
      <c r="D632">
        <v>6553.0483397999997</v>
      </c>
      <c r="E632">
        <v>6454.9389647999997</v>
      </c>
      <c r="F632">
        <v>6633.9301758000001</v>
      </c>
      <c r="G632">
        <v>6575.7597655999998</v>
      </c>
      <c r="H632">
        <v>6656.8100586</v>
      </c>
      <c r="I632">
        <v>6577.4799805000002</v>
      </c>
      <c r="J632">
        <v>6579.7841797000001</v>
      </c>
      <c r="L632" t="str">
        <f t="shared" si="72"/>
        <v>27SEP2024:07:00:00</v>
      </c>
      <c r="M632">
        <v>8</v>
      </c>
      <c r="N632">
        <f t="shared" si="73"/>
        <v>-104.9482422000001</v>
      </c>
      <c r="O632">
        <f t="shared" si="68"/>
        <v>-104.9482422000001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1.5573547360592861</v>
      </c>
    </row>
    <row r="633" spans="1:19" x14ac:dyDescent="0.3">
      <c r="A633" t="s">
        <v>657</v>
      </c>
      <c r="B633">
        <v>6756.1762694999998</v>
      </c>
      <c r="C633">
        <v>6725.4902344000002</v>
      </c>
      <c r="D633">
        <v>6661.1269530999998</v>
      </c>
      <c r="E633">
        <v>6607.0263672000001</v>
      </c>
      <c r="F633">
        <v>6725.4902344000002</v>
      </c>
      <c r="G633">
        <v>6657.3300780999998</v>
      </c>
      <c r="H633">
        <v>6758.5097655999998</v>
      </c>
      <c r="I633">
        <v>6668.1000977000003</v>
      </c>
      <c r="J633">
        <v>6683.2915039</v>
      </c>
      <c r="L633" t="str">
        <f t="shared" si="72"/>
        <v>27SEP2024:08:00:00</v>
      </c>
      <c r="M633">
        <v>9</v>
      </c>
      <c r="N633">
        <f t="shared" si="73"/>
        <v>-30.686035099999572</v>
      </c>
      <c r="O633">
        <f t="shared" si="68"/>
        <v>-30.686035099999572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0.45419234010409459</v>
      </c>
    </row>
    <row r="634" spans="1:19" x14ac:dyDescent="0.3">
      <c r="A634" t="s">
        <v>658</v>
      </c>
      <c r="B634">
        <v>7463.5185547000001</v>
      </c>
      <c r="C634">
        <v>6945.3100586</v>
      </c>
      <c r="D634">
        <v>6912.1323241999999</v>
      </c>
      <c r="E634">
        <v>6948.7285155999998</v>
      </c>
      <c r="F634">
        <v>6945.3100586</v>
      </c>
      <c r="G634">
        <v>6909.3300780999998</v>
      </c>
      <c r="H634">
        <v>6959.6401366999999</v>
      </c>
      <c r="I634">
        <v>6912.6201172000001</v>
      </c>
      <c r="J634">
        <v>6935.1259766000003</v>
      </c>
      <c r="L634" t="str">
        <f t="shared" si="72"/>
        <v>27SEP2024:09:00:00</v>
      </c>
      <c r="M634">
        <v>10</v>
      </c>
      <c r="N634">
        <f t="shared" si="73"/>
        <v>-518.20849610000005</v>
      </c>
      <c r="O634">
        <f t="shared" si="68"/>
        <v>-518.20849610000005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6.9432197736504415</v>
      </c>
    </row>
    <row r="635" spans="1:19" x14ac:dyDescent="0.3">
      <c r="A635" t="s">
        <v>659</v>
      </c>
      <c r="B635">
        <v>7809.6396483999997</v>
      </c>
      <c r="C635">
        <v>7108.7797852000003</v>
      </c>
      <c r="D635">
        <v>7323.6835938000004</v>
      </c>
      <c r="E635">
        <v>7516.6499022999997</v>
      </c>
      <c r="F635">
        <v>7108.7797852000003</v>
      </c>
      <c r="G635">
        <v>7106.4501952999999</v>
      </c>
      <c r="H635">
        <v>7127.3300780999998</v>
      </c>
      <c r="I635">
        <v>7092.4902344000002</v>
      </c>
      <c r="J635">
        <v>7190.3398438000004</v>
      </c>
      <c r="L635" t="str">
        <f t="shared" si="72"/>
        <v>27SEP2024:10:00:00</v>
      </c>
      <c r="M635">
        <v>11</v>
      </c>
      <c r="N635">
        <f t="shared" si="73"/>
        <v>-700.85986319999938</v>
      </c>
      <c r="O635">
        <f t="shared" si="68"/>
        <v>-700.85986319999938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8.974291961647527</v>
      </c>
    </row>
    <row r="636" spans="1:19" x14ac:dyDescent="0.3">
      <c r="A636" t="s">
        <v>660</v>
      </c>
      <c r="B636">
        <v>7700.0063477000003</v>
      </c>
      <c r="C636">
        <v>7099.0800780999998</v>
      </c>
      <c r="D636">
        <v>7398.5869141000003</v>
      </c>
      <c r="E636">
        <v>7473.2280272999997</v>
      </c>
      <c r="F636">
        <v>7099.0800780999998</v>
      </c>
      <c r="G636">
        <v>7102.8500977000003</v>
      </c>
      <c r="H636">
        <v>7120.7700194999998</v>
      </c>
      <c r="I636">
        <v>7079.3798827999999</v>
      </c>
      <c r="J636">
        <v>7175.0615233999997</v>
      </c>
      <c r="L636" t="str">
        <f t="shared" si="72"/>
        <v>27SEP2024:11:00:00</v>
      </c>
      <c r="M636">
        <v>12</v>
      </c>
      <c r="N636">
        <f t="shared" si="73"/>
        <v>-600.92626960000052</v>
      </c>
      <c r="O636">
        <f t="shared" si="68"/>
        <v>-600.92626960000052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7.8042308339070114</v>
      </c>
    </row>
    <row r="637" spans="1:19" x14ac:dyDescent="0.3">
      <c r="A637" t="s">
        <v>661</v>
      </c>
      <c r="B637">
        <v>7353.3154297000001</v>
      </c>
      <c r="C637">
        <v>7124.5498047000001</v>
      </c>
      <c r="D637">
        <v>7372.0839844000002</v>
      </c>
      <c r="E637">
        <v>7302.8583983999997</v>
      </c>
      <c r="F637">
        <v>7124.5498047000001</v>
      </c>
      <c r="G637">
        <v>7133.2700194999998</v>
      </c>
      <c r="H637">
        <v>7146.9702147999997</v>
      </c>
      <c r="I637">
        <v>7099.6201172000001</v>
      </c>
      <c r="J637">
        <v>7161.4541016000003</v>
      </c>
      <c r="L637" t="str">
        <f t="shared" si="72"/>
        <v>27SEP2024:12:00:00</v>
      </c>
      <c r="M637">
        <v>13</v>
      </c>
      <c r="N637">
        <f t="shared" si="73"/>
        <v>-228.765625</v>
      </c>
      <c r="O637">
        <f t="shared" si="68"/>
        <v>-228.765625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3.1110541521993862</v>
      </c>
    </row>
    <row r="638" spans="1:19" x14ac:dyDescent="0.3">
      <c r="A638" t="s">
        <v>662</v>
      </c>
      <c r="B638">
        <v>7358.4707030999998</v>
      </c>
      <c r="C638">
        <v>7226.1899414</v>
      </c>
      <c r="D638">
        <v>7266.6743164</v>
      </c>
      <c r="E638">
        <v>7155.4794922000001</v>
      </c>
      <c r="F638">
        <v>7226.1899414</v>
      </c>
      <c r="G638">
        <v>7225.2597655999998</v>
      </c>
      <c r="H638">
        <v>7254.9902344000002</v>
      </c>
      <c r="I638">
        <v>7198.25</v>
      </c>
      <c r="J638">
        <v>7212.0336914</v>
      </c>
      <c r="L638" t="str">
        <f t="shared" si="72"/>
        <v>27SEP2024:13:00:00</v>
      </c>
      <c r="M638">
        <v>14</v>
      </c>
      <c r="N638">
        <f t="shared" si="73"/>
        <v>-132.28076169999986</v>
      </c>
      <c r="O638">
        <f t="shared" si="68"/>
        <v>-132.28076169999986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1.7976664858402196</v>
      </c>
    </row>
    <row r="639" spans="1:19" x14ac:dyDescent="0.3">
      <c r="A639" t="s">
        <v>663</v>
      </c>
      <c r="B639">
        <v>7403.6723633000001</v>
      </c>
      <c r="C639">
        <v>7316.5</v>
      </c>
      <c r="D639">
        <v>7270.3955077999999</v>
      </c>
      <c r="E639">
        <v>7199.4677733999997</v>
      </c>
      <c r="F639">
        <v>7316.5</v>
      </c>
      <c r="G639">
        <v>7296.9501952999999</v>
      </c>
      <c r="H639">
        <v>7345.3500977000003</v>
      </c>
      <c r="I639">
        <v>7281.8901366999999</v>
      </c>
      <c r="J639">
        <v>7288.03125</v>
      </c>
      <c r="L639" t="str">
        <f t="shared" si="72"/>
        <v>27SEP2024:14:00:00</v>
      </c>
      <c r="M639">
        <v>15</v>
      </c>
      <c r="N639">
        <f t="shared" si="73"/>
        <v>-87.172363300000143</v>
      </c>
      <c r="O639">
        <f t="shared" si="68"/>
        <v>-87.172363300000143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1.1774205964612035</v>
      </c>
    </row>
    <row r="640" spans="1:19" x14ac:dyDescent="0.3">
      <c r="A640" t="s">
        <v>664</v>
      </c>
      <c r="B640">
        <v>7440.6821289</v>
      </c>
      <c r="C640">
        <v>7350.5097655999998</v>
      </c>
      <c r="D640">
        <v>7183.140625</v>
      </c>
      <c r="E640">
        <v>7284.8022461</v>
      </c>
      <c r="F640">
        <v>7350.5097655999998</v>
      </c>
      <c r="G640">
        <v>7341.6499022999997</v>
      </c>
      <c r="H640">
        <v>7374.3798827999999</v>
      </c>
      <c r="I640">
        <v>7323.2402344000002</v>
      </c>
      <c r="J640">
        <v>7334.9165039</v>
      </c>
      <c r="L640" t="str">
        <f t="shared" si="72"/>
        <v>27SEP2024:15:00:00</v>
      </c>
      <c r="M640">
        <v>16</v>
      </c>
      <c r="N640">
        <f t="shared" si="73"/>
        <v>-90.172363300000143</v>
      </c>
      <c r="O640">
        <f t="shared" si="68"/>
        <v>-90.172363300000143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1.2118830201033042</v>
      </c>
    </row>
    <row r="641" spans="1:19" x14ac:dyDescent="0.3">
      <c r="A641" t="s">
        <v>665</v>
      </c>
      <c r="B641">
        <v>6976.8623047000001</v>
      </c>
      <c r="C641">
        <v>7340.1298827999999</v>
      </c>
      <c r="D641">
        <v>7037.6425780999998</v>
      </c>
      <c r="E641">
        <v>7182.5009766000003</v>
      </c>
      <c r="F641">
        <v>7340.1298827999999</v>
      </c>
      <c r="G641">
        <v>7325.3500977000003</v>
      </c>
      <c r="H641">
        <v>7365.9301758000001</v>
      </c>
      <c r="I641">
        <v>7320.3798827999999</v>
      </c>
      <c r="J641">
        <v>7306.8588866999999</v>
      </c>
      <c r="L641" t="str">
        <f t="shared" si="72"/>
        <v>27SEP2024:16:00:00</v>
      </c>
      <c r="M641">
        <v>17</v>
      </c>
      <c r="N641">
        <f t="shared" si="73"/>
        <v>363.26757809999981</v>
      </c>
      <c r="O641" t="str">
        <f t="shared" si="68"/>
        <v/>
      </c>
      <c r="P641">
        <f t="shared" si="69"/>
        <v>363.26757809999981</v>
      </c>
      <c r="Q641" t="str">
        <f t="shared" si="70"/>
        <v/>
      </c>
      <c r="R641">
        <f t="shared" si="71"/>
        <v>1</v>
      </c>
      <c r="S641">
        <f t="shared" si="74"/>
        <v>5.206747134098987</v>
      </c>
    </row>
    <row r="642" spans="1:19" x14ac:dyDescent="0.3">
      <c r="A642" t="s">
        <v>666</v>
      </c>
      <c r="B642">
        <v>6829.6303711</v>
      </c>
      <c r="C642">
        <v>7312.3500977000003</v>
      </c>
      <c r="D642">
        <v>6971.7617188000004</v>
      </c>
      <c r="E642">
        <v>7192.0410155999998</v>
      </c>
      <c r="F642">
        <v>7312.3500977000003</v>
      </c>
      <c r="G642">
        <v>7262.1801758000001</v>
      </c>
      <c r="H642">
        <v>7340.5400391000003</v>
      </c>
      <c r="I642">
        <v>7286.75</v>
      </c>
      <c r="J642">
        <v>7278.7724608999997</v>
      </c>
      <c r="L642" t="str">
        <f t="shared" si="72"/>
        <v>27SEP2024:17:00:00</v>
      </c>
      <c r="M642">
        <v>18</v>
      </c>
      <c r="N642">
        <f t="shared" si="73"/>
        <v>482.71972660000029</v>
      </c>
      <c r="O642" t="str">
        <f t="shared" si="68"/>
        <v/>
      </c>
      <c r="P642">
        <f t="shared" si="69"/>
        <v>482.71972660000029</v>
      </c>
      <c r="Q642" t="str">
        <f t="shared" si="70"/>
        <v/>
      </c>
      <c r="R642">
        <f t="shared" si="71"/>
        <v>1</v>
      </c>
      <c r="S642">
        <f t="shared" si="74"/>
        <v>7.0680212598716681</v>
      </c>
    </row>
    <row r="643" spans="1:19" x14ac:dyDescent="0.3">
      <c r="A643" t="s">
        <v>667</v>
      </c>
      <c r="B643">
        <v>6746.0957030999998</v>
      </c>
      <c r="C643">
        <v>7232.3300780999998</v>
      </c>
      <c r="D643">
        <v>7000.4311522999997</v>
      </c>
      <c r="E643">
        <v>7211.3876952999999</v>
      </c>
      <c r="F643">
        <v>7232.3300780999998</v>
      </c>
      <c r="G643">
        <v>7169.9902344000002</v>
      </c>
      <c r="H643">
        <v>7282.4101563000004</v>
      </c>
      <c r="I643">
        <v>7199.1098633000001</v>
      </c>
      <c r="J643">
        <v>7219.0458983999997</v>
      </c>
      <c r="L643" t="str">
        <f t="shared" si="72"/>
        <v>27SEP2024:18:00:00</v>
      </c>
      <c r="M643">
        <v>19</v>
      </c>
      <c r="N643">
        <f t="shared" si="73"/>
        <v>486.234375</v>
      </c>
      <c r="O643" t="str">
        <f t="shared" ref="O643:O698" si="75">IF(N643&lt;0,N643,"")</f>
        <v/>
      </c>
      <c r="P643">
        <f t="shared" ref="P643:P698" si="76">IF(N643&gt;0,N643,"")</f>
        <v>486.234375</v>
      </c>
      <c r="Q643" t="str">
        <f t="shared" ref="Q643:Q698" si="77">IF(O643&lt;0,1,"")</f>
        <v/>
      </c>
      <c r="R643">
        <f t="shared" ref="R643:R698" si="78">IF(AND(P643&gt;0,P643&lt;&gt;""),1,"")</f>
        <v>1</v>
      </c>
      <c r="S643">
        <f t="shared" si="74"/>
        <v>7.2076412253766753</v>
      </c>
    </row>
    <row r="644" spans="1:19" x14ac:dyDescent="0.3">
      <c r="A644" t="s">
        <v>668</v>
      </c>
      <c r="B644">
        <v>6703.5229491999999</v>
      </c>
      <c r="C644">
        <v>7145.5097655999998</v>
      </c>
      <c r="D644">
        <v>6932.0371094000002</v>
      </c>
      <c r="E644">
        <v>7119.5913086</v>
      </c>
      <c r="F644">
        <v>7145.5097655999998</v>
      </c>
      <c r="G644">
        <v>7062.9501952999999</v>
      </c>
      <c r="H644">
        <v>7226.9799805000002</v>
      </c>
      <c r="I644">
        <v>7094.1601563000004</v>
      </c>
      <c r="J644">
        <v>7129.8383789</v>
      </c>
      <c r="L644" t="str">
        <f t="shared" ref="L644:L674" si="79">A644</f>
        <v>27SEP2024:19:00:00</v>
      </c>
      <c r="M644">
        <v>20</v>
      </c>
      <c r="N644">
        <f t="shared" si="73"/>
        <v>441.98681639999995</v>
      </c>
      <c r="O644" t="str">
        <f t="shared" si="75"/>
        <v/>
      </c>
      <c r="P644">
        <f t="shared" si="76"/>
        <v>441.98681639999995</v>
      </c>
      <c r="Q644" t="str">
        <f t="shared" si="77"/>
        <v/>
      </c>
      <c r="R644">
        <f t="shared" si="78"/>
        <v>1</v>
      </c>
      <c r="S644">
        <f t="shared" si="74"/>
        <v>6.5933512833389605</v>
      </c>
    </row>
    <row r="645" spans="1:19" x14ac:dyDescent="0.3">
      <c r="A645" t="s">
        <v>669</v>
      </c>
      <c r="B645">
        <v>6628.5498047000001</v>
      </c>
      <c r="C645">
        <v>7007.6499022999997</v>
      </c>
      <c r="D645">
        <v>6841.1083983999997</v>
      </c>
      <c r="E645">
        <v>6918.2670897999997</v>
      </c>
      <c r="F645">
        <v>7007.6499022999997</v>
      </c>
      <c r="G645">
        <v>6912.4702147999997</v>
      </c>
      <c r="H645">
        <v>7088.2299805000002</v>
      </c>
      <c r="I645">
        <v>6941.8198241999999</v>
      </c>
      <c r="J645">
        <v>6973.6875</v>
      </c>
      <c r="L645" t="str">
        <f t="shared" si="79"/>
        <v>27SEP2024:20:00:00</v>
      </c>
      <c r="M645">
        <v>21</v>
      </c>
      <c r="N645">
        <f t="shared" si="73"/>
        <v>379.10009759999957</v>
      </c>
      <c r="O645" t="str">
        <f t="shared" si="75"/>
        <v/>
      </c>
      <c r="P645">
        <f t="shared" si="76"/>
        <v>379.10009759999957</v>
      </c>
      <c r="Q645" t="str">
        <f t="shared" si="77"/>
        <v/>
      </c>
      <c r="R645">
        <f t="shared" si="78"/>
        <v>1</v>
      </c>
      <c r="S645">
        <f t="shared" si="74"/>
        <v>5.7192011642003067</v>
      </c>
    </row>
    <row r="646" spans="1:19" x14ac:dyDescent="0.3">
      <c r="A646" t="s">
        <v>670</v>
      </c>
      <c r="B646">
        <v>6665.6713866999999</v>
      </c>
      <c r="C646">
        <v>7005.1401366999999</v>
      </c>
      <c r="D646">
        <v>6860.3037108999997</v>
      </c>
      <c r="E646">
        <v>6827.046875</v>
      </c>
      <c r="F646">
        <v>7005.1401366999999</v>
      </c>
      <c r="G646">
        <v>6907.9902344000002</v>
      </c>
      <c r="H646">
        <v>7089.9101563000004</v>
      </c>
      <c r="I646">
        <v>6936.4501952999999</v>
      </c>
      <c r="J646">
        <v>6953.3076172000001</v>
      </c>
      <c r="L646" t="str">
        <f t="shared" si="79"/>
        <v>27SEP2024:21:00:00</v>
      </c>
      <c r="M646">
        <v>22</v>
      </c>
      <c r="N646">
        <f t="shared" si="73"/>
        <v>339.46875</v>
      </c>
      <c r="O646" t="str">
        <f t="shared" si="75"/>
        <v/>
      </c>
      <c r="P646">
        <f t="shared" si="76"/>
        <v>339.46875</v>
      </c>
      <c r="Q646" t="str">
        <f t="shared" si="77"/>
        <v/>
      </c>
      <c r="R646">
        <f t="shared" si="78"/>
        <v>1</v>
      </c>
      <c r="S646">
        <f t="shared" si="74"/>
        <v>5.092791563012562</v>
      </c>
    </row>
    <row r="647" spans="1:19" x14ac:dyDescent="0.3">
      <c r="A647" t="s">
        <v>671</v>
      </c>
      <c r="B647">
        <v>6582.3964844000002</v>
      </c>
      <c r="C647">
        <v>6989.1298827999999</v>
      </c>
      <c r="D647">
        <v>6874.5810547000001</v>
      </c>
      <c r="E647">
        <v>6788.6542969000002</v>
      </c>
      <c r="F647">
        <v>6989.1298827999999</v>
      </c>
      <c r="G647">
        <v>6901.3500977000003</v>
      </c>
      <c r="H647">
        <v>7089.9301758000001</v>
      </c>
      <c r="I647">
        <v>6927.3100586</v>
      </c>
      <c r="J647">
        <v>6939.2753905999998</v>
      </c>
      <c r="L647" t="str">
        <f t="shared" si="79"/>
        <v>27SEP2024:22:00:00</v>
      </c>
      <c r="M647">
        <v>23</v>
      </c>
      <c r="N647">
        <f t="shared" si="73"/>
        <v>406.73339839999971</v>
      </c>
      <c r="O647" t="str">
        <f t="shared" si="75"/>
        <v/>
      </c>
      <c r="P647">
        <f t="shared" si="76"/>
        <v>406.73339839999971</v>
      </c>
      <c r="Q647" t="str">
        <f t="shared" si="77"/>
        <v/>
      </c>
      <c r="R647">
        <f t="shared" si="78"/>
        <v>1</v>
      </c>
      <c r="S647">
        <f t="shared" si="74"/>
        <v>6.1791081616542023</v>
      </c>
    </row>
    <row r="648" spans="1:19" x14ac:dyDescent="0.3">
      <c r="A648" t="s">
        <v>672</v>
      </c>
      <c r="B648">
        <v>6568.9902344000002</v>
      </c>
      <c r="C648">
        <v>6953.8798827999999</v>
      </c>
      <c r="D648">
        <v>6856.5732422000001</v>
      </c>
      <c r="E648">
        <v>6827.2319336</v>
      </c>
      <c r="F648">
        <v>6953.8798827999999</v>
      </c>
      <c r="G648">
        <v>6899.5600586</v>
      </c>
      <c r="H648">
        <v>7045.0800780999998</v>
      </c>
      <c r="I648">
        <v>6906.1298827999999</v>
      </c>
      <c r="J648">
        <v>6926.3764647999997</v>
      </c>
      <c r="L648" t="str">
        <f t="shared" si="79"/>
        <v>27SEP2024:23:00:00</v>
      </c>
      <c r="M648">
        <v>24</v>
      </c>
      <c r="N648">
        <f t="shared" si="73"/>
        <v>384.88964839999971</v>
      </c>
      <c r="O648" t="str">
        <f t="shared" si="75"/>
        <v/>
      </c>
      <c r="P648">
        <f t="shared" si="76"/>
        <v>384.88964839999971</v>
      </c>
      <c r="Q648" t="str">
        <f t="shared" si="77"/>
        <v/>
      </c>
      <c r="R648">
        <f t="shared" si="78"/>
        <v>1</v>
      </c>
      <c r="S648">
        <f t="shared" si="74"/>
        <v>5.8591904488522175</v>
      </c>
    </row>
    <row r="649" spans="1:19" x14ac:dyDescent="0.3">
      <c r="A649" t="s">
        <v>673</v>
      </c>
      <c r="B649">
        <v>6710.4741211</v>
      </c>
      <c r="C649">
        <v>6902.4501952999999</v>
      </c>
      <c r="D649">
        <v>6812.6098633000001</v>
      </c>
      <c r="E649">
        <v>6844.1967772999997</v>
      </c>
      <c r="F649">
        <v>6902.4501952999999</v>
      </c>
      <c r="G649">
        <v>6874.1298827999999</v>
      </c>
      <c r="H649">
        <v>6979.8198241999999</v>
      </c>
      <c r="I649">
        <v>6860.2700194999998</v>
      </c>
      <c r="J649">
        <v>6892.1738280999998</v>
      </c>
      <c r="L649" t="str">
        <f t="shared" si="79"/>
        <v>28SEP2024:00:00:00</v>
      </c>
      <c r="M649">
        <v>1</v>
      </c>
      <c r="N649">
        <f t="shared" si="73"/>
        <v>191.97607419999986</v>
      </c>
      <c r="O649" t="str">
        <f t="shared" si="75"/>
        <v/>
      </c>
      <c r="P649">
        <f t="shared" si="76"/>
        <v>191.97607419999986</v>
      </c>
      <c r="Q649" t="str">
        <f t="shared" si="77"/>
        <v/>
      </c>
      <c r="R649">
        <f t="shared" si="78"/>
        <v>1</v>
      </c>
      <c r="S649">
        <f t="shared" si="74"/>
        <v>2.8608421809773792</v>
      </c>
    </row>
    <row r="650" spans="1:19" x14ac:dyDescent="0.3">
      <c r="A650" t="s">
        <v>674</v>
      </c>
      <c r="B650">
        <v>6738.7138672000001</v>
      </c>
      <c r="C650">
        <v>6870.2402344000002</v>
      </c>
      <c r="D650">
        <v>6758.6279297000001</v>
      </c>
      <c r="E650">
        <v>6708.3984375</v>
      </c>
      <c r="F650">
        <v>6870.2402344000002</v>
      </c>
      <c r="G650">
        <v>6896.3198241999999</v>
      </c>
      <c r="H650">
        <v>6897.5</v>
      </c>
      <c r="I650">
        <v>6847.7299805000002</v>
      </c>
      <c r="J650">
        <v>6844.0375977000003</v>
      </c>
      <c r="L650" t="str">
        <f t="shared" si="79"/>
        <v>28SEP2024:01:00:00</v>
      </c>
      <c r="M650">
        <v>2</v>
      </c>
      <c r="N650">
        <f t="shared" si="73"/>
        <v>131.5263672000001</v>
      </c>
      <c r="O650" t="str">
        <f t="shared" si="75"/>
        <v/>
      </c>
      <c r="P650">
        <f t="shared" si="76"/>
        <v>131.5263672000001</v>
      </c>
      <c r="Q650" t="str">
        <f t="shared" si="77"/>
        <v/>
      </c>
      <c r="R650">
        <f t="shared" si="78"/>
        <v>1</v>
      </c>
      <c r="S650">
        <f t="shared" si="74"/>
        <v>1.9518022250535259</v>
      </c>
    </row>
    <row r="651" spans="1:19" x14ac:dyDescent="0.3">
      <c r="A651" t="s">
        <v>675</v>
      </c>
      <c r="B651">
        <v>6717.5444336</v>
      </c>
      <c r="C651">
        <v>6766.1601563000004</v>
      </c>
      <c r="D651">
        <v>6676.3227539</v>
      </c>
      <c r="E651">
        <v>6660.3032227000003</v>
      </c>
      <c r="F651">
        <v>6766.1601563000004</v>
      </c>
      <c r="G651">
        <v>6797.3798827999999</v>
      </c>
      <c r="H651">
        <v>6780.0200194999998</v>
      </c>
      <c r="I651">
        <v>6745.0600586</v>
      </c>
      <c r="J651">
        <v>6749.7846680000002</v>
      </c>
      <c r="L651" t="str">
        <f t="shared" si="79"/>
        <v>28SEP2024:02:00:00</v>
      </c>
      <c r="M651">
        <v>3</v>
      </c>
      <c r="N651">
        <f t="shared" si="73"/>
        <v>48.615722700000333</v>
      </c>
      <c r="O651" t="str">
        <f t="shared" si="75"/>
        <v/>
      </c>
      <c r="P651">
        <f t="shared" si="76"/>
        <v>48.615722700000333</v>
      </c>
      <c r="Q651" t="str">
        <f t="shared" si="77"/>
        <v/>
      </c>
      <c r="R651">
        <f t="shared" si="78"/>
        <v>1</v>
      </c>
      <c r="S651">
        <f t="shared" si="74"/>
        <v>0.72371270753093742</v>
      </c>
    </row>
    <row r="652" spans="1:19" x14ac:dyDescent="0.3">
      <c r="A652" t="s">
        <v>676</v>
      </c>
      <c r="B652">
        <v>6651.5224608999997</v>
      </c>
      <c r="C652">
        <v>6751.0898438000004</v>
      </c>
      <c r="D652">
        <v>6582.9829102000003</v>
      </c>
      <c r="E652">
        <v>6555.3183594000002</v>
      </c>
      <c r="F652">
        <v>6751.0898438000004</v>
      </c>
      <c r="G652">
        <v>6787.7099608999997</v>
      </c>
      <c r="H652">
        <v>6752.8300780999998</v>
      </c>
      <c r="I652">
        <v>6744.3500977000003</v>
      </c>
      <c r="J652">
        <v>6718.2597655999998</v>
      </c>
      <c r="L652" t="str">
        <f t="shared" si="79"/>
        <v>28SEP2024:03:00:00</v>
      </c>
      <c r="M652">
        <v>4</v>
      </c>
      <c r="N652">
        <f t="shared" si="73"/>
        <v>99.567382900000666</v>
      </c>
      <c r="O652" t="str">
        <f t="shared" si="75"/>
        <v/>
      </c>
      <c r="P652">
        <f t="shared" si="76"/>
        <v>99.567382900000666</v>
      </c>
      <c r="Q652" t="str">
        <f t="shared" si="77"/>
        <v/>
      </c>
      <c r="R652">
        <f t="shared" si="78"/>
        <v>1</v>
      </c>
      <c r="S652">
        <f t="shared" si="74"/>
        <v>1.4969111731230398</v>
      </c>
    </row>
    <row r="653" spans="1:19" x14ac:dyDescent="0.3">
      <c r="A653" t="s">
        <v>677</v>
      </c>
      <c r="B653">
        <v>6613.7998047000001</v>
      </c>
      <c r="C653">
        <v>6717.4101563000004</v>
      </c>
      <c r="D653">
        <v>6582.4599608999997</v>
      </c>
      <c r="E653">
        <v>6480.7148438000004</v>
      </c>
      <c r="F653">
        <v>6717.4101563000004</v>
      </c>
      <c r="G653">
        <v>6746.0898438000004</v>
      </c>
      <c r="H653">
        <v>6716.8999022999997</v>
      </c>
      <c r="I653">
        <v>6710.0498047000001</v>
      </c>
      <c r="J653">
        <v>6674.2333983999997</v>
      </c>
      <c r="L653" t="str">
        <f t="shared" si="79"/>
        <v>28SEP2024:04:00:00</v>
      </c>
      <c r="M653">
        <v>5</v>
      </c>
      <c r="N653">
        <f t="shared" si="73"/>
        <v>103.61035160000029</v>
      </c>
      <c r="O653" t="str">
        <f t="shared" si="75"/>
        <v/>
      </c>
      <c r="P653">
        <f t="shared" si="76"/>
        <v>103.61035160000029</v>
      </c>
      <c r="Q653" t="str">
        <f t="shared" si="77"/>
        <v/>
      </c>
      <c r="R653">
        <f t="shared" si="78"/>
        <v>1</v>
      </c>
      <c r="S653">
        <f t="shared" si="74"/>
        <v>1.5665782856985042</v>
      </c>
    </row>
    <row r="654" spans="1:19" x14ac:dyDescent="0.3">
      <c r="A654" t="s">
        <v>678</v>
      </c>
      <c r="B654">
        <v>6552.2534180000002</v>
      </c>
      <c r="C654">
        <v>6700.3598633000001</v>
      </c>
      <c r="D654">
        <v>6573.9575194999998</v>
      </c>
      <c r="E654">
        <v>6454.5068358999997</v>
      </c>
      <c r="F654">
        <v>6700.3598633000001</v>
      </c>
      <c r="G654">
        <v>6715.2001952999999</v>
      </c>
      <c r="H654">
        <v>6701.1801758000001</v>
      </c>
      <c r="I654">
        <v>6689.2998047000001</v>
      </c>
      <c r="J654">
        <v>6652.109375</v>
      </c>
      <c r="L654" t="str">
        <f t="shared" si="79"/>
        <v>28SEP2024:05:00:00</v>
      </c>
      <c r="M654">
        <v>6</v>
      </c>
      <c r="N654">
        <f t="shared" si="73"/>
        <v>148.1064452999999</v>
      </c>
      <c r="O654" t="str">
        <f t="shared" si="75"/>
        <v/>
      </c>
      <c r="P654">
        <f t="shared" si="76"/>
        <v>148.1064452999999</v>
      </c>
      <c r="Q654" t="str">
        <f t="shared" si="77"/>
        <v/>
      </c>
      <c r="R654">
        <f t="shared" si="78"/>
        <v>1</v>
      </c>
      <c r="S654">
        <f t="shared" si="74"/>
        <v>2.2603894546131231</v>
      </c>
    </row>
    <row r="655" spans="1:19" x14ac:dyDescent="0.3">
      <c r="A655" t="s">
        <v>679</v>
      </c>
      <c r="B655">
        <v>6475.1962891000003</v>
      </c>
      <c r="C655">
        <v>6676.25</v>
      </c>
      <c r="D655">
        <v>6597.1567383000001</v>
      </c>
      <c r="E655">
        <v>6473.3374022999997</v>
      </c>
      <c r="F655">
        <v>6676.25</v>
      </c>
      <c r="G655">
        <v>6688.0498047000001</v>
      </c>
      <c r="H655">
        <v>6678.1000977000003</v>
      </c>
      <c r="I655">
        <v>6663.6098633000001</v>
      </c>
      <c r="J655">
        <v>6635.8696289</v>
      </c>
      <c r="L655" t="str">
        <f t="shared" si="79"/>
        <v>28SEP2024:06:00:00</v>
      </c>
      <c r="M655">
        <v>7</v>
      </c>
      <c r="N655">
        <f t="shared" si="73"/>
        <v>201.05371089999971</v>
      </c>
      <c r="O655" t="str">
        <f t="shared" si="75"/>
        <v/>
      </c>
      <c r="P655">
        <f t="shared" si="76"/>
        <v>201.05371089999971</v>
      </c>
      <c r="Q655" t="str">
        <f t="shared" si="77"/>
        <v/>
      </c>
      <c r="R655">
        <f t="shared" si="78"/>
        <v>1</v>
      </c>
      <c r="S655">
        <f t="shared" si="74"/>
        <v>3.1049824889238153</v>
      </c>
    </row>
    <row r="656" spans="1:19" x14ac:dyDescent="0.3">
      <c r="A656" t="s">
        <v>680</v>
      </c>
      <c r="B656">
        <v>6392.7646483999997</v>
      </c>
      <c r="C656">
        <v>6699.2099608999997</v>
      </c>
      <c r="D656">
        <v>6659.1069336</v>
      </c>
      <c r="E656">
        <v>6579.1879883000001</v>
      </c>
      <c r="F656">
        <v>6699.2099608999997</v>
      </c>
      <c r="G656">
        <v>6706.5800780999998</v>
      </c>
      <c r="H656">
        <v>6693.5200194999998</v>
      </c>
      <c r="I656">
        <v>6677.7001952999999</v>
      </c>
      <c r="J656">
        <v>6671.2397461</v>
      </c>
      <c r="L656" t="str">
        <f t="shared" si="79"/>
        <v>28SEP2024:07:00:00</v>
      </c>
      <c r="M656">
        <v>8</v>
      </c>
      <c r="N656">
        <f t="shared" si="73"/>
        <v>306.4453125</v>
      </c>
      <c r="O656" t="str">
        <f t="shared" si="75"/>
        <v/>
      </c>
      <c r="P656">
        <f t="shared" si="76"/>
        <v>306.4453125</v>
      </c>
      <c r="Q656" t="str">
        <f t="shared" si="77"/>
        <v/>
      </c>
      <c r="R656">
        <f t="shared" si="78"/>
        <v>1</v>
      </c>
      <c r="S656">
        <f t="shared" si="74"/>
        <v>4.7936273170434651</v>
      </c>
    </row>
    <row r="657" spans="1:19" x14ac:dyDescent="0.3">
      <c r="A657" t="s">
        <v>681</v>
      </c>
      <c r="B657">
        <v>6472.0620116999999</v>
      </c>
      <c r="C657">
        <v>6743.4101563000004</v>
      </c>
      <c r="D657">
        <v>6690.3823241999999</v>
      </c>
      <c r="E657">
        <v>6620.7197266000003</v>
      </c>
      <c r="F657">
        <v>6743.4101563000004</v>
      </c>
      <c r="G657">
        <v>6748.3398438000004</v>
      </c>
      <c r="H657">
        <v>6742.5200194999998</v>
      </c>
      <c r="I657">
        <v>6719.6601563000004</v>
      </c>
      <c r="J657">
        <v>6714.9301758000001</v>
      </c>
      <c r="L657" t="str">
        <f t="shared" si="79"/>
        <v>28SEP2024:08:00:00</v>
      </c>
      <c r="M657">
        <v>9</v>
      </c>
      <c r="N657">
        <f t="shared" si="73"/>
        <v>271.34814460000052</v>
      </c>
      <c r="O657" t="str">
        <f t="shared" si="75"/>
        <v/>
      </c>
      <c r="P657">
        <f t="shared" si="76"/>
        <v>271.34814460000052</v>
      </c>
      <c r="Q657" t="str">
        <f t="shared" si="77"/>
        <v/>
      </c>
      <c r="R657">
        <f t="shared" si="78"/>
        <v>1</v>
      </c>
      <c r="S657">
        <f t="shared" si="74"/>
        <v>4.1926073036609575</v>
      </c>
    </row>
    <row r="658" spans="1:19" x14ac:dyDescent="0.3">
      <c r="A658" t="s">
        <v>682</v>
      </c>
      <c r="B658">
        <v>7218.8681641000003</v>
      </c>
      <c r="C658">
        <v>6921.6699219000002</v>
      </c>
      <c r="D658">
        <v>7017.5551758000001</v>
      </c>
      <c r="E658">
        <v>7087.8603516000003</v>
      </c>
      <c r="F658">
        <v>6921.6699219000002</v>
      </c>
      <c r="G658">
        <v>6915.2700194999998</v>
      </c>
      <c r="H658">
        <v>6919.4399414</v>
      </c>
      <c r="I658">
        <v>6913.6699219000002</v>
      </c>
      <c r="J658">
        <v>6951.5825194999998</v>
      </c>
      <c r="L658" t="str">
        <f t="shared" si="79"/>
        <v>28SEP2024:09:00:00</v>
      </c>
      <c r="M658">
        <v>10</v>
      </c>
      <c r="N658">
        <f t="shared" si="73"/>
        <v>-297.1982422000001</v>
      </c>
      <c r="O658">
        <f t="shared" si="75"/>
        <v>-297.1982422000001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4.116964535770169</v>
      </c>
    </row>
    <row r="659" spans="1:19" x14ac:dyDescent="0.3">
      <c r="A659" t="s">
        <v>683</v>
      </c>
      <c r="B659">
        <v>7864.8666991999999</v>
      </c>
      <c r="C659">
        <v>7012.6899414</v>
      </c>
      <c r="D659">
        <v>7432.3520508000001</v>
      </c>
      <c r="E659">
        <v>7636.9892577999999</v>
      </c>
      <c r="F659">
        <v>7012.6899414</v>
      </c>
      <c r="G659">
        <v>7020.1098633000001</v>
      </c>
      <c r="H659">
        <v>7011.6401366999999</v>
      </c>
      <c r="I659">
        <v>7008.2998047000001</v>
      </c>
      <c r="J659">
        <v>7137.9462891000003</v>
      </c>
      <c r="L659" t="str">
        <f t="shared" si="79"/>
        <v>28SEP2024:10:00:00</v>
      </c>
      <c r="M659">
        <v>11</v>
      </c>
      <c r="N659">
        <f t="shared" si="73"/>
        <v>-852.1767577999999</v>
      </c>
      <c r="O659">
        <f t="shared" si="75"/>
        <v>-852.1767577999999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10.8352345995474</v>
      </c>
    </row>
    <row r="660" spans="1:19" x14ac:dyDescent="0.3">
      <c r="A660" t="s">
        <v>684</v>
      </c>
      <c r="B660">
        <v>7906.0629883000001</v>
      </c>
      <c r="C660">
        <v>7035.2099608999997</v>
      </c>
      <c r="D660">
        <v>7544.7211914</v>
      </c>
      <c r="E660">
        <v>7677.5239258000001</v>
      </c>
      <c r="F660">
        <v>7035.2099608999997</v>
      </c>
      <c r="G660">
        <v>7052.8798827999999</v>
      </c>
      <c r="H660">
        <v>7026.4902344000002</v>
      </c>
      <c r="I660">
        <v>7024.0498047000001</v>
      </c>
      <c r="J660">
        <v>7163.2309569999998</v>
      </c>
      <c r="L660" t="str">
        <f t="shared" si="79"/>
        <v>28SEP2024:11:00:00</v>
      </c>
      <c r="M660">
        <v>12</v>
      </c>
      <c r="N660">
        <f t="shared" si="73"/>
        <v>-870.85302740000043</v>
      </c>
      <c r="O660">
        <f t="shared" si="75"/>
        <v>-870.85302740000043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11.015002393590283</v>
      </c>
    </row>
    <row r="661" spans="1:19" x14ac:dyDescent="0.3">
      <c r="A661" t="s">
        <v>685</v>
      </c>
      <c r="B661">
        <v>7638.7387694999998</v>
      </c>
      <c r="C661">
        <v>7065.6699219000002</v>
      </c>
      <c r="D661">
        <v>7435.7895508000001</v>
      </c>
      <c r="E661">
        <v>7410.9877930000002</v>
      </c>
      <c r="F661">
        <v>7065.6699219000002</v>
      </c>
      <c r="G661">
        <v>7091.8598633000001</v>
      </c>
      <c r="H661">
        <v>7044.3300780999998</v>
      </c>
      <c r="I661">
        <v>7048.1000977000003</v>
      </c>
      <c r="J661">
        <v>7132.1899414</v>
      </c>
      <c r="L661" t="str">
        <f t="shared" si="79"/>
        <v>28SEP2024:12:00:00</v>
      </c>
      <c r="M661">
        <v>13</v>
      </c>
      <c r="N661">
        <f t="shared" si="73"/>
        <v>-573.06884759999957</v>
      </c>
      <c r="O661">
        <f t="shared" si="75"/>
        <v>-573.06884759999957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7.5021396187568579</v>
      </c>
    </row>
    <row r="662" spans="1:19" x14ac:dyDescent="0.3">
      <c r="A662" t="s">
        <v>686</v>
      </c>
      <c r="B662">
        <v>7366.4077147999997</v>
      </c>
      <c r="C662">
        <v>7160.5097655999998</v>
      </c>
      <c r="D662">
        <v>7305.2075194999998</v>
      </c>
      <c r="E662">
        <v>7289.6435547000001</v>
      </c>
      <c r="F662">
        <v>7160.5097655999998</v>
      </c>
      <c r="G662">
        <v>7188.9199219000002</v>
      </c>
      <c r="H662">
        <v>7136.8901366999999</v>
      </c>
      <c r="I662">
        <v>7138.4199219000002</v>
      </c>
      <c r="J662">
        <v>7182.8769530999998</v>
      </c>
      <c r="L662" t="str">
        <f t="shared" si="79"/>
        <v>28SEP2024:13:00:00</v>
      </c>
      <c r="M662">
        <v>14</v>
      </c>
      <c r="N662">
        <f t="shared" si="73"/>
        <v>-205.89794919999986</v>
      </c>
      <c r="O662">
        <f t="shared" si="75"/>
        <v>-205.89794919999986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2.795093038175529</v>
      </c>
    </row>
    <row r="663" spans="1:19" x14ac:dyDescent="0.3">
      <c r="A663" t="s">
        <v>687</v>
      </c>
      <c r="B663">
        <v>7331.8422852000003</v>
      </c>
      <c r="C663">
        <v>7283.9199219000002</v>
      </c>
      <c r="D663">
        <v>7287.2597655999998</v>
      </c>
      <c r="E663">
        <v>7344.6962891000003</v>
      </c>
      <c r="F663">
        <v>7283.9199219000002</v>
      </c>
      <c r="G663">
        <v>7310.3100586</v>
      </c>
      <c r="H663">
        <v>7259.6000977000003</v>
      </c>
      <c r="I663">
        <v>7258.3798827999999</v>
      </c>
      <c r="J663">
        <v>7291.3808594000002</v>
      </c>
      <c r="L663" t="str">
        <f t="shared" si="79"/>
        <v>28SEP2024:14:00:00</v>
      </c>
      <c r="M663">
        <v>15</v>
      </c>
      <c r="N663">
        <f t="shared" si="73"/>
        <v>-47.922363300000143</v>
      </c>
      <c r="O663">
        <f t="shared" si="75"/>
        <v>-47.922363300000143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0.65361966932561888</v>
      </c>
    </row>
    <row r="664" spans="1:19" x14ac:dyDescent="0.3">
      <c r="A664" t="s">
        <v>688</v>
      </c>
      <c r="B664">
        <v>7358.0756836</v>
      </c>
      <c r="C664">
        <v>7373.4199219000002</v>
      </c>
      <c r="D664">
        <v>7400.9506836</v>
      </c>
      <c r="E664">
        <v>7546.5190430000002</v>
      </c>
      <c r="F664">
        <v>7373.4199219000002</v>
      </c>
      <c r="G664">
        <v>7411.7900391000003</v>
      </c>
      <c r="H664">
        <v>7351.5097655999998</v>
      </c>
      <c r="I664">
        <v>7351.1298827999999</v>
      </c>
      <c r="J664">
        <v>7406.8735352000003</v>
      </c>
      <c r="L664" t="str">
        <f t="shared" si="79"/>
        <v>28SEP2024:15:00:00</v>
      </c>
      <c r="M664">
        <v>16</v>
      </c>
      <c r="N664">
        <f t="shared" si="73"/>
        <v>15.344238300000143</v>
      </c>
      <c r="O664" t="str">
        <f t="shared" si="75"/>
        <v/>
      </c>
      <c r="P664">
        <f t="shared" si="76"/>
        <v>15.344238300000143</v>
      </c>
      <c r="Q664" t="str">
        <f t="shared" si="77"/>
        <v/>
      </c>
      <c r="R664">
        <f t="shared" si="78"/>
        <v>1</v>
      </c>
      <c r="S664">
        <f t="shared" si="74"/>
        <v>0.20853602164218085</v>
      </c>
    </row>
    <row r="665" spans="1:19" x14ac:dyDescent="0.3">
      <c r="A665" t="s">
        <v>689</v>
      </c>
      <c r="B665">
        <v>7443.2202147999997</v>
      </c>
      <c r="C665">
        <v>7404.0498047000001</v>
      </c>
      <c r="D665">
        <v>7415.3916016000003</v>
      </c>
      <c r="E665">
        <v>7623.5659180000002</v>
      </c>
      <c r="F665">
        <v>7404.0498047000001</v>
      </c>
      <c r="G665">
        <v>7432.9599608999997</v>
      </c>
      <c r="H665">
        <v>7396.1601563000004</v>
      </c>
      <c r="I665">
        <v>7389.0200194999998</v>
      </c>
      <c r="J665">
        <v>7449.1513672000001</v>
      </c>
      <c r="L665" t="str">
        <f t="shared" si="79"/>
        <v>28SEP2024:16:00:00</v>
      </c>
      <c r="M665">
        <v>17</v>
      </c>
      <c r="N665">
        <f t="shared" si="73"/>
        <v>-39.170410099999572</v>
      </c>
      <c r="O665">
        <f t="shared" si="75"/>
        <v>-39.170410099999572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0.5262562300939807</v>
      </c>
    </row>
    <row r="666" spans="1:19" x14ac:dyDescent="0.3">
      <c r="A666" t="s">
        <v>690</v>
      </c>
      <c r="B666">
        <v>7462.5234375</v>
      </c>
      <c r="C666">
        <v>7333.3300780999998</v>
      </c>
      <c r="D666">
        <v>7444.2744141000003</v>
      </c>
      <c r="E666">
        <v>7702.1303711</v>
      </c>
      <c r="F666">
        <v>7333.3300780999998</v>
      </c>
      <c r="G666">
        <v>7340.1201172000001</v>
      </c>
      <c r="H666">
        <v>7334.8500977000003</v>
      </c>
      <c r="I666">
        <v>7314.7998047000001</v>
      </c>
      <c r="J666">
        <v>7405.0463866999999</v>
      </c>
      <c r="L666" t="str">
        <f t="shared" si="79"/>
        <v>28SEP2024:17:00:00</v>
      </c>
      <c r="M666">
        <v>18</v>
      </c>
      <c r="N666">
        <f t="shared" si="73"/>
        <v>-129.19335940000019</v>
      </c>
      <c r="O666">
        <f t="shared" si="75"/>
        <v>-129.19335940000019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1.731228859540854</v>
      </c>
    </row>
    <row r="667" spans="1:19" x14ac:dyDescent="0.3">
      <c r="A667" t="s">
        <v>691</v>
      </c>
      <c r="B667">
        <v>7413.6958008000001</v>
      </c>
      <c r="C667">
        <v>7272.1899414</v>
      </c>
      <c r="D667">
        <v>7468.3183594000002</v>
      </c>
      <c r="E667">
        <v>7707.4794922000001</v>
      </c>
      <c r="F667">
        <v>7272.1899414</v>
      </c>
      <c r="G667">
        <v>7275.4599608999997</v>
      </c>
      <c r="H667">
        <v>7290.7797852000003</v>
      </c>
      <c r="I667">
        <v>7252.7797852000003</v>
      </c>
      <c r="J667">
        <v>7359.7387694999998</v>
      </c>
      <c r="L667" t="str">
        <f t="shared" si="79"/>
        <v>28SEP2024:18:00:00</v>
      </c>
      <c r="M667">
        <v>19</v>
      </c>
      <c r="N667">
        <f t="shared" si="73"/>
        <v>-141.50585940000019</v>
      </c>
      <c r="O667">
        <f t="shared" si="75"/>
        <v>-141.50585940000019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1.9087087358606016</v>
      </c>
    </row>
    <row r="668" spans="1:19" x14ac:dyDescent="0.3">
      <c r="A668" t="s">
        <v>692</v>
      </c>
      <c r="B668">
        <v>7232.7319336</v>
      </c>
      <c r="C668">
        <v>7152.2299805000002</v>
      </c>
      <c r="D668">
        <v>7239.7646483999997</v>
      </c>
      <c r="E668">
        <v>7429.5263672000001</v>
      </c>
      <c r="F668">
        <v>7152.2299805000002</v>
      </c>
      <c r="G668">
        <v>7144.2001952999999</v>
      </c>
      <c r="H668">
        <v>7185.4799805000002</v>
      </c>
      <c r="I668">
        <v>7125.2402344000002</v>
      </c>
      <c r="J668">
        <v>7207.3359375</v>
      </c>
      <c r="L668" t="str">
        <f t="shared" si="79"/>
        <v>28SEP2024:19:00:00</v>
      </c>
      <c r="M668">
        <v>20</v>
      </c>
      <c r="N668">
        <f t="shared" si="73"/>
        <v>-80.50195309999981</v>
      </c>
      <c r="O668">
        <f t="shared" si="75"/>
        <v>-80.50195309999981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1.113022767040821</v>
      </c>
    </row>
    <row r="669" spans="1:19" x14ac:dyDescent="0.3">
      <c r="A669" t="s">
        <v>693</v>
      </c>
      <c r="B669">
        <v>6925.5507813000004</v>
      </c>
      <c r="C669">
        <v>6963</v>
      </c>
      <c r="D669">
        <v>6800.7827147999997</v>
      </c>
      <c r="E669">
        <v>6822.9340819999998</v>
      </c>
      <c r="F669">
        <v>6963</v>
      </c>
      <c r="G669">
        <v>6946.7202147999997</v>
      </c>
      <c r="H669">
        <v>6986.1899414</v>
      </c>
      <c r="I669">
        <v>6928.2998047000001</v>
      </c>
      <c r="J669">
        <v>6929.4287108999997</v>
      </c>
      <c r="L669" t="str">
        <f t="shared" si="79"/>
        <v>28SEP2024:20:00:00</v>
      </c>
      <c r="M669">
        <v>21</v>
      </c>
      <c r="N669">
        <f t="shared" si="73"/>
        <v>37.449218699999619</v>
      </c>
      <c r="O669" t="str">
        <f t="shared" si="75"/>
        <v/>
      </c>
      <c r="P669">
        <f t="shared" si="76"/>
        <v>37.449218699999619</v>
      </c>
      <c r="Q669" t="str">
        <f t="shared" si="77"/>
        <v/>
      </c>
      <c r="R669">
        <f t="shared" si="78"/>
        <v>1</v>
      </c>
      <c r="S669">
        <f t="shared" si="74"/>
        <v>0.54073993365434536</v>
      </c>
    </row>
    <row r="670" spans="1:19" x14ac:dyDescent="0.3">
      <c r="A670" t="s">
        <v>694</v>
      </c>
      <c r="B670">
        <v>6875.5771483999997</v>
      </c>
      <c r="C670">
        <v>6918.3300780999998</v>
      </c>
      <c r="D670">
        <v>6734.6850586</v>
      </c>
      <c r="E670">
        <v>6684.6420897999997</v>
      </c>
      <c r="F670">
        <v>6918.3300780999998</v>
      </c>
      <c r="G670">
        <v>6910.2402344000002</v>
      </c>
      <c r="H670">
        <v>6938.1699219000002</v>
      </c>
      <c r="I670">
        <v>6879.1298827999999</v>
      </c>
      <c r="J670">
        <v>6866.1025391000003</v>
      </c>
      <c r="L670" t="str">
        <f t="shared" si="79"/>
        <v>28SEP2024:21:00:00</v>
      </c>
      <c r="M670">
        <v>22</v>
      </c>
      <c r="N670">
        <f t="shared" si="73"/>
        <v>42.752929700000095</v>
      </c>
      <c r="O670" t="str">
        <f t="shared" si="75"/>
        <v/>
      </c>
      <c r="P670">
        <f t="shared" si="76"/>
        <v>42.752929700000095</v>
      </c>
      <c r="Q670" t="str">
        <f t="shared" si="77"/>
        <v/>
      </c>
      <c r="R670">
        <f t="shared" si="78"/>
        <v>1</v>
      </c>
      <c r="S670">
        <f t="shared" si="74"/>
        <v>0.62180859551476397</v>
      </c>
    </row>
    <row r="671" spans="1:19" x14ac:dyDescent="0.3">
      <c r="A671" t="s">
        <v>695</v>
      </c>
      <c r="B671">
        <v>6872.5185547000001</v>
      </c>
      <c r="C671">
        <v>6913.1899414</v>
      </c>
      <c r="D671">
        <v>6743.1875</v>
      </c>
      <c r="E671">
        <v>6713.6669922000001</v>
      </c>
      <c r="F671">
        <v>6913.1899414</v>
      </c>
      <c r="G671">
        <v>6902.3798827999999</v>
      </c>
      <c r="H671">
        <v>6947.1000977000003</v>
      </c>
      <c r="I671">
        <v>6883.8500977000003</v>
      </c>
      <c r="J671">
        <v>6872.0375977000003</v>
      </c>
      <c r="L671" t="str">
        <f t="shared" si="79"/>
        <v>28SEP2024:22:00:00</v>
      </c>
      <c r="M671">
        <v>23</v>
      </c>
      <c r="N671">
        <f t="shared" si="73"/>
        <v>40.671386699999857</v>
      </c>
      <c r="O671" t="str">
        <f t="shared" si="75"/>
        <v/>
      </c>
      <c r="P671">
        <f t="shared" si="76"/>
        <v>40.671386699999857</v>
      </c>
      <c r="Q671" t="str">
        <f t="shared" si="77"/>
        <v/>
      </c>
      <c r="R671">
        <f t="shared" si="78"/>
        <v>1</v>
      </c>
      <c r="S671">
        <f t="shared" si="74"/>
        <v>0.59179740842147854</v>
      </c>
    </row>
    <row r="672" spans="1:19" x14ac:dyDescent="0.3">
      <c r="A672" t="s">
        <v>696</v>
      </c>
      <c r="B672">
        <v>6773.0776366999999</v>
      </c>
      <c r="C672">
        <v>6889.2099608999997</v>
      </c>
      <c r="D672">
        <v>6676.0488280999998</v>
      </c>
      <c r="E672">
        <v>6651.7753905999998</v>
      </c>
      <c r="F672">
        <v>6889.2099608999997</v>
      </c>
      <c r="G672">
        <v>6897.3598633000001</v>
      </c>
      <c r="H672">
        <v>6924.5698241999999</v>
      </c>
      <c r="I672">
        <v>6873.1000977000003</v>
      </c>
      <c r="J672">
        <v>6847.2036133000001</v>
      </c>
      <c r="L672" t="str">
        <f t="shared" si="79"/>
        <v>28SEP2024:23:00:00</v>
      </c>
      <c r="M672">
        <v>24</v>
      </c>
      <c r="N672">
        <f t="shared" si="73"/>
        <v>116.13232419999986</v>
      </c>
      <c r="O672" t="str">
        <f t="shared" si="75"/>
        <v/>
      </c>
      <c r="P672">
        <f t="shared" si="76"/>
        <v>116.13232419999986</v>
      </c>
      <c r="Q672" t="str">
        <f t="shared" si="77"/>
        <v/>
      </c>
      <c r="R672">
        <f t="shared" si="78"/>
        <v>1</v>
      </c>
      <c r="S672">
        <f t="shared" si="74"/>
        <v>1.714616758129798</v>
      </c>
    </row>
    <row r="673" spans="1:19" x14ac:dyDescent="0.3">
      <c r="A673" t="s">
        <v>697</v>
      </c>
      <c r="B673">
        <v>6700.2626952999999</v>
      </c>
      <c r="C673">
        <v>6848.1899414</v>
      </c>
      <c r="D673">
        <v>6694.4575194999998</v>
      </c>
      <c r="E673">
        <v>6695.1733397999997</v>
      </c>
      <c r="F673">
        <v>6848.1899414</v>
      </c>
      <c r="G673">
        <v>6868.8798827999999</v>
      </c>
      <c r="H673">
        <v>6879.3798827999999</v>
      </c>
      <c r="I673">
        <v>6839.0297852000003</v>
      </c>
      <c r="J673">
        <v>6826.1308594000002</v>
      </c>
      <c r="L673" t="str">
        <f t="shared" si="79"/>
        <v>29SEP2024:00:00:00</v>
      </c>
      <c r="M673">
        <v>1</v>
      </c>
      <c r="N673">
        <f t="shared" si="73"/>
        <v>147.92724610000005</v>
      </c>
      <c r="O673" t="str">
        <f t="shared" si="75"/>
        <v/>
      </c>
      <c r="P673">
        <f t="shared" si="76"/>
        <v>147.92724610000005</v>
      </c>
      <c r="Q673" t="str">
        <f t="shared" si="77"/>
        <v/>
      </c>
      <c r="R673">
        <f t="shared" si="78"/>
        <v>1</v>
      </c>
      <c r="S673">
        <f t="shared" si="74"/>
        <v>2.2077827814686408</v>
      </c>
    </row>
    <row r="674" spans="1:19" x14ac:dyDescent="0.3">
      <c r="A674" t="s">
        <v>698</v>
      </c>
      <c r="B674">
        <v>6543.8037108999997</v>
      </c>
      <c r="C674">
        <v>6707.6000977000003</v>
      </c>
      <c r="D674">
        <v>6683.3891602000003</v>
      </c>
      <c r="E674">
        <v>6731.1665039</v>
      </c>
      <c r="F674">
        <v>6707.6000977000003</v>
      </c>
      <c r="G674">
        <v>6801.0200194999998</v>
      </c>
      <c r="H674">
        <v>6792.4101563000004</v>
      </c>
      <c r="I674">
        <v>6757.0400391000003</v>
      </c>
      <c r="J674">
        <v>6757.8476563000004</v>
      </c>
      <c r="L674" t="str">
        <f t="shared" si="79"/>
        <v>29SEP2024:01:00:00</v>
      </c>
      <c r="M674">
        <v>2</v>
      </c>
      <c r="N674">
        <f t="shared" si="73"/>
        <v>163.79638680000062</v>
      </c>
      <c r="O674" t="str">
        <f t="shared" si="75"/>
        <v/>
      </c>
      <c r="P674">
        <f t="shared" si="76"/>
        <v>163.79638680000062</v>
      </c>
      <c r="Q674" t="str">
        <f t="shared" si="77"/>
        <v/>
      </c>
      <c r="R674">
        <f t="shared" si="78"/>
        <v>1</v>
      </c>
      <c r="S674">
        <f t="shared" si="74"/>
        <v>2.5030761012462115</v>
      </c>
    </row>
    <row r="675" spans="1:19" x14ac:dyDescent="0.3">
      <c r="A675" t="s">
        <v>699</v>
      </c>
      <c r="B675">
        <v>6511.1909180000002</v>
      </c>
      <c r="C675">
        <v>6621.1699219000002</v>
      </c>
      <c r="D675">
        <v>6766.9736327999999</v>
      </c>
      <c r="E675">
        <v>6872.0751952999999</v>
      </c>
      <c r="F675">
        <v>6621.1699219000002</v>
      </c>
      <c r="G675">
        <v>6709.1699219000002</v>
      </c>
      <c r="H675">
        <v>6688.5400391000003</v>
      </c>
      <c r="I675">
        <v>6658.1499022999997</v>
      </c>
      <c r="J675">
        <v>6709.8208008000001</v>
      </c>
      <c r="L675" t="str">
        <f t="shared" ref="L675:L698" si="80">A675</f>
        <v>29SEP2024:02:00:00</v>
      </c>
      <c r="M675">
        <v>3</v>
      </c>
      <c r="N675">
        <f t="shared" ref="N675:N698" si="81">C675-B675</f>
        <v>109.97900389999995</v>
      </c>
      <c r="O675" t="str">
        <f t="shared" si="75"/>
        <v/>
      </c>
      <c r="P675">
        <f t="shared" si="76"/>
        <v>109.97900389999995</v>
      </c>
      <c r="Q675" t="str">
        <f t="shared" si="77"/>
        <v/>
      </c>
      <c r="R675">
        <f t="shared" si="78"/>
        <v>1</v>
      </c>
      <c r="S675">
        <f t="shared" ref="S675:S698" si="82">ABS((B675-C675)/B675)*100</f>
        <v>1.6890766264580901</v>
      </c>
    </row>
    <row r="676" spans="1:19" x14ac:dyDescent="0.3">
      <c r="A676" t="s">
        <v>700</v>
      </c>
      <c r="B676">
        <v>6511.8979491999999</v>
      </c>
      <c r="C676">
        <v>6580.1401366999999</v>
      </c>
      <c r="D676">
        <v>6682.6962891000003</v>
      </c>
      <c r="E676">
        <v>6815.2880858999997</v>
      </c>
      <c r="F676">
        <v>6580.1401366999999</v>
      </c>
      <c r="G676">
        <v>6766.6098633000001</v>
      </c>
      <c r="H676">
        <v>6694.75</v>
      </c>
      <c r="I676">
        <v>6706.4301758000001</v>
      </c>
      <c r="J676">
        <v>6712.6440430000002</v>
      </c>
      <c r="L676" t="str">
        <f t="shared" si="80"/>
        <v>29SEP2024:03:00:00</v>
      </c>
      <c r="M676">
        <v>4</v>
      </c>
      <c r="N676">
        <f t="shared" si="81"/>
        <v>68.2421875</v>
      </c>
      <c r="O676" t="str">
        <f t="shared" si="75"/>
        <v/>
      </c>
      <c r="P676">
        <f t="shared" si="76"/>
        <v>68.2421875</v>
      </c>
      <c r="Q676" t="str">
        <f t="shared" si="77"/>
        <v/>
      </c>
      <c r="R676">
        <f t="shared" si="78"/>
        <v>1</v>
      </c>
      <c r="S676">
        <f t="shared" si="82"/>
        <v>1.0479615625484993</v>
      </c>
    </row>
    <row r="677" spans="1:19" x14ac:dyDescent="0.3">
      <c r="A677" t="s">
        <v>701</v>
      </c>
      <c r="B677">
        <v>6513.65625</v>
      </c>
      <c r="C677">
        <v>6580.2797852000003</v>
      </c>
      <c r="D677">
        <v>6673.1860352000003</v>
      </c>
      <c r="E677">
        <v>6797.8149414</v>
      </c>
      <c r="F677">
        <v>6580.2797852000003</v>
      </c>
      <c r="G677">
        <v>6734.0297852000003</v>
      </c>
      <c r="H677">
        <v>6670.5400391000003</v>
      </c>
      <c r="I677">
        <v>6686.8798827999999</v>
      </c>
      <c r="J677">
        <v>6693.9091797000001</v>
      </c>
      <c r="L677" t="str">
        <f t="shared" si="80"/>
        <v>29SEP2024:04:00:00</v>
      </c>
      <c r="M677">
        <v>5</v>
      </c>
      <c r="N677">
        <f t="shared" si="81"/>
        <v>66.623535200000333</v>
      </c>
      <c r="O677" t="str">
        <f t="shared" si="75"/>
        <v/>
      </c>
      <c r="P677">
        <f t="shared" si="76"/>
        <v>66.623535200000333</v>
      </c>
      <c r="Q677" t="str">
        <f t="shared" si="77"/>
        <v/>
      </c>
      <c r="R677">
        <f t="shared" si="78"/>
        <v>1</v>
      </c>
      <c r="S677">
        <f t="shared" si="82"/>
        <v>1.022828541189909</v>
      </c>
    </row>
    <row r="678" spans="1:19" x14ac:dyDescent="0.3">
      <c r="A678" t="s">
        <v>702</v>
      </c>
      <c r="B678">
        <v>6508.4560547000001</v>
      </c>
      <c r="C678">
        <v>6560.6699219000002</v>
      </c>
      <c r="D678">
        <v>6627.7148438000004</v>
      </c>
      <c r="E678">
        <v>6740.4111327999999</v>
      </c>
      <c r="F678">
        <v>6560.6699219000002</v>
      </c>
      <c r="G678">
        <v>6686.3999022999997</v>
      </c>
      <c r="H678">
        <v>6651.6899414</v>
      </c>
      <c r="I678">
        <v>6655.1401366999999</v>
      </c>
      <c r="J678">
        <v>6658.8623047000001</v>
      </c>
      <c r="L678" t="str">
        <f t="shared" si="80"/>
        <v>29SEP2024:05:00:00</v>
      </c>
      <c r="M678">
        <v>6</v>
      </c>
      <c r="N678">
        <f t="shared" si="81"/>
        <v>52.213867200000095</v>
      </c>
      <c r="O678" t="str">
        <f t="shared" si="75"/>
        <v/>
      </c>
      <c r="P678">
        <f t="shared" si="76"/>
        <v>52.213867200000095</v>
      </c>
      <c r="Q678" t="str">
        <f t="shared" si="77"/>
        <v/>
      </c>
      <c r="R678">
        <f t="shared" si="78"/>
        <v>1</v>
      </c>
      <c r="S678">
        <f t="shared" si="82"/>
        <v>0.80224659675307342</v>
      </c>
    </row>
    <row r="679" spans="1:19" x14ac:dyDescent="0.3">
      <c r="A679" t="s">
        <v>703</v>
      </c>
      <c r="B679">
        <v>6499.0014647999997</v>
      </c>
      <c r="C679">
        <v>6527.4799805000002</v>
      </c>
      <c r="D679">
        <v>6580.3642577999999</v>
      </c>
      <c r="E679">
        <v>6647.8461914</v>
      </c>
      <c r="F679">
        <v>6527.4799805000002</v>
      </c>
      <c r="G679">
        <v>6658.3701172000001</v>
      </c>
      <c r="H679">
        <v>6633.3198241999999</v>
      </c>
      <c r="I679">
        <v>6629.9902344000002</v>
      </c>
      <c r="J679">
        <v>6619.4013672000001</v>
      </c>
      <c r="L679" t="str">
        <f t="shared" si="80"/>
        <v>29SEP2024:06:00:00</v>
      </c>
      <c r="M679">
        <v>7</v>
      </c>
      <c r="N679">
        <f t="shared" si="81"/>
        <v>28.478515700000571</v>
      </c>
      <c r="O679" t="str">
        <f t="shared" si="75"/>
        <v/>
      </c>
      <c r="P679">
        <f t="shared" si="76"/>
        <v>28.478515700000571</v>
      </c>
      <c r="Q679" t="str">
        <f t="shared" si="77"/>
        <v/>
      </c>
      <c r="R679">
        <f t="shared" si="78"/>
        <v>1</v>
      </c>
      <c r="S679">
        <f t="shared" si="82"/>
        <v>0.43819832714681456</v>
      </c>
    </row>
    <row r="680" spans="1:19" x14ac:dyDescent="0.3">
      <c r="A680" t="s">
        <v>704</v>
      </c>
      <c r="B680">
        <v>6448.0175780999998</v>
      </c>
      <c r="C680">
        <v>6533.1699219000002</v>
      </c>
      <c r="D680">
        <v>6596.4614258000001</v>
      </c>
      <c r="E680">
        <v>6660.8510741999999</v>
      </c>
      <c r="F680">
        <v>6533.1699219000002</v>
      </c>
      <c r="G680">
        <v>6652.8798827999999</v>
      </c>
      <c r="H680">
        <v>6646.1298827999999</v>
      </c>
      <c r="I680">
        <v>6633.4902344000002</v>
      </c>
      <c r="J680">
        <v>6625.3046875</v>
      </c>
      <c r="L680" t="str">
        <f t="shared" si="80"/>
        <v>29SEP2024:07:00:00</v>
      </c>
      <c r="M680">
        <v>8</v>
      </c>
      <c r="N680">
        <f t="shared" si="81"/>
        <v>85.152343800000381</v>
      </c>
      <c r="O680" t="str">
        <f t="shared" si="75"/>
        <v/>
      </c>
      <c r="P680">
        <f t="shared" si="76"/>
        <v>85.152343800000381</v>
      </c>
      <c r="Q680" t="str">
        <f t="shared" si="77"/>
        <v/>
      </c>
      <c r="R680">
        <f t="shared" si="78"/>
        <v>1</v>
      </c>
      <c r="S680">
        <f t="shared" si="82"/>
        <v>1.3205972652619804</v>
      </c>
    </row>
    <row r="681" spans="1:19" x14ac:dyDescent="0.3">
      <c r="A681" t="s">
        <v>705</v>
      </c>
      <c r="B681">
        <v>6448.7231444999998</v>
      </c>
      <c r="C681">
        <v>6613.3798827999999</v>
      </c>
      <c r="D681">
        <v>6673.0195313000004</v>
      </c>
      <c r="E681">
        <v>6688.6743164</v>
      </c>
      <c r="F681">
        <v>6613.3798827999999</v>
      </c>
      <c r="G681">
        <v>6684.4301758000001</v>
      </c>
      <c r="H681">
        <v>6699.3198241999999</v>
      </c>
      <c r="I681">
        <v>6669.6401366999999</v>
      </c>
      <c r="J681">
        <v>6671.0893555000002</v>
      </c>
      <c r="L681" t="str">
        <f t="shared" si="80"/>
        <v>29SEP2024:08:00:00</v>
      </c>
      <c r="M681">
        <v>9</v>
      </c>
      <c r="N681">
        <f t="shared" si="81"/>
        <v>164.65673830000014</v>
      </c>
      <c r="O681" t="str">
        <f t="shared" si="75"/>
        <v/>
      </c>
      <c r="P681">
        <f t="shared" si="76"/>
        <v>164.65673830000014</v>
      </c>
      <c r="Q681" t="str">
        <f t="shared" si="77"/>
        <v/>
      </c>
      <c r="R681">
        <f t="shared" si="78"/>
        <v>1</v>
      </c>
      <c r="S681">
        <f t="shared" si="82"/>
        <v>2.5533231092488897</v>
      </c>
    </row>
    <row r="682" spans="1:19" x14ac:dyDescent="0.3">
      <c r="A682" t="s">
        <v>706</v>
      </c>
      <c r="B682">
        <v>7013.6303711</v>
      </c>
      <c r="C682">
        <v>6825.9799805000002</v>
      </c>
      <c r="D682">
        <v>7179.1503905999998</v>
      </c>
      <c r="E682">
        <v>7331.1420897999997</v>
      </c>
      <c r="F682">
        <v>6825.9799805000002</v>
      </c>
      <c r="G682">
        <v>6875.3198241999999</v>
      </c>
      <c r="H682">
        <v>6851.7099608999997</v>
      </c>
      <c r="I682">
        <v>6873.9902344000002</v>
      </c>
      <c r="J682">
        <v>6951.6279297000001</v>
      </c>
      <c r="L682" t="str">
        <f t="shared" si="80"/>
        <v>29SEP2024:09:00:00</v>
      </c>
      <c r="M682">
        <v>10</v>
      </c>
      <c r="N682">
        <f t="shared" si="81"/>
        <v>-187.65039059999981</v>
      </c>
      <c r="O682">
        <f t="shared" si="75"/>
        <v>-187.65039059999981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2.6755101234479399</v>
      </c>
    </row>
    <row r="683" spans="1:19" x14ac:dyDescent="0.3">
      <c r="A683" t="s">
        <v>707</v>
      </c>
      <c r="B683">
        <v>7600.1606444999998</v>
      </c>
      <c r="C683">
        <v>6991.6000977000003</v>
      </c>
      <c r="D683">
        <v>7534.453125</v>
      </c>
      <c r="E683">
        <v>7685.8862305000002</v>
      </c>
      <c r="F683">
        <v>6991.6000977000003</v>
      </c>
      <c r="G683">
        <v>7006.3198241999999</v>
      </c>
      <c r="H683">
        <v>6966.9101563000004</v>
      </c>
      <c r="I683">
        <v>6991.6000977000003</v>
      </c>
      <c r="J683">
        <v>7128.4638672000001</v>
      </c>
      <c r="L683" t="str">
        <f t="shared" si="80"/>
        <v>29SEP2024:10:00:00</v>
      </c>
      <c r="M683">
        <v>11</v>
      </c>
      <c r="N683">
        <f t="shared" si="81"/>
        <v>-608.56054679999943</v>
      </c>
      <c r="O683">
        <f t="shared" si="75"/>
        <v>-608.56054679999943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8.0072063639917364</v>
      </c>
    </row>
    <row r="684" spans="1:19" x14ac:dyDescent="0.3">
      <c r="A684" t="s">
        <v>708</v>
      </c>
      <c r="B684">
        <v>7650.0185547000001</v>
      </c>
      <c r="C684">
        <v>7038.2299805000002</v>
      </c>
      <c r="D684">
        <v>7448.9238280999998</v>
      </c>
      <c r="E684">
        <v>7551.4584961</v>
      </c>
      <c r="F684">
        <v>7038.2299805000002</v>
      </c>
      <c r="G684">
        <v>7010.4501952999999</v>
      </c>
      <c r="H684">
        <v>6966.8598633000001</v>
      </c>
      <c r="I684">
        <v>6985.2700194999998</v>
      </c>
      <c r="J684">
        <v>7110.4541016000003</v>
      </c>
      <c r="L684" t="str">
        <f t="shared" si="80"/>
        <v>29SEP2024:11:00:00</v>
      </c>
      <c r="M684">
        <v>12</v>
      </c>
      <c r="N684">
        <f t="shared" si="81"/>
        <v>-611.78857419999986</v>
      </c>
      <c r="O684">
        <f t="shared" si="75"/>
        <v>-611.78857419999986</v>
      </c>
      <c r="P684" t="str">
        <f t="shared" si="76"/>
        <v/>
      </c>
      <c r="Q684">
        <f t="shared" si="77"/>
        <v>1</v>
      </c>
      <c r="R684" t="str">
        <f t="shared" si="78"/>
        <v/>
      </c>
      <c r="S684">
        <f t="shared" si="82"/>
        <v>7.997216867194795</v>
      </c>
    </row>
    <row r="685" spans="1:19" x14ac:dyDescent="0.3">
      <c r="A685" t="s">
        <v>709</v>
      </c>
      <c r="B685">
        <v>7296.2709961</v>
      </c>
      <c r="C685">
        <v>7105</v>
      </c>
      <c r="D685">
        <v>7327.6069336</v>
      </c>
      <c r="E685">
        <v>7307.7231444999998</v>
      </c>
      <c r="F685">
        <v>7105</v>
      </c>
      <c r="G685">
        <v>7032.6000977000003</v>
      </c>
      <c r="H685">
        <v>6967.3198241999999</v>
      </c>
      <c r="I685">
        <v>6995.7001952999999</v>
      </c>
      <c r="J685">
        <v>7081.6684569999998</v>
      </c>
      <c r="L685" t="str">
        <f t="shared" si="80"/>
        <v>29SEP2024:12:00:00</v>
      </c>
      <c r="M685">
        <v>13</v>
      </c>
      <c r="N685">
        <f t="shared" si="81"/>
        <v>-191.27099610000005</v>
      </c>
      <c r="O685">
        <f t="shared" si="75"/>
        <v>-191.27099610000005</v>
      </c>
      <c r="P685" t="str">
        <f t="shared" si="76"/>
        <v/>
      </c>
      <c r="Q685">
        <f t="shared" si="77"/>
        <v>1</v>
      </c>
      <c r="R685" t="str">
        <f t="shared" si="78"/>
        <v/>
      </c>
      <c r="S685">
        <f t="shared" si="82"/>
        <v>2.6214897473276162</v>
      </c>
    </row>
    <row r="686" spans="1:19" x14ac:dyDescent="0.3">
      <c r="A686" t="s">
        <v>710</v>
      </c>
      <c r="B686">
        <v>7263.4028319999998</v>
      </c>
      <c r="C686">
        <v>7149.3198241999999</v>
      </c>
      <c r="D686">
        <v>7277.6030272999997</v>
      </c>
      <c r="E686">
        <v>7299.5761719000002</v>
      </c>
      <c r="F686">
        <v>7149.3198241999999</v>
      </c>
      <c r="G686">
        <v>7114.1201172000001</v>
      </c>
      <c r="H686">
        <v>7059.2299805000002</v>
      </c>
      <c r="I686">
        <v>7077.8300780999998</v>
      </c>
      <c r="J686">
        <v>7140.015625</v>
      </c>
      <c r="L686" t="str">
        <f t="shared" si="80"/>
        <v>29SEP2024:13:00:00</v>
      </c>
      <c r="M686">
        <v>14</v>
      </c>
      <c r="N686">
        <f t="shared" si="81"/>
        <v>-114.0830077999999</v>
      </c>
      <c r="O686">
        <f t="shared" si="75"/>
        <v>-114.0830077999999</v>
      </c>
      <c r="P686" t="str">
        <f t="shared" si="76"/>
        <v/>
      </c>
      <c r="Q686">
        <f t="shared" si="77"/>
        <v>1</v>
      </c>
      <c r="R686" t="str">
        <f t="shared" si="78"/>
        <v/>
      </c>
      <c r="S686">
        <f t="shared" si="82"/>
        <v>1.5706551108165208</v>
      </c>
    </row>
    <row r="687" spans="1:19" x14ac:dyDescent="0.3">
      <c r="A687" t="s">
        <v>711</v>
      </c>
      <c r="B687">
        <v>7122.5136719000002</v>
      </c>
      <c r="C687">
        <v>7272.1000977000003</v>
      </c>
      <c r="D687">
        <v>7265.8486327999999</v>
      </c>
      <c r="E687">
        <v>7325.7055664</v>
      </c>
      <c r="F687">
        <v>7272.1000977000003</v>
      </c>
      <c r="G687">
        <v>7242.4501952999999</v>
      </c>
      <c r="H687">
        <v>7204.1899414</v>
      </c>
      <c r="I687">
        <v>7214.2700194999998</v>
      </c>
      <c r="J687">
        <v>7251.7431641000003</v>
      </c>
      <c r="L687" t="str">
        <f t="shared" si="80"/>
        <v>29SEP2024:14:00:00</v>
      </c>
      <c r="M687">
        <v>15</v>
      </c>
      <c r="N687">
        <f t="shared" si="81"/>
        <v>149.58642580000014</v>
      </c>
      <c r="O687" t="str">
        <f t="shared" si="75"/>
        <v/>
      </c>
      <c r="P687">
        <f t="shared" si="76"/>
        <v>149.58642580000014</v>
      </c>
      <c r="Q687" t="str">
        <f t="shared" si="77"/>
        <v/>
      </c>
      <c r="R687">
        <f t="shared" si="78"/>
        <v>1</v>
      </c>
      <c r="S687">
        <f t="shared" si="82"/>
        <v>2.100191487032927</v>
      </c>
    </row>
    <row r="688" spans="1:19" x14ac:dyDescent="0.3">
      <c r="A688" t="s">
        <v>712</v>
      </c>
      <c r="B688">
        <v>7150.2167969000002</v>
      </c>
      <c r="C688">
        <v>7364.7900391000003</v>
      </c>
      <c r="D688">
        <v>7261.328125</v>
      </c>
      <c r="E688">
        <v>7388.1889647999997</v>
      </c>
      <c r="F688">
        <v>7364.7900391000003</v>
      </c>
      <c r="G688">
        <v>7371.4599608999997</v>
      </c>
      <c r="H688">
        <v>7327.3500977000003</v>
      </c>
      <c r="I688">
        <v>7335.0297852000003</v>
      </c>
      <c r="J688">
        <v>7357.3637694999998</v>
      </c>
      <c r="L688" t="str">
        <f t="shared" si="80"/>
        <v>29SEP2024:15:00:00</v>
      </c>
      <c r="M688">
        <v>16</v>
      </c>
      <c r="N688">
        <f t="shared" si="81"/>
        <v>214.5732422000001</v>
      </c>
      <c r="O688" t="str">
        <f t="shared" si="75"/>
        <v/>
      </c>
      <c r="P688">
        <f t="shared" si="76"/>
        <v>214.5732422000001</v>
      </c>
      <c r="Q688" t="str">
        <f t="shared" si="77"/>
        <v/>
      </c>
      <c r="R688">
        <f t="shared" si="78"/>
        <v>1</v>
      </c>
      <c r="S688">
        <f t="shared" si="82"/>
        <v>3.0009333743982283</v>
      </c>
    </row>
    <row r="689" spans="1:19" x14ac:dyDescent="0.3">
      <c r="A689" t="s">
        <v>713</v>
      </c>
      <c r="B689">
        <v>7231.6064452999999</v>
      </c>
      <c r="C689">
        <v>7403.5800780999998</v>
      </c>
      <c r="D689">
        <v>7173.2919922000001</v>
      </c>
      <c r="E689">
        <v>7201.4609375</v>
      </c>
      <c r="F689">
        <v>7403.5800780999998</v>
      </c>
      <c r="G689">
        <v>7416.0400391000003</v>
      </c>
      <c r="H689">
        <v>7392.7700194999998</v>
      </c>
      <c r="I689">
        <v>7387.8701172000001</v>
      </c>
      <c r="J689">
        <v>7360.3447266000003</v>
      </c>
      <c r="L689" t="str">
        <f t="shared" si="80"/>
        <v>29SEP2024:16:00:00</v>
      </c>
      <c r="M689">
        <v>17</v>
      </c>
      <c r="N689">
        <f t="shared" si="81"/>
        <v>171.9736327999999</v>
      </c>
      <c r="O689" t="str">
        <f t="shared" si="75"/>
        <v/>
      </c>
      <c r="P689">
        <f t="shared" si="76"/>
        <v>171.9736327999999</v>
      </c>
      <c r="Q689" t="str">
        <f t="shared" si="77"/>
        <v/>
      </c>
      <c r="R689">
        <f t="shared" si="78"/>
        <v>1</v>
      </c>
      <c r="S689">
        <f t="shared" si="82"/>
        <v>2.3780834051301261</v>
      </c>
    </row>
    <row r="690" spans="1:19" x14ac:dyDescent="0.3">
      <c r="A690" t="s">
        <v>714</v>
      </c>
      <c r="B690">
        <v>7281.4106444999998</v>
      </c>
      <c r="C690">
        <v>7274.4599608999997</v>
      </c>
      <c r="D690">
        <v>7185.6694336</v>
      </c>
      <c r="E690">
        <v>7207.4692383000001</v>
      </c>
      <c r="F690">
        <v>7274.4599608999997</v>
      </c>
      <c r="G690">
        <v>7309.4799805000002</v>
      </c>
      <c r="H690">
        <v>7337.3500977000003</v>
      </c>
      <c r="I690">
        <v>7302.6201172000001</v>
      </c>
      <c r="J690">
        <v>7286.2758789</v>
      </c>
      <c r="L690" t="str">
        <f t="shared" si="80"/>
        <v>29SEP2024:17:00:00</v>
      </c>
      <c r="M690">
        <v>18</v>
      </c>
      <c r="N690">
        <f t="shared" si="81"/>
        <v>-6.9506836000000476</v>
      </c>
      <c r="O690">
        <f t="shared" si="75"/>
        <v>-6.9506836000000476</v>
      </c>
      <c r="P690" t="str">
        <f t="shared" si="76"/>
        <v/>
      </c>
      <c r="Q690">
        <f t="shared" si="77"/>
        <v>1</v>
      </c>
      <c r="R690" t="str">
        <f t="shared" si="78"/>
        <v/>
      </c>
      <c r="S690">
        <f t="shared" si="82"/>
        <v>9.5457926208985799E-2</v>
      </c>
    </row>
    <row r="691" spans="1:19" x14ac:dyDescent="0.3">
      <c r="A691" t="s">
        <v>715</v>
      </c>
      <c r="B691">
        <v>7029.9321289</v>
      </c>
      <c r="C691">
        <v>7256.1899414</v>
      </c>
      <c r="D691">
        <v>7210.0747069999998</v>
      </c>
      <c r="E691">
        <v>7184.7290039</v>
      </c>
      <c r="F691">
        <v>7256.1899414</v>
      </c>
      <c r="G691">
        <v>7242.3901366999999</v>
      </c>
      <c r="H691">
        <v>7307.8999022999997</v>
      </c>
      <c r="I691">
        <v>7230.9702147999997</v>
      </c>
      <c r="J691">
        <v>7244.4365233999997</v>
      </c>
      <c r="L691" t="str">
        <f t="shared" si="80"/>
        <v>29SEP2024:18:00:00</v>
      </c>
      <c r="M691">
        <v>19</v>
      </c>
      <c r="N691">
        <f t="shared" si="81"/>
        <v>226.2578125</v>
      </c>
      <c r="O691" t="str">
        <f t="shared" si="75"/>
        <v/>
      </c>
      <c r="P691">
        <f t="shared" si="76"/>
        <v>226.2578125</v>
      </c>
      <c r="Q691" t="str">
        <f t="shared" si="77"/>
        <v/>
      </c>
      <c r="R691">
        <f t="shared" si="78"/>
        <v>1</v>
      </c>
      <c r="S691">
        <f t="shared" si="82"/>
        <v>3.2184921326602258</v>
      </c>
    </row>
    <row r="692" spans="1:19" x14ac:dyDescent="0.3">
      <c r="A692" t="s">
        <v>716</v>
      </c>
      <c r="B692">
        <v>6715.1445313000004</v>
      </c>
      <c r="C692">
        <v>6964.2299805000002</v>
      </c>
      <c r="D692">
        <v>6969.7670897999997</v>
      </c>
      <c r="E692">
        <v>6987.9443358999997</v>
      </c>
      <c r="F692">
        <v>6964.2299805000002</v>
      </c>
      <c r="G692">
        <v>7095.8901366999999</v>
      </c>
      <c r="H692">
        <v>7207.9101563000004</v>
      </c>
      <c r="I692">
        <v>7078.0898438000004</v>
      </c>
      <c r="J692">
        <v>7066.8134766000003</v>
      </c>
      <c r="L692" t="str">
        <f t="shared" si="80"/>
        <v>29SEP2024:19:00:00</v>
      </c>
      <c r="M692">
        <v>20</v>
      </c>
      <c r="N692">
        <f t="shared" si="81"/>
        <v>249.08544919999986</v>
      </c>
      <c r="O692" t="str">
        <f t="shared" si="75"/>
        <v/>
      </c>
      <c r="P692">
        <f t="shared" si="76"/>
        <v>249.08544919999986</v>
      </c>
      <c r="Q692" t="str">
        <f t="shared" si="77"/>
        <v/>
      </c>
      <c r="R692">
        <f t="shared" si="78"/>
        <v>1</v>
      </c>
      <c r="S692">
        <f t="shared" si="82"/>
        <v>3.7093088322818102</v>
      </c>
    </row>
    <row r="693" spans="1:19" x14ac:dyDescent="0.3">
      <c r="A693" t="s">
        <v>717</v>
      </c>
      <c r="B693">
        <v>6419.2250977000003</v>
      </c>
      <c r="C693">
        <v>6849.8398438000004</v>
      </c>
      <c r="D693">
        <v>6688.9023438000004</v>
      </c>
      <c r="E693">
        <v>6698.5483397999997</v>
      </c>
      <c r="F693">
        <v>6849.8398438000004</v>
      </c>
      <c r="G693">
        <v>6876.1601563000004</v>
      </c>
      <c r="H693">
        <v>6983.8500977000003</v>
      </c>
      <c r="I693">
        <v>6859.2299805000002</v>
      </c>
      <c r="J693">
        <v>6853.5258789</v>
      </c>
      <c r="L693" t="str">
        <f t="shared" si="80"/>
        <v>29SEP2024:20:00:00</v>
      </c>
      <c r="M693">
        <v>21</v>
      </c>
      <c r="N693">
        <f t="shared" si="81"/>
        <v>430.61474610000005</v>
      </c>
      <c r="O693" t="str">
        <f t="shared" si="75"/>
        <v/>
      </c>
      <c r="P693">
        <f t="shared" si="76"/>
        <v>430.61474610000005</v>
      </c>
      <c r="Q693" t="str">
        <f t="shared" si="77"/>
        <v/>
      </c>
      <c r="R693">
        <f t="shared" si="78"/>
        <v>1</v>
      </c>
      <c r="S693">
        <f t="shared" si="82"/>
        <v>6.7082044880197254</v>
      </c>
    </row>
    <row r="694" spans="1:19" x14ac:dyDescent="0.3">
      <c r="A694" t="s">
        <v>718</v>
      </c>
      <c r="B694">
        <v>6453.1083983999997</v>
      </c>
      <c r="C694">
        <v>6874.8300780999998</v>
      </c>
      <c r="D694">
        <v>6681.1079102000003</v>
      </c>
      <c r="E694">
        <v>6654.4868164</v>
      </c>
      <c r="F694">
        <v>6874.8300780999998</v>
      </c>
      <c r="G694">
        <v>6834.7099608999997</v>
      </c>
      <c r="H694">
        <v>6943.5200194999998</v>
      </c>
      <c r="I694">
        <v>6813.7299805000002</v>
      </c>
      <c r="J694">
        <v>6824.2553711</v>
      </c>
      <c r="L694" t="str">
        <f t="shared" si="80"/>
        <v>29SEP2024:21:00:00</v>
      </c>
      <c r="M694">
        <v>22</v>
      </c>
      <c r="N694">
        <f t="shared" si="81"/>
        <v>421.7216797000001</v>
      </c>
      <c r="O694" t="str">
        <f t="shared" si="75"/>
        <v/>
      </c>
      <c r="P694">
        <f t="shared" si="76"/>
        <v>421.7216797000001</v>
      </c>
      <c r="Q694" t="str">
        <f t="shared" si="77"/>
        <v/>
      </c>
      <c r="R694">
        <f t="shared" si="78"/>
        <v>1</v>
      </c>
      <c r="S694">
        <f t="shared" si="82"/>
        <v>6.5351711712228919</v>
      </c>
    </row>
    <row r="695" spans="1:19" x14ac:dyDescent="0.3">
      <c r="A695" t="s">
        <v>719</v>
      </c>
      <c r="B695">
        <v>6672.1591797000001</v>
      </c>
      <c r="C695">
        <v>6907.9199219000002</v>
      </c>
      <c r="D695">
        <v>6651.4492188000004</v>
      </c>
      <c r="E695">
        <v>6599.5678711</v>
      </c>
      <c r="F695">
        <v>6907.9199219000002</v>
      </c>
      <c r="G695">
        <v>6861.2797852000003</v>
      </c>
      <c r="H695">
        <v>6968.6201172000001</v>
      </c>
      <c r="I695">
        <v>6841.7402344000002</v>
      </c>
      <c r="J695">
        <v>6835.8256836</v>
      </c>
      <c r="L695" t="str">
        <f t="shared" si="80"/>
        <v>29SEP2024:22:00:00</v>
      </c>
      <c r="M695">
        <v>23</v>
      </c>
      <c r="N695">
        <f t="shared" si="81"/>
        <v>235.7607422000001</v>
      </c>
      <c r="O695" t="str">
        <f t="shared" si="75"/>
        <v/>
      </c>
      <c r="P695">
        <f t="shared" si="76"/>
        <v>235.7607422000001</v>
      </c>
      <c r="Q695" t="str">
        <f t="shared" si="77"/>
        <v/>
      </c>
      <c r="R695">
        <f t="shared" si="78"/>
        <v>1</v>
      </c>
      <c r="S695">
        <f t="shared" si="82"/>
        <v>3.5334999638093256</v>
      </c>
    </row>
    <row r="696" spans="1:19" x14ac:dyDescent="0.3">
      <c r="A696" t="s">
        <v>720</v>
      </c>
      <c r="B696">
        <v>6904.0473633000001</v>
      </c>
      <c r="C696">
        <v>6857.2099608999997</v>
      </c>
      <c r="D696">
        <v>6607.8510741999999</v>
      </c>
      <c r="E696">
        <v>6533.8583983999997</v>
      </c>
      <c r="F696">
        <v>6857.2099608999997</v>
      </c>
      <c r="G696">
        <v>6881.7299805000002</v>
      </c>
      <c r="H696">
        <v>6941.3100586</v>
      </c>
      <c r="I696">
        <v>6847.0200194999998</v>
      </c>
      <c r="J696">
        <v>6812.2265625</v>
      </c>
      <c r="L696" t="str">
        <f t="shared" si="80"/>
        <v>29SEP2024:23:00:00</v>
      </c>
      <c r="M696">
        <v>24</v>
      </c>
      <c r="N696">
        <f t="shared" si="81"/>
        <v>-46.837402400000428</v>
      </c>
      <c r="O696">
        <f t="shared" si="75"/>
        <v>-46.837402400000428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0.67840499833438372</v>
      </c>
    </row>
    <row r="697" spans="1:19" x14ac:dyDescent="0.3">
      <c r="A697" t="s">
        <v>721</v>
      </c>
      <c r="B697">
        <v>7033.4453125</v>
      </c>
      <c r="C697">
        <v>6724.5097655999998</v>
      </c>
      <c r="D697">
        <v>6591.8188477000003</v>
      </c>
      <c r="E697">
        <v>6583.7075194999998</v>
      </c>
      <c r="F697">
        <v>6724.5097655999998</v>
      </c>
      <c r="G697">
        <v>6861.8701172000001</v>
      </c>
      <c r="H697">
        <v>6881.5698241999999</v>
      </c>
      <c r="I697">
        <v>6810.9399414</v>
      </c>
      <c r="J697">
        <v>6772.5195313000004</v>
      </c>
      <c r="L697" t="str">
        <f t="shared" si="80"/>
        <v>30SEP2024:00:00:00</v>
      </c>
      <c r="M697">
        <v>1</v>
      </c>
      <c r="N697">
        <f t="shared" si="81"/>
        <v>-308.93554690000019</v>
      </c>
      <c r="O697">
        <f t="shared" si="75"/>
        <v>-308.93554690000019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4.3923786021475539</v>
      </c>
    </row>
    <row r="698" spans="1:19" x14ac:dyDescent="0.3">
      <c r="A698" t="s">
        <v>722</v>
      </c>
      <c r="B698">
        <v>7097.2465819999998</v>
      </c>
      <c r="C698">
        <v>6844.3598633000001</v>
      </c>
      <c r="D698">
        <v>6681.2231444999998</v>
      </c>
      <c r="E698">
        <v>6649.6147461</v>
      </c>
      <c r="F698">
        <v>6716.0698241999999</v>
      </c>
      <c r="G698">
        <v>6844.3598633000001</v>
      </c>
      <c r="H698">
        <v>6900.9101563000004</v>
      </c>
      <c r="I698">
        <v>6799.8300780999998</v>
      </c>
      <c r="J698">
        <v>6782.1572266000003</v>
      </c>
      <c r="L698" t="str">
        <f t="shared" si="80"/>
        <v>30SEP2024:01:00:00</v>
      </c>
      <c r="M698">
        <v>2</v>
      </c>
      <c r="N698">
        <f t="shared" si="81"/>
        <v>-252.88671869999962</v>
      </c>
      <c r="O698">
        <f t="shared" si="75"/>
        <v>-252.88671869999962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3.5631665854948542</v>
      </c>
    </row>
    <row r="699" spans="1:19" x14ac:dyDescent="0.3">
      <c r="A699" t="s">
        <v>723</v>
      </c>
      <c r="B699">
        <v>7059.9150391000003</v>
      </c>
      <c r="C699">
        <v>6791.9199219000002</v>
      </c>
      <c r="D699">
        <v>6695.4868164</v>
      </c>
      <c r="E699">
        <v>6680.3237305000002</v>
      </c>
      <c r="F699">
        <v>6694.2797852000003</v>
      </c>
      <c r="G699">
        <v>6791.9199219000002</v>
      </c>
      <c r="H699">
        <v>6840.3999022999997</v>
      </c>
      <c r="I699">
        <v>6747.6098633000001</v>
      </c>
      <c r="J699">
        <v>6750.9067383000001</v>
      </c>
      <c r="L699" t="str">
        <f t="shared" ref="L699:L721" si="83">A699</f>
        <v>30SEP2024:02:00:00</v>
      </c>
      <c r="M699">
        <v>3</v>
      </c>
      <c r="N699">
        <f t="shared" ref="N699:N721" si="84">C699-B699</f>
        <v>-267.9951172000001</v>
      </c>
      <c r="O699">
        <f t="shared" ref="O699:O721" si="85">IF(N699&lt;0,N699,"")</f>
        <v>-267.9951172000001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3.7960105145141263</v>
      </c>
    </row>
    <row r="700" spans="1:19" x14ac:dyDescent="0.3">
      <c r="A700" t="s">
        <v>724</v>
      </c>
      <c r="B700">
        <v>6888.8110352000003</v>
      </c>
      <c r="C700">
        <v>6801.0898438000004</v>
      </c>
      <c r="D700">
        <v>6628.7617188000004</v>
      </c>
      <c r="E700">
        <v>6636.0639647999997</v>
      </c>
      <c r="F700">
        <v>6642.4399414</v>
      </c>
      <c r="G700">
        <v>6801.0898438000004</v>
      </c>
      <c r="H700">
        <v>6785.3798827999999</v>
      </c>
      <c r="I700">
        <v>6748.3701172000001</v>
      </c>
      <c r="J700">
        <v>6722.6689452999999</v>
      </c>
      <c r="L700" t="str">
        <f t="shared" si="83"/>
        <v>30SEP2024:03:00:00</v>
      </c>
      <c r="M700">
        <v>4</v>
      </c>
      <c r="N700">
        <f t="shared" si="84"/>
        <v>-87.721191399999952</v>
      </c>
      <c r="O700">
        <f t="shared" si="85"/>
        <v>-87.721191399999952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1.2733865242023317</v>
      </c>
    </row>
    <row r="701" spans="1:19" x14ac:dyDescent="0.3">
      <c r="A701" t="s">
        <v>725</v>
      </c>
      <c r="B701">
        <v>6895.2973633000001</v>
      </c>
      <c r="C701">
        <v>6730.9101563000004</v>
      </c>
      <c r="D701">
        <v>6611.5961914</v>
      </c>
      <c r="E701">
        <v>6641.1679688000004</v>
      </c>
      <c r="F701">
        <v>6652.6201172000001</v>
      </c>
      <c r="G701">
        <v>6730.9101563000004</v>
      </c>
      <c r="H701">
        <v>6722.8798827999999</v>
      </c>
      <c r="I701">
        <v>6692.3598633000001</v>
      </c>
      <c r="J701">
        <v>6687.9882813000004</v>
      </c>
      <c r="L701" t="str">
        <f t="shared" si="83"/>
        <v>30SEP2024:04:00:00</v>
      </c>
      <c r="M701">
        <v>5</v>
      </c>
      <c r="N701">
        <f t="shared" si="84"/>
        <v>-164.38720699999976</v>
      </c>
      <c r="O701">
        <f t="shared" si="85"/>
        <v>-164.38720699999976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2.3840481177062127</v>
      </c>
    </row>
    <row r="702" spans="1:19" x14ac:dyDescent="0.3">
      <c r="A702" t="s">
        <v>726</v>
      </c>
      <c r="B702">
        <v>6870.8222655999998</v>
      </c>
      <c r="C702">
        <v>6708.7597655999998</v>
      </c>
      <c r="D702">
        <v>6573.5898438000004</v>
      </c>
      <c r="E702">
        <v>6638.7226563000004</v>
      </c>
      <c r="F702">
        <v>6692.5200194999998</v>
      </c>
      <c r="G702">
        <v>6708.7597655999998</v>
      </c>
      <c r="H702">
        <v>6729.7998047000001</v>
      </c>
      <c r="I702">
        <v>6687.75</v>
      </c>
      <c r="J702">
        <v>6691.5107422000001</v>
      </c>
      <c r="L702" t="str">
        <f t="shared" si="83"/>
        <v>30SEP2024:05:00:00</v>
      </c>
      <c r="M702">
        <v>6</v>
      </c>
      <c r="N702">
        <f t="shared" si="84"/>
        <v>-162.0625</v>
      </c>
      <c r="O702">
        <f t="shared" si="85"/>
        <v>-162.0625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2.358706043254748</v>
      </c>
    </row>
    <row r="703" spans="1:19" x14ac:dyDescent="0.3">
      <c r="A703" t="s">
        <v>727</v>
      </c>
      <c r="B703">
        <v>6873.5805664</v>
      </c>
      <c r="C703">
        <v>6660.8798827999999</v>
      </c>
      <c r="D703">
        <v>6533.6137694999998</v>
      </c>
      <c r="E703">
        <v>6583.9165039</v>
      </c>
      <c r="F703">
        <v>6705.4301758000001</v>
      </c>
      <c r="G703">
        <v>6660.8798827999999</v>
      </c>
      <c r="H703">
        <v>6695.9902344000002</v>
      </c>
      <c r="I703">
        <v>6644.3701172000001</v>
      </c>
      <c r="J703">
        <v>6658.1176758000001</v>
      </c>
      <c r="L703" t="str">
        <f t="shared" si="83"/>
        <v>30SEP2024:06:00:00</v>
      </c>
      <c r="M703">
        <v>7</v>
      </c>
      <c r="N703">
        <f t="shared" si="84"/>
        <v>-212.70068360000005</v>
      </c>
      <c r="O703">
        <f t="shared" si="85"/>
        <v>-212.70068360000005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3.094467018248698</v>
      </c>
    </row>
    <row r="704" spans="1:19" x14ac:dyDescent="0.3">
      <c r="A704" t="s">
        <v>728</v>
      </c>
      <c r="B704">
        <v>6902.9956055000002</v>
      </c>
      <c r="C704">
        <v>6691.8100586</v>
      </c>
      <c r="D704">
        <v>6553.7016602000003</v>
      </c>
      <c r="E704">
        <v>6544.2587891000003</v>
      </c>
      <c r="F704">
        <v>6716.9101563000004</v>
      </c>
      <c r="G704">
        <v>6691.8100586</v>
      </c>
      <c r="H704">
        <v>6755.0400391000003</v>
      </c>
      <c r="I704">
        <v>6690.25</v>
      </c>
      <c r="J704">
        <v>6679.6542969000002</v>
      </c>
      <c r="L704" t="str">
        <f t="shared" si="83"/>
        <v>30SEP2024:07:00:00</v>
      </c>
      <c r="M704">
        <v>8</v>
      </c>
      <c r="N704">
        <f t="shared" si="84"/>
        <v>-211.18554690000019</v>
      </c>
      <c r="O704">
        <f t="shared" si="85"/>
        <v>-211.18554690000019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3.0593319041335754</v>
      </c>
    </row>
    <row r="705" spans="1:19" x14ac:dyDescent="0.3">
      <c r="A705" t="s">
        <v>729</v>
      </c>
      <c r="B705">
        <v>6926.8945313000004</v>
      </c>
      <c r="C705">
        <v>6785.3999022999997</v>
      </c>
      <c r="D705">
        <v>6625.8999022999997</v>
      </c>
      <c r="E705">
        <v>6611.7714844000002</v>
      </c>
      <c r="F705">
        <v>6756.0800780999998</v>
      </c>
      <c r="G705">
        <v>6785.3999022999997</v>
      </c>
      <c r="H705">
        <v>6871.0200194999998</v>
      </c>
      <c r="I705">
        <v>6786.9599608999997</v>
      </c>
      <c r="J705">
        <v>6762.2465819999998</v>
      </c>
      <c r="L705" t="str">
        <f t="shared" si="83"/>
        <v>30SEP2024:08:00:00</v>
      </c>
      <c r="M705">
        <v>9</v>
      </c>
      <c r="N705">
        <f t="shared" si="84"/>
        <v>-141.49462900000071</v>
      </c>
      <c r="O705">
        <f t="shared" si="85"/>
        <v>-141.49462900000071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2.0426849053445282</v>
      </c>
    </row>
    <row r="706" spans="1:19" x14ac:dyDescent="0.3">
      <c r="A706" t="s">
        <v>730</v>
      </c>
      <c r="B706">
        <v>7342.9936522999997</v>
      </c>
      <c r="C706">
        <v>7026.1601563000004</v>
      </c>
      <c r="D706">
        <v>7069.9482422000001</v>
      </c>
      <c r="E706">
        <v>7186.4501952999999</v>
      </c>
      <c r="F706">
        <v>6978.8500977000003</v>
      </c>
      <c r="G706">
        <v>7026.1601563000004</v>
      </c>
      <c r="H706">
        <v>7037.6298827999999</v>
      </c>
      <c r="I706">
        <v>7034.3198241999999</v>
      </c>
      <c r="J706">
        <v>7052.6816405999998</v>
      </c>
      <c r="L706" t="str">
        <f t="shared" si="83"/>
        <v>30SEP2024:09:00:00</v>
      </c>
      <c r="M706">
        <v>10</v>
      </c>
      <c r="N706">
        <f t="shared" si="84"/>
        <v>-316.83349599999929</v>
      </c>
      <c r="O706">
        <f t="shared" si="85"/>
        <v>-316.83349599999929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4.3147728433723964</v>
      </c>
    </row>
    <row r="707" spans="1:19" x14ac:dyDescent="0.3">
      <c r="A707" t="s">
        <v>731</v>
      </c>
      <c r="B707">
        <v>7540.2480469000002</v>
      </c>
      <c r="C707">
        <v>7192.2998047000001</v>
      </c>
      <c r="D707">
        <v>7596.2861327999999</v>
      </c>
      <c r="E707">
        <v>7750.2177733999997</v>
      </c>
      <c r="F707">
        <v>7164.9501952999999</v>
      </c>
      <c r="G707">
        <v>7192.2998047000001</v>
      </c>
      <c r="H707">
        <v>7179.5097655999998</v>
      </c>
      <c r="I707">
        <v>7184.3100586</v>
      </c>
      <c r="J707">
        <v>7294.2578125</v>
      </c>
      <c r="L707" t="str">
        <f t="shared" si="83"/>
        <v>30SEP2024:10:00:00</v>
      </c>
      <c r="M707">
        <v>11</v>
      </c>
      <c r="N707">
        <f t="shared" si="84"/>
        <v>-347.9482422000001</v>
      </c>
      <c r="O707">
        <f t="shared" si="85"/>
        <v>-347.9482422000001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4.6145463655277368</v>
      </c>
    </row>
    <row r="708" spans="1:19" x14ac:dyDescent="0.3">
      <c r="A708" t="s">
        <v>732</v>
      </c>
      <c r="B708">
        <v>7430.2895508000001</v>
      </c>
      <c r="C708">
        <v>7195.5400391000003</v>
      </c>
      <c r="D708">
        <v>7554.8623047000001</v>
      </c>
      <c r="E708">
        <v>7683.9174805000002</v>
      </c>
      <c r="F708">
        <v>7176.6699219000002</v>
      </c>
      <c r="G708">
        <v>7195.5400391000003</v>
      </c>
      <c r="H708">
        <v>7185.2099608999997</v>
      </c>
      <c r="I708">
        <v>7178.2797852000003</v>
      </c>
      <c r="J708">
        <v>7283.9238280999998</v>
      </c>
      <c r="L708" t="str">
        <f t="shared" si="83"/>
        <v>30SEP2024:11:00:00</v>
      </c>
      <c r="M708">
        <v>12</v>
      </c>
      <c r="N708">
        <f t="shared" si="84"/>
        <v>-234.74951169999986</v>
      </c>
      <c r="O708">
        <f t="shared" si="85"/>
        <v>-234.74951169999986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3.1593588660986298</v>
      </c>
    </row>
    <row r="709" spans="1:19" x14ac:dyDescent="0.3">
      <c r="A709" t="s">
        <v>733</v>
      </c>
      <c r="B709">
        <v>7262.7299805000002</v>
      </c>
      <c r="C709">
        <v>7205.8398438000004</v>
      </c>
      <c r="D709">
        <v>7325.5595702999999</v>
      </c>
      <c r="E709">
        <v>7391.7734375</v>
      </c>
      <c r="F709">
        <v>7203.8198241999999</v>
      </c>
      <c r="G709">
        <v>7205.8398438000004</v>
      </c>
      <c r="H709">
        <v>7191.4399414</v>
      </c>
      <c r="I709">
        <v>7183.2299805000002</v>
      </c>
      <c r="J709">
        <v>7235.2207030999998</v>
      </c>
      <c r="L709" t="str">
        <f t="shared" si="83"/>
        <v>30SEP2024:12:00:00</v>
      </c>
      <c r="M709">
        <v>13</v>
      </c>
      <c r="N709">
        <f t="shared" si="84"/>
        <v>-56.890136699999857</v>
      </c>
      <c r="O709">
        <f t="shared" si="85"/>
        <v>-56.890136699999857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0.78331614768477553</v>
      </c>
    </row>
    <row r="710" spans="1:19" x14ac:dyDescent="0.3">
      <c r="A710" t="s">
        <v>734</v>
      </c>
      <c r="B710">
        <v>7307.3432616999999</v>
      </c>
      <c r="C710">
        <v>7287.6499022999997</v>
      </c>
      <c r="D710">
        <v>7217.3876952999999</v>
      </c>
      <c r="E710">
        <v>7240.7260741999999</v>
      </c>
      <c r="F710">
        <v>7184.0297852000003</v>
      </c>
      <c r="G710">
        <v>7287.6499022999997</v>
      </c>
      <c r="H710">
        <v>7296.7299805000002</v>
      </c>
      <c r="I710">
        <v>7268.4101563000004</v>
      </c>
      <c r="J710">
        <v>7255.5097655999998</v>
      </c>
      <c r="L710" t="str">
        <f t="shared" si="83"/>
        <v>30SEP2024:13:00:00</v>
      </c>
      <c r="M710">
        <v>14</v>
      </c>
      <c r="N710">
        <f t="shared" si="84"/>
        <v>-19.69335940000019</v>
      </c>
      <c r="O710">
        <f t="shared" si="85"/>
        <v>-19.69335940000019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0.26950094849408612</v>
      </c>
    </row>
    <row r="711" spans="1:19" x14ac:dyDescent="0.3">
      <c r="A711" t="s">
        <v>735</v>
      </c>
      <c r="B711">
        <v>7280.9462891000003</v>
      </c>
      <c r="C711">
        <v>7359.2402344000002</v>
      </c>
      <c r="D711">
        <v>7260.9160155999998</v>
      </c>
      <c r="E711">
        <v>7269.3222655999998</v>
      </c>
      <c r="F711">
        <v>7285.4702147999997</v>
      </c>
      <c r="G711">
        <v>7359.2402344000002</v>
      </c>
      <c r="H711">
        <v>7392.9599608999997</v>
      </c>
      <c r="I711">
        <v>7347.8901366999999</v>
      </c>
      <c r="J711">
        <v>7330.9765625</v>
      </c>
      <c r="L711" t="str">
        <f t="shared" si="83"/>
        <v>30SEP2024:14:00:00</v>
      </c>
      <c r="M711">
        <v>15</v>
      </c>
      <c r="N711">
        <f t="shared" si="84"/>
        <v>78.293945299999905</v>
      </c>
      <c r="O711" t="str">
        <f t="shared" si="85"/>
        <v/>
      </c>
      <c r="P711">
        <f t="shared" si="86"/>
        <v>78.293945299999905</v>
      </c>
      <c r="Q711" t="str">
        <f t="shared" si="87"/>
        <v/>
      </c>
      <c r="R711">
        <f t="shared" si="88"/>
        <v>1</v>
      </c>
      <c r="S711">
        <f t="shared" si="89"/>
        <v>1.0753265055286905</v>
      </c>
    </row>
    <row r="712" spans="1:19" x14ac:dyDescent="0.3">
      <c r="A712" t="s">
        <v>736</v>
      </c>
      <c r="B712">
        <v>7178.7221680000002</v>
      </c>
      <c r="C712">
        <v>7421.7998047000001</v>
      </c>
      <c r="D712">
        <v>7285.078125</v>
      </c>
      <c r="E712">
        <v>7266.3198241999999</v>
      </c>
      <c r="F712">
        <v>7344.2402344000002</v>
      </c>
      <c r="G712">
        <v>7421.7998047000001</v>
      </c>
      <c r="H712">
        <v>7451.0600586</v>
      </c>
      <c r="I712">
        <v>7403.5600586</v>
      </c>
      <c r="J712">
        <v>7377.3959961</v>
      </c>
      <c r="L712" t="str">
        <f t="shared" si="83"/>
        <v>30SEP2024:15:00:00</v>
      </c>
      <c r="M712">
        <v>16</v>
      </c>
      <c r="N712">
        <f t="shared" si="84"/>
        <v>243.07763669999986</v>
      </c>
      <c r="O712" t="str">
        <f t="shared" si="85"/>
        <v/>
      </c>
      <c r="P712">
        <f t="shared" si="86"/>
        <v>243.07763669999986</v>
      </c>
      <c r="Q712" t="str">
        <f t="shared" si="87"/>
        <v/>
      </c>
      <c r="R712">
        <f t="shared" si="88"/>
        <v>1</v>
      </c>
      <c r="S712">
        <f t="shared" si="89"/>
        <v>3.3860850303351628</v>
      </c>
    </row>
    <row r="713" spans="1:19" x14ac:dyDescent="0.3">
      <c r="A713" t="s">
        <v>737</v>
      </c>
      <c r="B713">
        <v>6926.8623047000001</v>
      </c>
      <c r="C713">
        <v>7399.5600586</v>
      </c>
      <c r="D713">
        <v>7211</v>
      </c>
      <c r="E713">
        <v>7203.1445313000004</v>
      </c>
      <c r="F713">
        <v>7324.2299805000002</v>
      </c>
      <c r="G713">
        <v>7399.5600586</v>
      </c>
      <c r="H713">
        <v>7447.6601563000004</v>
      </c>
      <c r="I713">
        <v>7388.8500977000003</v>
      </c>
      <c r="J713">
        <v>7352.6894530999998</v>
      </c>
      <c r="L713" t="str">
        <f t="shared" si="83"/>
        <v>30SEP2024:16:00:00</v>
      </c>
      <c r="M713">
        <v>17</v>
      </c>
      <c r="N713">
        <f t="shared" si="84"/>
        <v>472.69775389999995</v>
      </c>
      <c r="O713" t="str">
        <f t="shared" si="85"/>
        <v/>
      </c>
      <c r="P713">
        <f t="shared" si="86"/>
        <v>472.69775389999995</v>
      </c>
      <c r="Q713" t="str">
        <f t="shared" si="87"/>
        <v/>
      </c>
      <c r="R713">
        <f t="shared" si="88"/>
        <v>1</v>
      </c>
      <c r="S713">
        <f t="shared" si="89"/>
        <v>6.8241251681770265</v>
      </c>
    </row>
    <row r="714" spans="1:19" x14ac:dyDescent="0.3">
      <c r="A714" t="s">
        <v>738</v>
      </c>
      <c r="B714">
        <v>7092.3603516000003</v>
      </c>
      <c r="C714">
        <v>7341.0600586</v>
      </c>
      <c r="D714">
        <v>7223.8276366999999</v>
      </c>
      <c r="E714">
        <v>7210.4028319999998</v>
      </c>
      <c r="F714">
        <v>7326.9799805000002</v>
      </c>
      <c r="G714">
        <v>7341.0600586</v>
      </c>
      <c r="H714">
        <v>7435.1000977000003</v>
      </c>
      <c r="I714">
        <v>7351.8500977000003</v>
      </c>
      <c r="J714">
        <v>7333.0786133000001</v>
      </c>
      <c r="L714" t="str">
        <f t="shared" si="83"/>
        <v>30SEP2024:17:00:00</v>
      </c>
      <c r="M714">
        <v>18</v>
      </c>
      <c r="N714">
        <f t="shared" si="84"/>
        <v>248.69970699999976</v>
      </c>
      <c r="O714" t="str">
        <f t="shared" si="85"/>
        <v/>
      </c>
      <c r="P714">
        <f t="shared" si="86"/>
        <v>248.69970699999976</v>
      </c>
      <c r="Q714" t="str">
        <f t="shared" si="87"/>
        <v/>
      </c>
      <c r="R714">
        <f t="shared" si="88"/>
        <v>1</v>
      </c>
      <c r="S714">
        <f t="shared" si="89"/>
        <v>3.5065858849641556</v>
      </c>
    </row>
    <row r="715" spans="1:19" x14ac:dyDescent="0.3">
      <c r="A715" t="s">
        <v>739</v>
      </c>
      <c r="B715">
        <v>7013.4643555000002</v>
      </c>
      <c r="C715">
        <v>7250.2402344000002</v>
      </c>
      <c r="D715">
        <v>7190.6416016000003</v>
      </c>
      <c r="E715">
        <v>7146.7817383000001</v>
      </c>
      <c r="F715">
        <v>7282.5600586</v>
      </c>
      <c r="G715">
        <v>7250.2402344000002</v>
      </c>
      <c r="H715">
        <v>7390.4501952999999</v>
      </c>
      <c r="I715">
        <v>7253.3198241999999</v>
      </c>
      <c r="J715">
        <v>7264.6708983999997</v>
      </c>
      <c r="L715" t="str">
        <f t="shared" si="83"/>
        <v>30SEP2024:18:00:00</v>
      </c>
      <c r="M715">
        <v>19</v>
      </c>
      <c r="N715">
        <f t="shared" si="84"/>
        <v>236.77587889999995</v>
      </c>
      <c r="O715" t="str">
        <f t="shared" si="85"/>
        <v/>
      </c>
      <c r="P715">
        <f t="shared" si="86"/>
        <v>236.77587889999995</v>
      </c>
      <c r="Q715" t="str">
        <f t="shared" si="87"/>
        <v/>
      </c>
      <c r="R715">
        <f t="shared" si="88"/>
        <v>1</v>
      </c>
      <c r="S715">
        <f t="shared" si="89"/>
        <v>3.3760188531409434</v>
      </c>
    </row>
    <row r="716" spans="1:19" x14ac:dyDescent="0.3">
      <c r="A716" t="s">
        <v>740</v>
      </c>
      <c r="B716">
        <v>6707.6762694999998</v>
      </c>
      <c r="C716">
        <v>7140.8798827999999</v>
      </c>
      <c r="D716">
        <v>7015.7270508000001</v>
      </c>
      <c r="E716">
        <v>7008.4311522999997</v>
      </c>
      <c r="F716">
        <v>7169.0600586</v>
      </c>
      <c r="G716">
        <v>7140.8798827999999</v>
      </c>
      <c r="H716">
        <v>7337.1801758000001</v>
      </c>
      <c r="I716">
        <v>7134.1499022999997</v>
      </c>
      <c r="J716">
        <v>7157.9404297000001</v>
      </c>
      <c r="L716" t="str">
        <f t="shared" si="83"/>
        <v>30SEP2024:19:00:00</v>
      </c>
      <c r="M716">
        <v>20</v>
      </c>
      <c r="N716">
        <f t="shared" si="84"/>
        <v>433.20361330000014</v>
      </c>
      <c r="O716" t="str">
        <f t="shared" si="85"/>
        <v/>
      </c>
      <c r="P716">
        <f t="shared" si="86"/>
        <v>433.20361330000014</v>
      </c>
      <c r="Q716" t="str">
        <f t="shared" si="87"/>
        <v/>
      </c>
      <c r="R716">
        <f t="shared" si="88"/>
        <v>1</v>
      </c>
      <c r="S716">
        <f t="shared" si="89"/>
        <v>6.4583261906927385</v>
      </c>
    </row>
    <row r="717" spans="1:19" x14ac:dyDescent="0.3">
      <c r="A717" t="s">
        <v>741</v>
      </c>
      <c r="B717">
        <v>6596.8417969000002</v>
      </c>
      <c r="C717">
        <v>6981.0698241999999</v>
      </c>
      <c r="D717">
        <v>6728.4331055000002</v>
      </c>
      <c r="E717">
        <v>6772.3325194999998</v>
      </c>
      <c r="F717">
        <v>6866.9501952999999</v>
      </c>
      <c r="G717">
        <v>6981.0698241999999</v>
      </c>
      <c r="H717">
        <v>7177.9199219000002</v>
      </c>
      <c r="I717">
        <v>6978.6601563000004</v>
      </c>
      <c r="J717">
        <v>6955.3862305000002</v>
      </c>
      <c r="L717" t="str">
        <f t="shared" si="83"/>
        <v>30SEP2024:20:00:00</v>
      </c>
      <c r="M717">
        <v>21</v>
      </c>
      <c r="N717">
        <f t="shared" si="84"/>
        <v>384.22802729999967</v>
      </c>
      <c r="O717" t="str">
        <f t="shared" si="85"/>
        <v/>
      </c>
      <c r="P717">
        <f t="shared" si="86"/>
        <v>384.22802729999967</v>
      </c>
      <c r="Q717" t="str">
        <f t="shared" si="87"/>
        <v/>
      </c>
      <c r="R717">
        <f t="shared" si="88"/>
        <v>1</v>
      </c>
      <c r="S717">
        <f t="shared" si="89"/>
        <v>5.8244238550719345</v>
      </c>
    </row>
    <row r="718" spans="1:19" x14ac:dyDescent="0.3">
      <c r="A718" t="s">
        <v>742</v>
      </c>
      <c r="B718">
        <v>6684.3974608999997</v>
      </c>
      <c r="C718">
        <v>6974.5698241999999</v>
      </c>
      <c r="D718">
        <v>6701.0864258000001</v>
      </c>
      <c r="E718">
        <v>6748.8129883000001</v>
      </c>
      <c r="F718">
        <v>6812.2700194999998</v>
      </c>
      <c r="G718">
        <v>6974.5698241999999</v>
      </c>
      <c r="H718">
        <v>7180.8999022999997</v>
      </c>
      <c r="I718">
        <v>6969.4902344000002</v>
      </c>
      <c r="J718">
        <v>6937.2084961</v>
      </c>
      <c r="L718" t="str">
        <f t="shared" si="83"/>
        <v>30SEP2024:21:00:00</v>
      </c>
      <c r="M718">
        <v>22</v>
      </c>
      <c r="N718">
        <f t="shared" si="84"/>
        <v>290.17236330000014</v>
      </c>
      <c r="O718" t="str">
        <f t="shared" si="85"/>
        <v/>
      </c>
      <c r="P718">
        <f t="shared" si="86"/>
        <v>290.17236330000014</v>
      </c>
      <c r="Q718" t="str">
        <f t="shared" si="87"/>
        <v/>
      </c>
      <c r="R718">
        <f t="shared" si="88"/>
        <v>1</v>
      </c>
      <c r="S718">
        <f t="shared" si="89"/>
        <v>4.3410399366187722</v>
      </c>
    </row>
    <row r="719" spans="1:19" x14ac:dyDescent="0.3">
      <c r="A719" t="s">
        <v>743</v>
      </c>
      <c r="B719">
        <v>6935.2373047000001</v>
      </c>
      <c r="C719">
        <v>6998.6801758000001</v>
      </c>
      <c r="D719">
        <v>6697.2529297000001</v>
      </c>
      <c r="E719">
        <v>6749.9018555000002</v>
      </c>
      <c r="F719">
        <v>6778.3300780999998</v>
      </c>
      <c r="G719">
        <v>6998.6801758000001</v>
      </c>
      <c r="H719">
        <v>7199.0097655999998</v>
      </c>
      <c r="I719">
        <v>6988.4199219000002</v>
      </c>
      <c r="J719">
        <v>6942.8686522999997</v>
      </c>
      <c r="L719" t="str">
        <f t="shared" si="83"/>
        <v>30SEP2024:22:00:00</v>
      </c>
      <c r="M719">
        <v>23</v>
      </c>
      <c r="N719">
        <f t="shared" si="84"/>
        <v>63.442871100000048</v>
      </c>
      <c r="O719" t="str">
        <f t="shared" si="85"/>
        <v/>
      </c>
      <c r="P719">
        <f t="shared" si="86"/>
        <v>63.442871100000048</v>
      </c>
      <c r="Q719" t="str">
        <f t="shared" si="87"/>
        <v/>
      </c>
      <c r="R719">
        <f t="shared" si="88"/>
        <v>1</v>
      </c>
      <c r="S719">
        <f t="shared" si="89"/>
        <v>0.9147901984118828</v>
      </c>
    </row>
    <row r="720" spans="1:19" x14ac:dyDescent="0.3">
      <c r="A720" t="s">
        <v>744</v>
      </c>
      <c r="B720">
        <v>6893.8276366999999</v>
      </c>
      <c r="C720">
        <v>7017.5800780999998</v>
      </c>
      <c r="D720">
        <v>6667.0292969000002</v>
      </c>
      <c r="E720">
        <v>6707.3876952999999</v>
      </c>
      <c r="F720">
        <v>6782.3901366999999</v>
      </c>
      <c r="G720">
        <v>7017.5800780999998</v>
      </c>
      <c r="H720">
        <v>7161.5600586</v>
      </c>
      <c r="I720">
        <v>6997.2700194999998</v>
      </c>
      <c r="J720">
        <v>6933.2377930000002</v>
      </c>
      <c r="L720" t="str">
        <f t="shared" si="83"/>
        <v>30SEP2024:23:00:00</v>
      </c>
      <c r="M720">
        <v>24</v>
      </c>
      <c r="N720">
        <f t="shared" si="84"/>
        <v>123.75244139999995</v>
      </c>
      <c r="O720" t="str">
        <f t="shared" si="85"/>
        <v/>
      </c>
      <c r="P720">
        <f t="shared" si="86"/>
        <v>123.75244139999995</v>
      </c>
      <c r="Q720" t="str">
        <f t="shared" si="87"/>
        <v/>
      </c>
      <c r="R720">
        <f t="shared" si="88"/>
        <v>1</v>
      </c>
      <c r="S720">
        <f t="shared" si="89"/>
        <v>1.7951194593434729</v>
      </c>
    </row>
    <row r="721" spans="1:19" x14ac:dyDescent="0.3">
      <c r="A721" t="s">
        <v>745</v>
      </c>
      <c r="B721">
        <v>6947.0590819999998</v>
      </c>
      <c r="C721">
        <v>6962.3398438000004</v>
      </c>
      <c r="D721">
        <v>6708.8295897999997</v>
      </c>
      <c r="E721">
        <v>6714.5063477000003</v>
      </c>
      <c r="F721">
        <v>6807.3198241999999</v>
      </c>
      <c r="G721">
        <v>6962.3398438000004</v>
      </c>
      <c r="H721">
        <v>7058.7900391000003</v>
      </c>
      <c r="I721">
        <v>6932.75</v>
      </c>
      <c r="J721">
        <v>6895.140625</v>
      </c>
      <c r="L721" t="str">
        <f t="shared" si="83"/>
        <v>01OCT2024:00:00:00</v>
      </c>
      <c r="M721">
        <v>25</v>
      </c>
      <c r="N721">
        <f t="shared" si="84"/>
        <v>15.280761800000619</v>
      </c>
      <c r="O721" t="str">
        <f t="shared" si="85"/>
        <v/>
      </c>
      <c r="P721">
        <f t="shared" si="86"/>
        <v>15.280761800000619</v>
      </c>
      <c r="Q721" t="str">
        <f t="shared" si="87"/>
        <v/>
      </c>
      <c r="R721">
        <f t="shared" si="88"/>
        <v>1</v>
      </c>
      <c r="S721">
        <f t="shared" si="89"/>
        <v>0.21996015320487841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R1" workbookViewId="0">
      <selection activeCell="Z17" sqref="Z17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1432.1118164</v>
      </c>
      <c r="C2">
        <v>1626.6999512</v>
      </c>
      <c r="D2">
        <v>1643.6556396000001</v>
      </c>
      <c r="E2">
        <v>1634.3841553</v>
      </c>
      <c r="F2">
        <v>1670.4399414</v>
      </c>
      <c r="G2">
        <v>1626.6999512</v>
      </c>
      <c r="H2">
        <v>1574.0699463000001</v>
      </c>
      <c r="I2">
        <v>1607.4699707</v>
      </c>
      <c r="J2">
        <v>1622.612793</v>
      </c>
      <c r="L2" t="str">
        <f>A2</f>
        <v>01SEP2024:01:00:00</v>
      </c>
      <c r="M2">
        <v>1</v>
      </c>
      <c r="N2">
        <f>C2-B2</f>
        <v>194.58813480000003</v>
      </c>
      <c r="O2" t="str">
        <f>IF(N2&lt;0,N2,"")</f>
        <v/>
      </c>
      <c r="P2">
        <f>IF(N2&gt;0,N2,"")</f>
        <v>194.58813480000003</v>
      </c>
      <c r="Q2" t="str">
        <f>IF(O2&lt;0,1,"")</f>
        <v/>
      </c>
      <c r="R2">
        <f>IF(AND(P2&gt;0,P2&lt;&gt;""),1,"")</f>
        <v>1</v>
      </c>
      <c r="S2">
        <f>ABS((B2-C2)/B2)*100</f>
        <v>13.587495932346252</v>
      </c>
      <c r="T2">
        <f>AVERAGE(S2:S722)</f>
        <v>5.3354279875118698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1319.7531738</v>
      </c>
      <c r="C3">
        <v>1566.0999756000001</v>
      </c>
      <c r="D3">
        <v>1549.5759277</v>
      </c>
      <c r="E3">
        <v>1555.25</v>
      </c>
      <c r="F3">
        <v>1569.2600098</v>
      </c>
      <c r="G3">
        <v>1566.0999756000001</v>
      </c>
      <c r="H3">
        <v>1522.6199951000001</v>
      </c>
      <c r="I3">
        <v>1553.3199463000001</v>
      </c>
      <c r="J3">
        <v>1553.3100586</v>
      </c>
      <c r="L3" t="str">
        <f t="shared" ref="L3:L66" si="0">A3</f>
        <v>01SEP2024:02:00:00</v>
      </c>
      <c r="M3">
        <v>2</v>
      </c>
      <c r="N3">
        <f t="shared" ref="N3:N66" si="1">C3-B3</f>
        <v>246.34680180000009</v>
      </c>
      <c r="O3" t="str">
        <f t="shared" ref="O3:O66" si="2">IF(N3&lt;0,N3,"")</f>
        <v/>
      </c>
      <c r="P3">
        <f t="shared" ref="P3:P66" si="3">IF(N3&gt;0,N3,"")</f>
        <v>246.34680180000009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18.666126870578932</v>
      </c>
      <c r="V3" s="3">
        <v>1</v>
      </c>
      <c r="W3" s="4">
        <v>-59.693824774999939</v>
      </c>
      <c r="X3" s="4">
        <v>112.41693115714288</v>
      </c>
      <c r="Y3" s="4"/>
      <c r="Z3">
        <v>1</v>
      </c>
      <c r="AA3">
        <f>W3</f>
        <v>-59.693824774999939</v>
      </c>
      <c r="AB3">
        <f>X3</f>
        <v>112.41693115714288</v>
      </c>
    </row>
    <row r="4" spans="1:28" x14ac:dyDescent="0.3">
      <c r="A4" t="s">
        <v>28</v>
      </c>
      <c r="B4">
        <v>1367.0917969</v>
      </c>
      <c r="C4">
        <v>1512.2299805</v>
      </c>
      <c r="D4">
        <v>1498.5075684000001</v>
      </c>
      <c r="E4">
        <v>1504.7546387</v>
      </c>
      <c r="F4">
        <v>1539.7800293</v>
      </c>
      <c r="G4">
        <v>1512.2299805</v>
      </c>
      <c r="H4">
        <v>1473.4399414</v>
      </c>
      <c r="I4">
        <v>1510.4499512</v>
      </c>
      <c r="J4">
        <v>1508.1309814000001</v>
      </c>
      <c r="L4" t="str">
        <f t="shared" si="0"/>
        <v>01SEP2024:03:00:00</v>
      </c>
      <c r="M4">
        <v>3</v>
      </c>
      <c r="N4">
        <f t="shared" si="1"/>
        <v>145.13818360000005</v>
      </c>
      <c r="O4" t="str">
        <f t="shared" si="2"/>
        <v/>
      </c>
      <c r="P4">
        <f t="shared" si="3"/>
        <v>145.13818360000005</v>
      </c>
      <c r="Q4" t="str">
        <f t="shared" si="4"/>
        <v/>
      </c>
      <c r="R4">
        <f t="shared" si="5"/>
        <v>1</v>
      </c>
      <c r="S4">
        <f t="shared" si="6"/>
        <v>10.616564588355629</v>
      </c>
      <c r="V4" s="3">
        <v>2</v>
      </c>
      <c r="W4" s="4">
        <v>-64.43029068235289</v>
      </c>
      <c r="X4" s="4">
        <v>123.10217283846154</v>
      </c>
      <c r="Y4" s="4"/>
      <c r="Z4">
        <v>2</v>
      </c>
      <c r="AA4">
        <f t="shared" ref="AA4:AB26" si="7">W4</f>
        <v>-64.43029068235289</v>
      </c>
      <c r="AB4">
        <f t="shared" si="7"/>
        <v>123.10217283846154</v>
      </c>
    </row>
    <row r="5" spans="1:28" x14ac:dyDescent="0.3">
      <c r="A5" t="s">
        <v>29</v>
      </c>
      <c r="B5">
        <v>1368.0533447</v>
      </c>
      <c r="C5">
        <v>1466.5500488</v>
      </c>
      <c r="D5">
        <v>1490.6142577999999</v>
      </c>
      <c r="E5">
        <v>1484.3859863</v>
      </c>
      <c r="F5">
        <v>1520.6999512</v>
      </c>
      <c r="G5">
        <v>1466.5500488</v>
      </c>
      <c r="H5">
        <v>1428.4699707</v>
      </c>
      <c r="I5">
        <v>1468.3800048999999</v>
      </c>
      <c r="J5">
        <v>1473.6972656</v>
      </c>
      <c r="L5" t="str">
        <f t="shared" si="0"/>
        <v>01SEP2024:04:00:00</v>
      </c>
      <c r="M5">
        <v>4</v>
      </c>
      <c r="N5">
        <f t="shared" si="1"/>
        <v>98.496704099999988</v>
      </c>
      <c r="O5" t="str">
        <f t="shared" si="2"/>
        <v/>
      </c>
      <c r="P5">
        <f t="shared" si="3"/>
        <v>98.496704099999988</v>
      </c>
      <c r="Q5" t="str">
        <f t="shared" si="4"/>
        <v/>
      </c>
      <c r="R5">
        <f t="shared" si="5"/>
        <v>1</v>
      </c>
      <c r="S5">
        <f t="shared" si="6"/>
        <v>7.1997707166601241</v>
      </c>
      <c r="V5" s="3">
        <v>3</v>
      </c>
      <c r="W5" s="4">
        <v>-74.822330733333317</v>
      </c>
      <c r="X5" s="4">
        <v>83.972403400000005</v>
      </c>
      <c r="Y5" s="4"/>
      <c r="Z5">
        <v>3</v>
      </c>
      <c r="AA5">
        <f t="shared" si="7"/>
        <v>-74.822330733333317</v>
      </c>
      <c r="AB5">
        <f t="shared" si="7"/>
        <v>83.972403400000005</v>
      </c>
    </row>
    <row r="6" spans="1:28" x14ac:dyDescent="0.3">
      <c r="A6" t="s">
        <v>30</v>
      </c>
      <c r="B6">
        <v>1364.1634521000001</v>
      </c>
      <c r="C6">
        <v>1451.1600341999999</v>
      </c>
      <c r="D6">
        <v>1466.4871826000001</v>
      </c>
      <c r="E6">
        <v>1468.4357910000001</v>
      </c>
      <c r="F6">
        <v>1469.7299805</v>
      </c>
      <c r="G6">
        <v>1451.1600341999999</v>
      </c>
      <c r="H6">
        <v>1416.9499512</v>
      </c>
      <c r="I6">
        <v>1456.5799560999999</v>
      </c>
      <c r="J6">
        <v>1452.5712891000001</v>
      </c>
      <c r="L6" t="str">
        <f t="shared" si="0"/>
        <v>01SEP2024:05:00:00</v>
      </c>
      <c r="M6">
        <v>5</v>
      </c>
      <c r="N6">
        <f t="shared" si="1"/>
        <v>86.996582099999841</v>
      </c>
      <c r="O6" t="str">
        <f t="shared" si="2"/>
        <v/>
      </c>
      <c r="P6">
        <f t="shared" si="3"/>
        <v>86.996582099999841</v>
      </c>
      <c r="Q6" t="str">
        <f t="shared" si="4"/>
        <v/>
      </c>
      <c r="R6">
        <f t="shared" si="5"/>
        <v>1</v>
      </c>
      <c r="S6">
        <f t="shared" si="6"/>
        <v>6.3772843324659423</v>
      </c>
      <c r="V6" s="3">
        <v>4</v>
      </c>
      <c r="W6" s="4">
        <v>-72.756376382352926</v>
      </c>
      <c r="X6" s="4">
        <v>79.350867638461523</v>
      </c>
      <c r="Y6" s="4"/>
      <c r="Z6">
        <v>4</v>
      </c>
      <c r="AA6">
        <f t="shared" si="7"/>
        <v>-72.756376382352926</v>
      </c>
      <c r="AB6">
        <f t="shared" si="7"/>
        <v>79.350867638461523</v>
      </c>
    </row>
    <row r="7" spans="1:28" x14ac:dyDescent="0.3">
      <c r="A7" t="s">
        <v>31</v>
      </c>
      <c r="B7">
        <v>1460.5432129000001</v>
      </c>
      <c r="C7">
        <v>1454.4000243999999</v>
      </c>
      <c r="D7">
        <v>1467.6500243999999</v>
      </c>
      <c r="E7">
        <v>1481.1340332</v>
      </c>
      <c r="F7">
        <v>1455.1999512</v>
      </c>
      <c r="G7">
        <v>1454.4000243999999</v>
      </c>
      <c r="H7">
        <v>1434.4499512</v>
      </c>
      <c r="I7">
        <v>1468.8399658000001</v>
      </c>
      <c r="J7">
        <v>1458.8049315999999</v>
      </c>
      <c r="L7" t="str">
        <f t="shared" si="0"/>
        <v>01SEP2024:06:00:00</v>
      </c>
      <c r="M7">
        <v>6</v>
      </c>
      <c r="N7">
        <f t="shared" si="1"/>
        <v>-6.1431885000001785</v>
      </c>
      <c r="O7">
        <f t="shared" si="2"/>
        <v>-6.1431885000001785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0.42060984199176771</v>
      </c>
      <c r="V7" s="3">
        <v>5</v>
      </c>
      <c r="W7" s="4">
        <v>-71.376812744999995</v>
      </c>
      <c r="X7" s="4">
        <v>116.91572266999992</v>
      </c>
      <c r="Y7" s="4"/>
      <c r="Z7">
        <v>5</v>
      </c>
      <c r="AA7">
        <f t="shared" si="7"/>
        <v>-71.376812744999995</v>
      </c>
      <c r="AB7">
        <f t="shared" si="7"/>
        <v>116.91572266999992</v>
      </c>
    </row>
    <row r="8" spans="1:28" x14ac:dyDescent="0.3">
      <c r="A8" t="s">
        <v>32</v>
      </c>
      <c r="B8">
        <v>1446.9001464999999</v>
      </c>
      <c r="C8">
        <v>1465.5799560999999</v>
      </c>
      <c r="D8">
        <v>1474.503418</v>
      </c>
      <c r="E8">
        <v>1513.6483154</v>
      </c>
      <c r="F8">
        <v>1461.3000488</v>
      </c>
      <c r="G8">
        <v>1465.5799560999999</v>
      </c>
      <c r="H8">
        <v>1453.5100098</v>
      </c>
      <c r="I8">
        <v>1489.3900146000001</v>
      </c>
      <c r="J8">
        <v>1476.6857910000001</v>
      </c>
      <c r="L8" t="str">
        <f t="shared" si="0"/>
        <v>01SEP2024:07:00:00</v>
      </c>
      <c r="M8">
        <v>7</v>
      </c>
      <c r="N8">
        <f t="shared" si="1"/>
        <v>18.679809599999999</v>
      </c>
      <c r="O8" t="str">
        <f t="shared" si="2"/>
        <v/>
      </c>
      <c r="P8">
        <f t="shared" si="3"/>
        <v>18.679809599999999</v>
      </c>
      <c r="Q8" t="str">
        <f t="shared" si="4"/>
        <v/>
      </c>
      <c r="R8">
        <f t="shared" si="5"/>
        <v>1</v>
      </c>
      <c r="S8">
        <f t="shared" si="6"/>
        <v>1.2910227181319869</v>
      </c>
      <c r="V8" s="3">
        <v>6</v>
      </c>
      <c r="W8" s="4">
        <v>-72.392845523809569</v>
      </c>
      <c r="X8" s="4">
        <v>116.01327854444442</v>
      </c>
      <c r="Y8" s="4"/>
      <c r="Z8">
        <v>6</v>
      </c>
      <c r="AA8">
        <f t="shared" si="7"/>
        <v>-72.392845523809569</v>
      </c>
      <c r="AB8">
        <f t="shared" si="7"/>
        <v>116.01327854444442</v>
      </c>
    </row>
    <row r="9" spans="1:28" x14ac:dyDescent="0.3">
      <c r="A9" t="s">
        <v>33</v>
      </c>
      <c r="B9">
        <v>1515.526001</v>
      </c>
      <c r="C9">
        <v>1460.9000243999999</v>
      </c>
      <c r="D9">
        <v>1463.2446289</v>
      </c>
      <c r="E9">
        <v>1513.2011719</v>
      </c>
      <c r="F9">
        <v>1443.0799560999999</v>
      </c>
      <c r="G9">
        <v>1460.9000243999999</v>
      </c>
      <c r="H9">
        <v>1453.0400391000001</v>
      </c>
      <c r="I9">
        <v>1490.4599608999999</v>
      </c>
      <c r="J9">
        <v>1472.1363524999999</v>
      </c>
      <c r="L9" t="str">
        <f t="shared" si="0"/>
        <v>01SEP2024:08:00:00</v>
      </c>
      <c r="M9">
        <v>8</v>
      </c>
      <c r="N9">
        <f t="shared" si="1"/>
        <v>-54.625976600000058</v>
      </c>
      <c r="O9">
        <f t="shared" si="2"/>
        <v>-54.625976600000058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3.6044235838880905</v>
      </c>
      <c r="V9" s="3">
        <v>7</v>
      </c>
      <c r="W9" s="4">
        <v>-68.807416129411763</v>
      </c>
      <c r="X9" s="4">
        <v>66.43878642307692</v>
      </c>
      <c r="Y9" s="4"/>
      <c r="Z9">
        <v>7</v>
      </c>
      <c r="AA9">
        <f t="shared" si="7"/>
        <v>-68.807416129411763</v>
      </c>
      <c r="AB9">
        <f t="shared" si="7"/>
        <v>66.43878642307692</v>
      </c>
    </row>
    <row r="10" spans="1:28" x14ac:dyDescent="0.3">
      <c r="A10" t="s">
        <v>34</v>
      </c>
      <c r="B10">
        <v>1590.5587158000001</v>
      </c>
      <c r="C10">
        <v>1503.6199951000001</v>
      </c>
      <c r="D10">
        <v>1570.3087158000001</v>
      </c>
      <c r="E10">
        <v>1577.8410644999999</v>
      </c>
      <c r="F10">
        <v>1496.3000488</v>
      </c>
      <c r="G10">
        <v>1503.6199951000001</v>
      </c>
      <c r="H10">
        <v>1489.4799805</v>
      </c>
      <c r="I10">
        <v>1536.8000488</v>
      </c>
      <c r="J10">
        <v>1520.8082274999999</v>
      </c>
      <c r="L10" t="str">
        <f t="shared" si="0"/>
        <v>01SEP2024:09:00:00</v>
      </c>
      <c r="M10">
        <v>9</v>
      </c>
      <c r="N10">
        <f t="shared" si="1"/>
        <v>-86.938720699999976</v>
      </c>
      <c r="O10">
        <f t="shared" si="2"/>
        <v>-86.938720699999976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5.4659233787715023</v>
      </c>
      <c r="V10" s="3">
        <v>8</v>
      </c>
      <c r="W10" s="4">
        <v>-60.593284600000032</v>
      </c>
      <c r="X10" s="4">
        <v>59.39245604999995</v>
      </c>
      <c r="Y10" s="4"/>
      <c r="Z10">
        <v>8</v>
      </c>
      <c r="AA10">
        <f t="shared" si="7"/>
        <v>-60.593284600000032</v>
      </c>
      <c r="AB10">
        <f t="shared" si="7"/>
        <v>59.39245604999995</v>
      </c>
    </row>
    <row r="11" spans="1:28" x14ac:dyDescent="0.3">
      <c r="A11" t="s">
        <v>35</v>
      </c>
      <c r="B11">
        <v>1674.4472656</v>
      </c>
      <c r="C11">
        <v>1592.2199707</v>
      </c>
      <c r="D11">
        <v>1660.6098632999999</v>
      </c>
      <c r="E11">
        <v>1675.2154541</v>
      </c>
      <c r="F11">
        <v>1557.3100586</v>
      </c>
      <c r="G11">
        <v>1592.2199707</v>
      </c>
      <c r="H11">
        <v>1529.6899414</v>
      </c>
      <c r="I11">
        <v>1599.8499756000001</v>
      </c>
      <c r="J11">
        <v>1590.8570557</v>
      </c>
      <c r="L11" t="str">
        <f t="shared" si="0"/>
        <v>01SEP2024:10:00:00</v>
      </c>
      <c r="M11">
        <v>10</v>
      </c>
      <c r="N11">
        <f t="shared" si="1"/>
        <v>-82.227294900000061</v>
      </c>
      <c r="O11">
        <f t="shared" si="2"/>
        <v>-82.227294900000061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4.91071272229859</v>
      </c>
      <c r="V11" s="3">
        <v>9</v>
      </c>
      <c r="W11" s="4">
        <v>-54.860375985000033</v>
      </c>
      <c r="X11" s="4">
        <v>59.715954610000061</v>
      </c>
      <c r="Y11" s="4"/>
      <c r="Z11">
        <v>9</v>
      </c>
      <c r="AA11">
        <f t="shared" si="7"/>
        <v>-54.860375985000033</v>
      </c>
      <c r="AB11">
        <f t="shared" si="7"/>
        <v>59.715954610000061</v>
      </c>
    </row>
    <row r="12" spans="1:28" x14ac:dyDescent="0.3">
      <c r="A12" t="s">
        <v>36</v>
      </c>
      <c r="B12">
        <v>1739.0305175999999</v>
      </c>
      <c r="C12">
        <v>1673.3499756000001</v>
      </c>
      <c r="D12">
        <v>1697.75</v>
      </c>
      <c r="E12">
        <v>1710.0386963000001</v>
      </c>
      <c r="F12">
        <v>1566.4100341999999</v>
      </c>
      <c r="G12">
        <v>1673.3499756000001</v>
      </c>
      <c r="H12">
        <v>1575.9399414</v>
      </c>
      <c r="I12">
        <v>1660.4499512</v>
      </c>
      <c r="J12">
        <v>1637.237793</v>
      </c>
      <c r="L12" t="str">
        <f t="shared" si="0"/>
        <v>01SEP2024:11:00:00</v>
      </c>
      <c r="M12">
        <v>11</v>
      </c>
      <c r="N12">
        <f t="shared" si="1"/>
        <v>-65.680541999999832</v>
      </c>
      <c r="O12">
        <f t="shared" si="2"/>
        <v>-65.680541999999832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3.7768481539153314</v>
      </c>
      <c r="V12" s="3">
        <v>10</v>
      </c>
      <c r="W12" s="4">
        <v>-87.001422130000009</v>
      </c>
      <c r="X12" s="4">
        <v>30.037744149999959</v>
      </c>
      <c r="Y12" s="4"/>
      <c r="Z12">
        <v>10</v>
      </c>
      <c r="AA12">
        <f t="shared" si="7"/>
        <v>-87.001422130000009</v>
      </c>
      <c r="AB12">
        <f t="shared" si="7"/>
        <v>30.037744149999959</v>
      </c>
    </row>
    <row r="13" spans="1:28" x14ac:dyDescent="0.3">
      <c r="A13" t="s">
        <v>37</v>
      </c>
      <c r="B13">
        <v>1822.6911620999999</v>
      </c>
      <c r="C13">
        <v>1774.6300048999999</v>
      </c>
      <c r="D13">
        <v>1802.8155518000001</v>
      </c>
      <c r="E13">
        <v>1789.3035889</v>
      </c>
      <c r="F13">
        <v>1673.7099608999999</v>
      </c>
      <c r="G13">
        <v>1774.6300048999999</v>
      </c>
      <c r="H13">
        <v>1637.0699463000001</v>
      </c>
      <c r="I13">
        <v>1732.6400146000001</v>
      </c>
      <c r="J13">
        <v>1721.4707031</v>
      </c>
      <c r="L13" t="str">
        <f t="shared" si="0"/>
        <v>01SEP2024:12:00:00</v>
      </c>
      <c r="M13">
        <v>12</v>
      </c>
      <c r="N13">
        <f t="shared" si="1"/>
        <v>-48.061157200000025</v>
      </c>
      <c r="O13">
        <f t="shared" si="2"/>
        <v>-48.061157200000025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2.6368239556627202</v>
      </c>
      <c r="V13" s="3">
        <v>11</v>
      </c>
      <c r="W13" s="4">
        <v>-77.819127404166679</v>
      </c>
      <c r="X13" s="4">
        <v>36.074340816666712</v>
      </c>
      <c r="Y13" s="4"/>
      <c r="Z13">
        <v>11</v>
      </c>
      <c r="AA13">
        <f t="shared" si="7"/>
        <v>-77.819127404166679</v>
      </c>
      <c r="AB13">
        <f t="shared" si="7"/>
        <v>36.074340816666712</v>
      </c>
    </row>
    <row r="14" spans="1:28" x14ac:dyDescent="0.3">
      <c r="A14" t="s">
        <v>38</v>
      </c>
      <c r="B14">
        <v>1851.5036620999999</v>
      </c>
      <c r="C14">
        <v>1882.9499512</v>
      </c>
      <c r="D14">
        <v>1919.4276123</v>
      </c>
      <c r="E14">
        <v>1896.0488281</v>
      </c>
      <c r="F14">
        <v>1770.7199707</v>
      </c>
      <c r="G14">
        <v>1882.9499512</v>
      </c>
      <c r="H14">
        <v>1712.8299560999999</v>
      </c>
      <c r="I14">
        <v>1819.6999512</v>
      </c>
      <c r="J14">
        <v>1816.449707</v>
      </c>
      <c r="L14" t="str">
        <f t="shared" si="0"/>
        <v>01SEP2024:13:00:00</v>
      </c>
      <c r="M14">
        <v>13</v>
      </c>
      <c r="N14">
        <f t="shared" si="1"/>
        <v>31.446289100000058</v>
      </c>
      <c r="O14" t="str">
        <f t="shared" si="2"/>
        <v/>
      </c>
      <c r="P14">
        <f t="shared" si="3"/>
        <v>31.446289100000058</v>
      </c>
      <c r="Q14" t="str">
        <f t="shared" si="4"/>
        <v/>
      </c>
      <c r="R14">
        <f t="shared" si="5"/>
        <v>1</v>
      </c>
      <c r="S14">
        <f t="shared" si="6"/>
        <v>1.6984189523197195</v>
      </c>
      <c r="V14" s="3">
        <v>12</v>
      </c>
      <c r="W14" s="4">
        <v>-80.820991856521729</v>
      </c>
      <c r="X14" s="4">
        <v>40.147530685714237</v>
      </c>
      <c r="Y14" s="4"/>
      <c r="Z14">
        <v>12</v>
      </c>
      <c r="AA14">
        <f t="shared" si="7"/>
        <v>-80.820991856521729</v>
      </c>
      <c r="AB14">
        <f t="shared" si="7"/>
        <v>40.147530685714237</v>
      </c>
    </row>
    <row r="15" spans="1:28" x14ac:dyDescent="0.3">
      <c r="A15" t="s">
        <v>39</v>
      </c>
      <c r="B15">
        <v>1922.9511719</v>
      </c>
      <c r="C15">
        <v>1965.3900146000001</v>
      </c>
      <c r="D15">
        <v>2026.9468993999999</v>
      </c>
      <c r="E15">
        <v>1994.3015137</v>
      </c>
      <c r="F15">
        <v>1836.6500243999999</v>
      </c>
      <c r="G15">
        <v>1965.3900146000001</v>
      </c>
      <c r="H15">
        <v>1773.6500243999999</v>
      </c>
      <c r="I15">
        <v>1882.1500243999999</v>
      </c>
      <c r="J15">
        <v>1890.4283447</v>
      </c>
      <c r="L15" t="str">
        <f t="shared" si="0"/>
        <v>01SEP2024:14:00:00</v>
      </c>
      <c r="M15">
        <v>14</v>
      </c>
      <c r="N15">
        <f t="shared" si="1"/>
        <v>42.438842700000123</v>
      </c>
      <c r="O15" t="str">
        <f t="shared" si="2"/>
        <v/>
      </c>
      <c r="P15">
        <f t="shared" si="3"/>
        <v>42.438842700000123</v>
      </c>
      <c r="Q15" t="str">
        <f t="shared" si="4"/>
        <v/>
      </c>
      <c r="R15">
        <f t="shared" si="5"/>
        <v>1</v>
      </c>
      <c r="S15">
        <f t="shared" si="6"/>
        <v>2.2069641351354652</v>
      </c>
      <c r="V15" s="3">
        <v>13</v>
      </c>
      <c r="W15" s="4">
        <v>-74.350933824999984</v>
      </c>
      <c r="X15" s="4">
        <v>37.130761690000007</v>
      </c>
      <c r="Y15" s="4"/>
      <c r="Z15">
        <v>13</v>
      </c>
      <c r="AA15">
        <f t="shared" si="7"/>
        <v>-74.350933824999984</v>
      </c>
      <c r="AB15">
        <f t="shared" si="7"/>
        <v>37.130761690000007</v>
      </c>
    </row>
    <row r="16" spans="1:28" x14ac:dyDescent="0.3">
      <c r="A16" t="s">
        <v>40</v>
      </c>
      <c r="B16">
        <v>1970.3972168</v>
      </c>
      <c r="C16">
        <v>2031.4899902</v>
      </c>
      <c r="D16">
        <v>2113.3620605000001</v>
      </c>
      <c r="E16">
        <v>2063.3300780999998</v>
      </c>
      <c r="F16">
        <v>1907.4000243999999</v>
      </c>
      <c r="G16">
        <v>2031.4899902</v>
      </c>
      <c r="H16">
        <v>1841.6899414</v>
      </c>
      <c r="I16">
        <v>1954.7199707</v>
      </c>
      <c r="J16">
        <v>1959.7259521000001</v>
      </c>
      <c r="L16" t="str">
        <f t="shared" si="0"/>
        <v>01SEP2024:15:00:00</v>
      </c>
      <c r="M16">
        <v>15</v>
      </c>
      <c r="N16">
        <f t="shared" si="1"/>
        <v>61.092773399999942</v>
      </c>
      <c r="O16" t="str">
        <f t="shared" si="2"/>
        <v/>
      </c>
      <c r="P16">
        <f t="shared" si="3"/>
        <v>61.092773399999942</v>
      </c>
      <c r="Q16" t="str">
        <f t="shared" si="4"/>
        <v/>
      </c>
      <c r="R16">
        <f t="shared" si="5"/>
        <v>1</v>
      </c>
      <c r="S16">
        <f t="shared" si="6"/>
        <v>3.1005308411477013</v>
      </c>
      <c r="V16" s="3">
        <v>14</v>
      </c>
      <c r="W16" s="4">
        <v>-63.942301423809546</v>
      </c>
      <c r="X16" s="4">
        <v>45.878404377777819</v>
      </c>
      <c r="Y16" s="4"/>
      <c r="Z16">
        <v>14</v>
      </c>
      <c r="AA16">
        <f t="shared" si="7"/>
        <v>-63.942301423809546</v>
      </c>
      <c r="AB16">
        <f t="shared" si="7"/>
        <v>45.878404377777819</v>
      </c>
    </row>
    <row r="17" spans="1:28" x14ac:dyDescent="0.3">
      <c r="A17" t="s">
        <v>41</v>
      </c>
      <c r="B17">
        <v>2008.8562012</v>
      </c>
      <c r="C17">
        <v>2072.8100586</v>
      </c>
      <c r="D17">
        <v>2161.6879883000001</v>
      </c>
      <c r="E17">
        <v>2091.0776366999999</v>
      </c>
      <c r="F17">
        <v>1974.0200195</v>
      </c>
      <c r="G17">
        <v>2072.8100586</v>
      </c>
      <c r="H17">
        <v>1892.1400146000001</v>
      </c>
      <c r="I17">
        <v>2005.9799805</v>
      </c>
      <c r="J17">
        <v>2007.2055664</v>
      </c>
      <c r="L17" t="str">
        <f t="shared" si="0"/>
        <v>01SEP2024:16:00:00</v>
      </c>
      <c r="M17">
        <v>16</v>
      </c>
      <c r="N17">
        <f t="shared" si="1"/>
        <v>63.953857400000061</v>
      </c>
      <c r="O17" t="str">
        <f t="shared" si="2"/>
        <v/>
      </c>
      <c r="P17">
        <f t="shared" si="3"/>
        <v>63.953857400000061</v>
      </c>
      <c r="Q17" t="str">
        <f t="shared" si="4"/>
        <v/>
      </c>
      <c r="R17">
        <f t="shared" si="5"/>
        <v>1</v>
      </c>
      <c r="S17">
        <f t="shared" si="6"/>
        <v>3.1835955884645655</v>
      </c>
      <c r="V17" s="3">
        <v>15</v>
      </c>
      <c r="W17" s="4">
        <v>-74.2225629</v>
      </c>
      <c r="X17" s="4">
        <v>72.006206800000029</v>
      </c>
      <c r="Y17" s="4"/>
      <c r="Z17">
        <v>15</v>
      </c>
      <c r="AA17">
        <f t="shared" si="7"/>
        <v>-74.2225629</v>
      </c>
      <c r="AB17">
        <f t="shared" si="7"/>
        <v>72.006206800000029</v>
      </c>
    </row>
    <row r="18" spans="1:28" x14ac:dyDescent="0.3">
      <c r="A18" t="s">
        <v>42</v>
      </c>
      <c r="B18">
        <v>2032.9411620999999</v>
      </c>
      <c r="C18">
        <v>2082.8000487999998</v>
      </c>
      <c r="D18">
        <v>2194.2612304999998</v>
      </c>
      <c r="E18">
        <v>2105.6564941000001</v>
      </c>
      <c r="F18">
        <v>2029.8499756000001</v>
      </c>
      <c r="G18">
        <v>2082.8000487999998</v>
      </c>
      <c r="H18">
        <v>1921.2299805</v>
      </c>
      <c r="I18">
        <v>2033.5600586</v>
      </c>
      <c r="J18">
        <v>2034.6193848</v>
      </c>
      <c r="L18" t="str">
        <f t="shared" si="0"/>
        <v>01SEP2024:17:00:00</v>
      </c>
      <c r="M18">
        <v>17</v>
      </c>
      <c r="N18">
        <f t="shared" si="1"/>
        <v>49.858886699999857</v>
      </c>
      <c r="O18" t="str">
        <f t="shared" si="2"/>
        <v/>
      </c>
      <c r="P18">
        <f t="shared" si="3"/>
        <v>49.858886699999857</v>
      </c>
      <c r="Q18" t="str">
        <f t="shared" si="4"/>
        <v/>
      </c>
      <c r="R18">
        <f t="shared" si="5"/>
        <v>1</v>
      </c>
      <c r="S18">
        <f t="shared" si="6"/>
        <v>2.4525494209825691</v>
      </c>
      <c r="V18" s="3">
        <v>16</v>
      </c>
      <c r="W18" s="4">
        <v>-71.267196656249965</v>
      </c>
      <c r="X18" s="4">
        <v>115.62923760000002</v>
      </c>
      <c r="Y18" s="4"/>
      <c r="Z18">
        <v>16</v>
      </c>
      <c r="AA18">
        <f t="shared" si="7"/>
        <v>-71.267196656249965</v>
      </c>
      <c r="AB18">
        <f t="shared" si="7"/>
        <v>115.62923760000002</v>
      </c>
    </row>
    <row r="19" spans="1:28" x14ac:dyDescent="0.3">
      <c r="A19" t="s">
        <v>43</v>
      </c>
      <c r="B19">
        <v>2024.0253906</v>
      </c>
      <c r="C19">
        <v>2093</v>
      </c>
      <c r="D19">
        <v>2163.9897461</v>
      </c>
      <c r="E19">
        <v>2062.0622558999999</v>
      </c>
      <c r="F19">
        <v>2059.7299804999998</v>
      </c>
      <c r="G19">
        <v>2093</v>
      </c>
      <c r="H19">
        <v>1952.6400146000001</v>
      </c>
      <c r="I19">
        <v>2058.0400390999998</v>
      </c>
      <c r="J19">
        <v>2045.0946045000001</v>
      </c>
      <c r="L19" t="str">
        <f t="shared" si="0"/>
        <v>01SEP2024:18:00:00</v>
      </c>
      <c r="M19">
        <v>18</v>
      </c>
      <c r="N19">
        <f t="shared" si="1"/>
        <v>68.974609399999963</v>
      </c>
      <c r="O19" t="str">
        <f t="shared" si="2"/>
        <v/>
      </c>
      <c r="P19">
        <f t="shared" si="3"/>
        <v>68.974609399999963</v>
      </c>
      <c r="Q19" t="str">
        <f t="shared" si="4"/>
        <v/>
      </c>
      <c r="R19">
        <f t="shared" si="5"/>
        <v>1</v>
      </c>
      <c r="S19">
        <f t="shared" si="6"/>
        <v>3.4077936828427435</v>
      </c>
      <c r="V19" s="3">
        <v>17</v>
      </c>
      <c r="W19" s="4">
        <v>-75.129450876923016</v>
      </c>
      <c r="X19" s="4">
        <v>123.41373937647056</v>
      </c>
      <c r="Y19" s="4"/>
      <c r="Z19">
        <v>17</v>
      </c>
      <c r="AA19">
        <f t="shared" si="7"/>
        <v>-75.129450876923016</v>
      </c>
      <c r="AB19">
        <f t="shared" si="7"/>
        <v>123.41373937647056</v>
      </c>
    </row>
    <row r="20" spans="1:28" x14ac:dyDescent="0.3">
      <c r="A20" t="s">
        <v>44</v>
      </c>
      <c r="B20">
        <v>1965.9461670000001</v>
      </c>
      <c r="C20">
        <v>2054.6599120999999</v>
      </c>
      <c r="D20">
        <v>2159.5466308999999</v>
      </c>
      <c r="E20">
        <v>2042.1571045000001</v>
      </c>
      <c r="F20">
        <v>2032.9799805</v>
      </c>
      <c r="G20">
        <v>2054.6599120999999</v>
      </c>
      <c r="H20">
        <v>1932.9699707</v>
      </c>
      <c r="I20">
        <v>2027.1400146000001</v>
      </c>
      <c r="J20">
        <v>2017.9814452999999</v>
      </c>
      <c r="L20" t="str">
        <f t="shared" si="0"/>
        <v>01SEP2024:19:00:00</v>
      </c>
      <c r="M20">
        <v>19</v>
      </c>
      <c r="N20">
        <f t="shared" si="1"/>
        <v>88.713745099999869</v>
      </c>
      <c r="O20" t="str">
        <f t="shared" si="2"/>
        <v/>
      </c>
      <c r="P20">
        <f t="shared" si="3"/>
        <v>88.713745099999869</v>
      </c>
      <c r="Q20" t="str">
        <f t="shared" si="4"/>
        <v/>
      </c>
      <c r="R20">
        <f t="shared" si="5"/>
        <v>1</v>
      </c>
      <c r="S20">
        <f t="shared" si="6"/>
        <v>4.5125215832016154</v>
      </c>
      <c r="V20" s="3">
        <v>18</v>
      </c>
      <c r="W20" s="4">
        <v>-130.22277832500004</v>
      </c>
      <c r="X20" s="4">
        <v>127.2236883090909</v>
      </c>
      <c r="Y20" s="4"/>
      <c r="Z20">
        <v>18</v>
      </c>
      <c r="AA20">
        <f t="shared" si="7"/>
        <v>-130.22277832500004</v>
      </c>
      <c r="AB20">
        <f t="shared" si="7"/>
        <v>127.2236883090909</v>
      </c>
    </row>
    <row r="21" spans="1:28" x14ac:dyDescent="0.3">
      <c r="A21" t="s">
        <v>45</v>
      </c>
      <c r="B21">
        <v>1874.5303954999999</v>
      </c>
      <c r="C21">
        <v>1981.8499756000001</v>
      </c>
      <c r="D21">
        <v>2040.6275635</v>
      </c>
      <c r="E21">
        <v>1926.5798339999999</v>
      </c>
      <c r="F21">
        <v>1948.4899902</v>
      </c>
      <c r="G21">
        <v>1981.8499756000001</v>
      </c>
      <c r="H21">
        <v>1871.3399658000001</v>
      </c>
      <c r="I21">
        <v>1949.9499512</v>
      </c>
      <c r="J21">
        <v>1935.6420897999999</v>
      </c>
      <c r="L21" t="str">
        <f t="shared" si="0"/>
        <v>01SEP2024:20:00:00</v>
      </c>
      <c r="M21">
        <v>20</v>
      </c>
      <c r="N21">
        <f t="shared" si="1"/>
        <v>107.31958010000017</v>
      </c>
      <c r="O21" t="str">
        <f t="shared" si="2"/>
        <v/>
      </c>
      <c r="P21">
        <f t="shared" si="3"/>
        <v>107.31958010000017</v>
      </c>
      <c r="Q21" t="str">
        <f t="shared" si="4"/>
        <v/>
      </c>
      <c r="R21">
        <f t="shared" si="5"/>
        <v>1</v>
      </c>
      <c r="S21">
        <f t="shared" si="6"/>
        <v>5.725144834014519</v>
      </c>
      <c r="V21" s="3">
        <v>19</v>
      </c>
      <c r="W21" s="4">
        <v>-106.45955811999995</v>
      </c>
      <c r="X21" s="4">
        <v>142.45400389500003</v>
      </c>
      <c r="Y21" s="4"/>
      <c r="Z21">
        <v>19</v>
      </c>
      <c r="AA21">
        <f t="shared" si="7"/>
        <v>-106.45955811999995</v>
      </c>
      <c r="AB21">
        <f t="shared" si="7"/>
        <v>142.45400389500003</v>
      </c>
    </row>
    <row r="22" spans="1:28" x14ac:dyDescent="0.3">
      <c r="A22" t="s">
        <v>46</v>
      </c>
      <c r="B22">
        <v>1869.2120361</v>
      </c>
      <c r="C22">
        <v>1918.0200195</v>
      </c>
      <c r="D22">
        <v>1945.9107666</v>
      </c>
      <c r="E22">
        <v>1865.0538329999999</v>
      </c>
      <c r="F22">
        <v>1871.8399658000001</v>
      </c>
      <c r="G22">
        <v>1918.0200195</v>
      </c>
      <c r="H22">
        <v>1817.1199951000001</v>
      </c>
      <c r="I22">
        <v>1883.3800048999999</v>
      </c>
      <c r="J22">
        <v>1871.0827637</v>
      </c>
      <c r="L22" t="str">
        <f t="shared" si="0"/>
        <v>01SEP2024:21:00:00</v>
      </c>
      <c r="M22">
        <v>21</v>
      </c>
      <c r="N22">
        <f t="shared" si="1"/>
        <v>48.807983400000012</v>
      </c>
      <c r="O22" t="str">
        <f t="shared" si="2"/>
        <v/>
      </c>
      <c r="P22">
        <f t="shared" si="3"/>
        <v>48.807983400000012</v>
      </c>
      <c r="Q22" t="str">
        <f t="shared" si="4"/>
        <v/>
      </c>
      <c r="R22">
        <f t="shared" si="5"/>
        <v>1</v>
      </c>
      <c r="S22">
        <f t="shared" si="6"/>
        <v>2.6111528525054317</v>
      </c>
      <c r="V22" s="3">
        <v>20</v>
      </c>
      <c r="W22" s="4">
        <v>-114.71203611111115</v>
      </c>
      <c r="X22" s="4">
        <v>142.26180594285714</v>
      </c>
      <c r="Y22" s="4"/>
      <c r="Z22">
        <v>20</v>
      </c>
      <c r="AA22">
        <f t="shared" si="7"/>
        <v>-114.71203611111115</v>
      </c>
      <c r="AB22">
        <f t="shared" si="7"/>
        <v>142.26180594285714</v>
      </c>
    </row>
    <row r="23" spans="1:28" x14ac:dyDescent="0.3">
      <c r="A23" t="s">
        <v>47</v>
      </c>
      <c r="B23">
        <v>1855.9102783000001</v>
      </c>
      <c r="C23">
        <v>1864.6300048999999</v>
      </c>
      <c r="D23">
        <v>1912.7113036999999</v>
      </c>
      <c r="E23">
        <v>1860.7322998</v>
      </c>
      <c r="F23">
        <v>1807.6500243999999</v>
      </c>
      <c r="G23">
        <v>1864.6300048999999</v>
      </c>
      <c r="H23">
        <v>1778.9399414</v>
      </c>
      <c r="I23">
        <v>1838.4399414</v>
      </c>
      <c r="J23">
        <v>1830.0783690999999</v>
      </c>
      <c r="L23" t="str">
        <f t="shared" si="0"/>
        <v>01SEP2024:22:00:00</v>
      </c>
      <c r="M23">
        <v>22</v>
      </c>
      <c r="N23">
        <f t="shared" si="1"/>
        <v>8.7197265999998308</v>
      </c>
      <c r="O23" t="str">
        <f t="shared" si="2"/>
        <v/>
      </c>
      <c r="P23">
        <f t="shared" si="3"/>
        <v>8.7197265999998308</v>
      </c>
      <c r="Q23" t="str">
        <f t="shared" si="4"/>
        <v/>
      </c>
      <c r="R23">
        <f t="shared" si="5"/>
        <v>1</v>
      </c>
      <c r="S23">
        <f t="shared" si="6"/>
        <v>0.4698355681281659</v>
      </c>
      <c r="V23" s="3">
        <v>21</v>
      </c>
      <c r="W23" s="4">
        <v>-37.662638344444481</v>
      </c>
      <c r="X23" s="4">
        <v>157.16414969523817</v>
      </c>
      <c r="Y23" s="4"/>
      <c r="Z23">
        <v>21</v>
      </c>
      <c r="AA23">
        <f t="shared" si="7"/>
        <v>-37.662638344444481</v>
      </c>
      <c r="AB23">
        <f t="shared" si="7"/>
        <v>157.16414969523817</v>
      </c>
    </row>
    <row r="24" spans="1:28" x14ac:dyDescent="0.3">
      <c r="A24" t="s">
        <v>48</v>
      </c>
      <c r="B24">
        <v>1803.4830322</v>
      </c>
      <c r="C24">
        <v>1777.5200195</v>
      </c>
      <c r="D24">
        <v>1819.6097411999999</v>
      </c>
      <c r="E24">
        <v>1777.0629882999999</v>
      </c>
      <c r="F24">
        <v>1722.5400391000001</v>
      </c>
      <c r="G24">
        <v>1777.5200195</v>
      </c>
      <c r="H24">
        <v>1713.0600586</v>
      </c>
      <c r="I24">
        <v>1758.4899902</v>
      </c>
      <c r="J24">
        <v>1749.7347411999999</v>
      </c>
      <c r="L24" t="str">
        <f t="shared" si="0"/>
        <v>01SEP2024:23:00:00</v>
      </c>
      <c r="M24">
        <v>23</v>
      </c>
      <c r="N24">
        <f t="shared" si="1"/>
        <v>-25.963012700000036</v>
      </c>
      <c r="O24">
        <f t="shared" si="2"/>
        <v>-25.963012700000036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1.4396039350771572</v>
      </c>
      <c r="V24" s="3">
        <v>22</v>
      </c>
      <c r="W24" s="4">
        <v>-45.95784505000006</v>
      </c>
      <c r="X24" s="4">
        <v>119.19506327500001</v>
      </c>
      <c r="Y24" s="4"/>
      <c r="Z24">
        <v>22</v>
      </c>
      <c r="AA24">
        <f t="shared" si="7"/>
        <v>-45.95784505000006</v>
      </c>
      <c r="AB24">
        <f t="shared" si="7"/>
        <v>119.19506327500001</v>
      </c>
    </row>
    <row r="25" spans="1:28" x14ac:dyDescent="0.3">
      <c r="A25" t="s">
        <v>49</v>
      </c>
      <c r="B25">
        <v>1705.760376</v>
      </c>
      <c r="C25">
        <v>1699.2600098</v>
      </c>
      <c r="D25">
        <v>1717.4909668</v>
      </c>
      <c r="E25">
        <v>1687.1584473</v>
      </c>
      <c r="F25">
        <v>1614.4499512</v>
      </c>
      <c r="G25">
        <v>1699.2600098</v>
      </c>
      <c r="H25">
        <v>1636.6099853999999</v>
      </c>
      <c r="I25">
        <v>1667.6999512</v>
      </c>
      <c r="J25">
        <v>1661.0357666</v>
      </c>
      <c r="L25" t="str">
        <f t="shared" si="0"/>
        <v>02SEP2024:00:00:00</v>
      </c>
      <c r="M25">
        <v>24</v>
      </c>
      <c r="N25">
        <f t="shared" si="1"/>
        <v>-6.5003661999999167</v>
      </c>
      <c r="O25">
        <f t="shared" si="2"/>
        <v>-6.5003661999999167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0.38108319852306832</v>
      </c>
      <c r="V25" s="3">
        <v>23</v>
      </c>
      <c r="W25" s="4">
        <v>-58.930664060000026</v>
      </c>
      <c r="X25" s="4">
        <v>128.97169189500002</v>
      </c>
      <c r="Y25" s="4"/>
      <c r="Z25">
        <v>23</v>
      </c>
      <c r="AA25">
        <f t="shared" si="7"/>
        <v>-58.930664060000026</v>
      </c>
      <c r="AB25">
        <f t="shared" si="7"/>
        <v>128.97169189500002</v>
      </c>
    </row>
    <row r="26" spans="1:28" x14ac:dyDescent="0.3">
      <c r="A26" t="s">
        <v>50</v>
      </c>
      <c r="B26">
        <v>1570.7435303</v>
      </c>
      <c r="C26">
        <v>1586.4300536999999</v>
      </c>
      <c r="D26">
        <v>1606.2132568</v>
      </c>
      <c r="E26">
        <v>1582.572876</v>
      </c>
      <c r="F26">
        <v>1488.0799560999999</v>
      </c>
      <c r="G26">
        <v>1586.4300536999999</v>
      </c>
      <c r="H26">
        <v>1539.1999512</v>
      </c>
      <c r="I26">
        <v>1588.9399414</v>
      </c>
      <c r="J26">
        <v>1557.0445557</v>
      </c>
      <c r="L26" t="str">
        <f t="shared" si="0"/>
        <v>02SEP2024:01:00:00</v>
      </c>
      <c r="M26">
        <v>1</v>
      </c>
      <c r="N26">
        <f t="shared" si="1"/>
        <v>15.686523399999942</v>
      </c>
      <c r="O26" t="str">
        <f t="shared" si="2"/>
        <v/>
      </c>
      <c r="P26">
        <f t="shared" si="3"/>
        <v>15.686523399999942</v>
      </c>
      <c r="Q26" t="str">
        <f t="shared" si="4"/>
        <v/>
      </c>
      <c r="R26">
        <f t="shared" si="5"/>
        <v>1</v>
      </c>
      <c r="S26">
        <f t="shared" si="6"/>
        <v>0.99866866215924732</v>
      </c>
      <c r="V26" s="3">
        <v>24</v>
      </c>
      <c r="W26" s="4">
        <v>-61.309733058333315</v>
      </c>
      <c r="X26" s="4">
        <v>102.85373941111112</v>
      </c>
      <c r="Y26" s="4"/>
      <c r="Z26">
        <v>24</v>
      </c>
      <c r="AA26">
        <f t="shared" si="7"/>
        <v>-61.309733058333315</v>
      </c>
      <c r="AB26">
        <f t="shared" si="7"/>
        <v>102.85373941111112</v>
      </c>
    </row>
    <row r="27" spans="1:28" x14ac:dyDescent="0.3">
      <c r="A27" t="s">
        <v>51</v>
      </c>
      <c r="B27">
        <v>1503.496582</v>
      </c>
      <c r="C27">
        <v>1534.2099608999999</v>
      </c>
      <c r="D27">
        <v>1569.5161132999999</v>
      </c>
      <c r="E27">
        <v>1557.8221435999999</v>
      </c>
      <c r="F27">
        <v>1454.4799805</v>
      </c>
      <c r="G27">
        <v>1534.2099608999999</v>
      </c>
      <c r="H27">
        <v>1500.9399414</v>
      </c>
      <c r="I27">
        <v>1549</v>
      </c>
      <c r="J27">
        <v>1519.2905272999999</v>
      </c>
      <c r="L27" t="str">
        <f t="shared" si="0"/>
        <v>02SEP2024:02:00:00</v>
      </c>
      <c r="M27">
        <v>2</v>
      </c>
      <c r="N27">
        <f t="shared" si="1"/>
        <v>30.713378899999952</v>
      </c>
      <c r="O27" t="str">
        <f t="shared" si="2"/>
        <v/>
      </c>
      <c r="P27">
        <f t="shared" si="3"/>
        <v>30.713378899999952</v>
      </c>
      <c r="Q27" t="str">
        <f t="shared" si="4"/>
        <v/>
      </c>
      <c r="R27">
        <f t="shared" si="5"/>
        <v>1</v>
      </c>
      <c r="S27">
        <f t="shared" si="6"/>
        <v>2.0427967225002943</v>
      </c>
      <c r="V27" s="3">
        <v>25</v>
      </c>
      <c r="W27" s="4">
        <v>-48.562011700000085</v>
      </c>
      <c r="X27" s="4" t="e">
        <v>#DIV/0!</v>
      </c>
      <c r="Y27" s="4"/>
    </row>
    <row r="28" spans="1:28" x14ac:dyDescent="0.3">
      <c r="A28" t="s">
        <v>52</v>
      </c>
      <c r="B28">
        <v>1474.7546387</v>
      </c>
      <c r="C28">
        <v>1502.1300048999999</v>
      </c>
      <c r="D28">
        <v>1515.6989745999999</v>
      </c>
      <c r="E28">
        <v>1474.9648437999999</v>
      </c>
      <c r="F28">
        <v>1435.6800536999999</v>
      </c>
      <c r="G28">
        <v>1502.1300048999999</v>
      </c>
      <c r="H28">
        <v>1475.2199707</v>
      </c>
      <c r="I28">
        <v>1529.6300048999999</v>
      </c>
      <c r="J28">
        <v>1483.5251464999999</v>
      </c>
      <c r="L28" t="str">
        <f t="shared" si="0"/>
        <v>02SEP2024:03:00:00</v>
      </c>
      <c r="M28">
        <v>3</v>
      </c>
      <c r="N28">
        <f t="shared" si="1"/>
        <v>27.375366199999917</v>
      </c>
      <c r="O28" t="str">
        <f t="shared" si="2"/>
        <v/>
      </c>
      <c r="P28">
        <f t="shared" si="3"/>
        <v>27.375366199999917</v>
      </c>
      <c r="Q28" t="str">
        <f t="shared" si="4"/>
        <v/>
      </c>
      <c r="R28">
        <f t="shared" si="5"/>
        <v>1</v>
      </c>
      <c r="S28">
        <f t="shared" si="6"/>
        <v>1.8562658140971418</v>
      </c>
      <c r="V28" s="3" t="s">
        <v>746</v>
      </c>
      <c r="W28" s="4"/>
      <c r="X28" s="4"/>
    </row>
    <row r="29" spans="1:28" x14ac:dyDescent="0.3">
      <c r="A29" t="s">
        <v>53</v>
      </c>
      <c r="B29">
        <v>1476.6267089999999</v>
      </c>
      <c r="C29">
        <v>1478.5400391000001</v>
      </c>
      <c r="D29">
        <v>1494.8685303</v>
      </c>
      <c r="E29">
        <v>1443.3972168</v>
      </c>
      <c r="F29">
        <v>1403.9699707</v>
      </c>
      <c r="G29">
        <v>1478.5400391000001</v>
      </c>
      <c r="H29">
        <v>1449.7800293</v>
      </c>
      <c r="I29">
        <v>1506.0600586</v>
      </c>
      <c r="J29">
        <v>1456.3494873</v>
      </c>
      <c r="L29" t="str">
        <f t="shared" si="0"/>
        <v>02SEP2024:04:00:00</v>
      </c>
      <c r="M29">
        <v>4</v>
      </c>
      <c r="N29">
        <f t="shared" si="1"/>
        <v>1.9133301000001666</v>
      </c>
      <c r="O29" t="str">
        <f t="shared" si="2"/>
        <v/>
      </c>
      <c r="P29">
        <f t="shared" si="3"/>
        <v>1.9133301000001666</v>
      </c>
      <c r="Q29" t="str">
        <f t="shared" si="4"/>
        <v/>
      </c>
      <c r="R29">
        <f t="shared" si="5"/>
        <v>1</v>
      </c>
      <c r="S29">
        <f t="shared" si="6"/>
        <v>0.12957439333437973</v>
      </c>
      <c r="V29" s="3" t="s">
        <v>13</v>
      </c>
      <c r="W29" s="4">
        <v>-72.476251189682543</v>
      </c>
      <c r="X29" s="4">
        <v>103.36081021812862</v>
      </c>
    </row>
    <row r="30" spans="1:28" x14ac:dyDescent="0.3">
      <c r="A30" t="s">
        <v>54</v>
      </c>
      <c r="B30">
        <v>1486.4036865</v>
      </c>
      <c r="C30">
        <v>1467.3699951000001</v>
      </c>
      <c r="D30">
        <v>1500.0295410000001</v>
      </c>
      <c r="E30">
        <v>1455.6286620999999</v>
      </c>
      <c r="F30">
        <v>1395.9499512</v>
      </c>
      <c r="G30">
        <v>1467.3699951000001</v>
      </c>
      <c r="H30">
        <v>1442.0200195</v>
      </c>
      <c r="I30">
        <v>1494.9000243999999</v>
      </c>
      <c r="J30">
        <v>1451.1737060999999</v>
      </c>
      <c r="L30" t="str">
        <f t="shared" si="0"/>
        <v>02SEP2024:05:00:00</v>
      </c>
      <c r="M30">
        <v>5</v>
      </c>
      <c r="N30">
        <f t="shared" si="1"/>
        <v>-19.033691399999952</v>
      </c>
      <c r="O30">
        <f t="shared" si="2"/>
        <v>-19.033691399999952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1.2805196578069677</v>
      </c>
    </row>
    <row r="31" spans="1:28" x14ac:dyDescent="0.3">
      <c r="A31" t="s">
        <v>55</v>
      </c>
      <c r="B31">
        <v>1515.2763672000001</v>
      </c>
      <c r="C31">
        <v>1478.9100341999999</v>
      </c>
      <c r="D31">
        <v>1506.2512207</v>
      </c>
      <c r="E31">
        <v>1423.6307373</v>
      </c>
      <c r="F31">
        <v>1404.4399414</v>
      </c>
      <c r="G31">
        <v>1478.9100341999999</v>
      </c>
      <c r="H31">
        <v>1462.4000243999999</v>
      </c>
      <c r="I31">
        <v>1506.5100098</v>
      </c>
      <c r="J31">
        <v>1455.1781006000001</v>
      </c>
      <c r="L31" t="str">
        <f t="shared" si="0"/>
        <v>02SEP2024:06:00:00</v>
      </c>
      <c r="M31">
        <v>6</v>
      </c>
      <c r="N31">
        <f t="shared" si="1"/>
        <v>-36.366333000000168</v>
      </c>
      <c r="O31">
        <f t="shared" si="2"/>
        <v>-36.366333000000168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2.399980213985625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1513.7376709</v>
      </c>
      <c r="C32">
        <v>1487.2199707</v>
      </c>
      <c r="D32">
        <v>1588.2476807</v>
      </c>
      <c r="E32">
        <v>1539.2036132999999</v>
      </c>
      <c r="F32">
        <v>1424.1700439000001</v>
      </c>
      <c r="G32">
        <v>1487.2199707</v>
      </c>
      <c r="H32">
        <v>1476.5699463000001</v>
      </c>
      <c r="I32">
        <v>1520.5500488</v>
      </c>
      <c r="J32">
        <v>1489.5427245999999</v>
      </c>
      <c r="L32" t="str">
        <f t="shared" si="0"/>
        <v>02SEP2024:07:00:00</v>
      </c>
      <c r="M32">
        <v>7</v>
      </c>
      <c r="N32">
        <f t="shared" si="1"/>
        <v>-26.517700200000036</v>
      </c>
      <c r="O32">
        <f t="shared" si="2"/>
        <v>-26.517700200000036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1.7518028856501808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3">
      <c r="A33" t="s">
        <v>57</v>
      </c>
      <c r="B33">
        <v>1511.3054199000001</v>
      </c>
      <c r="C33">
        <v>1481.9100341999999</v>
      </c>
      <c r="D33">
        <v>1624.3641356999999</v>
      </c>
      <c r="E33">
        <v>1575.1625977000001</v>
      </c>
      <c r="F33">
        <v>1408</v>
      </c>
      <c r="G33">
        <v>1481.9100341999999</v>
      </c>
      <c r="H33">
        <v>1472.0600586</v>
      </c>
      <c r="I33">
        <v>1516.9799805</v>
      </c>
      <c r="J33">
        <v>1490.8226318</v>
      </c>
      <c r="L33" t="str">
        <f t="shared" si="0"/>
        <v>02SEP2024:08:00:00</v>
      </c>
      <c r="M33">
        <v>8</v>
      </c>
      <c r="N33">
        <f t="shared" si="1"/>
        <v>-29.395385700000134</v>
      </c>
      <c r="O33">
        <f t="shared" si="2"/>
        <v>-29.395385700000134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1.9450327718632259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1476.0317382999999</v>
      </c>
      <c r="C34">
        <v>1517</v>
      </c>
      <c r="D34">
        <v>1689.0948486</v>
      </c>
      <c r="E34">
        <v>1639.1651611</v>
      </c>
      <c r="F34">
        <v>1476.2399902</v>
      </c>
      <c r="G34">
        <v>1517</v>
      </c>
      <c r="H34">
        <v>1504.7099608999999</v>
      </c>
      <c r="I34">
        <v>1555.0899658000001</v>
      </c>
      <c r="J34">
        <v>1538.4411620999999</v>
      </c>
      <c r="L34" t="str">
        <f t="shared" si="0"/>
        <v>02SEP2024:09:00:00</v>
      </c>
      <c r="M34">
        <v>9</v>
      </c>
      <c r="N34">
        <f t="shared" si="1"/>
        <v>40.968261700000085</v>
      </c>
      <c r="O34" t="str">
        <f t="shared" si="2"/>
        <v/>
      </c>
      <c r="P34">
        <f t="shared" si="3"/>
        <v>40.968261700000085</v>
      </c>
      <c r="Q34" t="str">
        <f t="shared" si="4"/>
        <v/>
      </c>
      <c r="R34">
        <f t="shared" si="5"/>
        <v>1</v>
      </c>
      <c r="S34">
        <f t="shared" si="6"/>
        <v>2.775567803656088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1547.0867920000001</v>
      </c>
      <c r="C35">
        <v>1564.7900391000001</v>
      </c>
      <c r="D35">
        <v>1763.1000977000001</v>
      </c>
      <c r="E35">
        <v>1714.9171143000001</v>
      </c>
      <c r="F35">
        <v>1549.7700195</v>
      </c>
      <c r="G35">
        <v>1564.7900391000001</v>
      </c>
      <c r="H35">
        <v>1567.0300293</v>
      </c>
      <c r="I35">
        <v>1617.9200439000001</v>
      </c>
      <c r="J35">
        <v>1602.8854980000001</v>
      </c>
      <c r="L35" t="str">
        <f t="shared" si="0"/>
        <v>02SEP2024:10:00:00</v>
      </c>
      <c r="M35">
        <v>10</v>
      </c>
      <c r="N35">
        <f t="shared" si="1"/>
        <v>17.703247099999999</v>
      </c>
      <c r="O35" t="str">
        <f t="shared" si="2"/>
        <v/>
      </c>
      <c r="P35">
        <f t="shared" si="3"/>
        <v>17.703247099999999</v>
      </c>
      <c r="Q35" t="str">
        <f t="shared" si="4"/>
        <v/>
      </c>
      <c r="R35">
        <f t="shared" si="5"/>
        <v>1</v>
      </c>
      <c r="S35">
        <f t="shared" si="6"/>
        <v>1.1442956653462268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60</v>
      </c>
      <c r="B36">
        <v>1616.7823486</v>
      </c>
      <c r="C36">
        <v>1619.3199463000001</v>
      </c>
      <c r="D36">
        <v>1801.7479248</v>
      </c>
      <c r="E36">
        <v>1780.6730957</v>
      </c>
      <c r="F36">
        <v>1607.0899658000001</v>
      </c>
      <c r="G36">
        <v>1619.3199463000001</v>
      </c>
      <c r="H36">
        <v>1636.8900146000001</v>
      </c>
      <c r="I36">
        <v>1681.4100341999999</v>
      </c>
      <c r="J36">
        <v>1665.0766602000001</v>
      </c>
      <c r="L36" t="str">
        <f t="shared" si="0"/>
        <v>02SEP2024:11:00:00</v>
      </c>
      <c r="M36">
        <v>11</v>
      </c>
      <c r="N36">
        <f t="shared" si="1"/>
        <v>2.5375977000001058</v>
      </c>
      <c r="O36" t="str">
        <f t="shared" si="2"/>
        <v/>
      </c>
      <c r="P36">
        <f t="shared" si="3"/>
        <v>2.5375977000001058</v>
      </c>
      <c r="Q36" t="str">
        <f t="shared" si="4"/>
        <v/>
      </c>
      <c r="R36">
        <f t="shared" si="5"/>
        <v>1</v>
      </c>
      <c r="S36">
        <f t="shared" si="6"/>
        <v>0.15695357524143283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61</v>
      </c>
      <c r="B37">
        <v>1691.7413329999999</v>
      </c>
      <c r="C37">
        <v>1682.5600586</v>
      </c>
      <c r="D37">
        <v>1850.4879149999999</v>
      </c>
      <c r="E37">
        <v>1808.253418</v>
      </c>
      <c r="F37">
        <v>1686.5899658000001</v>
      </c>
      <c r="G37">
        <v>1682.5600586</v>
      </c>
      <c r="H37">
        <v>1710.4899902</v>
      </c>
      <c r="I37">
        <v>1751.8100586</v>
      </c>
      <c r="J37">
        <v>1727.9407959</v>
      </c>
      <c r="L37" t="str">
        <f t="shared" si="0"/>
        <v>02SEP2024:12:00:00</v>
      </c>
      <c r="M37">
        <v>12</v>
      </c>
      <c r="N37">
        <f t="shared" si="1"/>
        <v>-9.1812743999998929</v>
      </c>
      <c r="O37">
        <f t="shared" si="2"/>
        <v>-9.1812743999998929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0.54271147845743939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62</v>
      </c>
      <c r="B38">
        <v>1751.8432617000001</v>
      </c>
      <c r="C38">
        <v>1748.8699951000001</v>
      </c>
      <c r="D38">
        <v>1942.1350098</v>
      </c>
      <c r="E38">
        <v>1892.2528076000001</v>
      </c>
      <c r="F38">
        <v>1759.3399658000001</v>
      </c>
      <c r="G38">
        <v>1748.8699951000001</v>
      </c>
      <c r="H38">
        <v>1785.25</v>
      </c>
      <c r="I38">
        <v>1827.4200439000001</v>
      </c>
      <c r="J38">
        <v>1802.6267089999999</v>
      </c>
      <c r="L38" t="str">
        <f t="shared" si="0"/>
        <v>02SEP2024:13:00:00</v>
      </c>
      <c r="M38">
        <v>13</v>
      </c>
      <c r="N38">
        <f t="shared" si="1"/>
        <v>-2.9732665999999881</v>
      </c>
      <c r="O38">
        <f t="shared" si="2"/>
        <v>-2.9732665999999881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0.16972218148755561</v>
      </c>
      <c r="V38" s="3">
        <v>7</v>
      </c>
      <c r="W38" s="4">
        <v>23</v>
      </c>
      <c r="X38" s="4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3">
      <c r="A39" t="s">
        <v>63</v>
      </c>
      <c r="B39">
        <v>1813.317749</v>
      </c>
      <c r="C39">
        <v>1809.9300536999999</v>
      </c>
      <c r="D39">
        <v>2024.5686035000001</v>
      </c>
      <c r="E39">
        <v>1953.0888672000001</v>
      </c>
      <c r="F39">
        <v>1848.5999756000001</v>
      </c>
      <c r="G39">
        <v>1809.9300536999999</v>
      </c>
      <c r="H39">
        <v>1850.9499512</v>
      </c>
      <c r="I39">
        <v>1893.7299805</v>
      </c>
      <c r="J39">
        <v>1871.2596435999999</v>
      </c>
      <c r="L39" t="str">
        <f t="shared" si="0"/>
        <v>02SEP2024:14:00:00</v>
      </c>
      <c r="M39">
        <v>14</v>
      </c>
      <c r="N39">
        <f t="shared" si="1"/>
        <v>-3.3876953000001322</v>
      </c>
      <c r="O39">
        <f t="shared" si="2"/>
        <v>-3.3876953000001322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0.18682303759880819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3">
      <c r="A40" t="s">
        <v>64</v>
      </c>
      <c r="B40">
        <v>1861.0546875</v>
      </c>
      <c r="C40">
        <v>1869.1099853999999</v>
      </c>
      <c r="D40">
        <v>2067.1398926000002</v>
      </c>
      <c r="E40">
        <v>1966.6113281</v>
      </c>
      <c r="F40">
        <v>1922.2099608999999</v>
      </c>
      <c r="G40">
        <v>1869.1099853999999</v>
      </c>
      <c r="H40">
        <v>1926.5799560999999</v>
      </c>
      <c r="I40">
        <v>1967.4499512</v>
      </c>
      <c r="J40">
        <v>1930.3923339999999</v>
      </c>
      <c r="L40" t="str">
        <f t="shared" si="0"/>
        <v>02SEP2024:15:00:00</v>
      </c>
      <c r="M40">
        <v>15</v>
      </c>
      <c r="N40">
        <f t="shared" si="1"/>
        <v>8.0552978999999141</v>
      </c>
      <c r="O40" t="str">
        <f t="shared" si="2"/>
        <v/>
      </c>
      <c r="P40">
        <f t="shared" si="3"/>
        <v>8.0552978999999141</v>
      </c>
      <c r="Q40" t="str">
        <f t="shared" si="4"/>
        <v/>
      </c>
      <c r="R40">
        <f t="shared" si="5"/>
        <v>1</v>
      </c>
      <c r="S40">
        <f t="shared" si="6"/>
        <v>0.43283509904917361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65</v>
      </c>
      <c r="B41">
        <v>1836.0422363</v>
      </c>
      <c r="C41">
        <v>1927.4599608999999</v>
      </c>
      <c r="D41">
        <v>2105.5637207</v>
      </c>
      <c r="E41">
        <v>1968.1712646000001</v>
      </c>
      <c r="F41">
        <v>1990.4499512</v>
      </c>
      <c r="G41">
        <v>1927.4599608999999</v>
      </c>
      <c r="H41">
        <v>1997.6999512</v>
      </c>
      <c r="I41">
        <v>2036.0699463000001</v>
      </c>
      <c r="J41">
        <v>1983.9703368999999</v>
      </c>
      <c r="L41" t="str">
        <f t="shared" si="0"/>
        <v>02SEP2024:16:00:00</v>
      </c>
      <c r="M41">
        <v>16</v>
      </c>
      <c r="N41">
        <f t="shared" si="1"/>
        <v>91.417724599999929</v>
      </c>
      <c r="O41" t="str">
        <f t="shared" si="2"/>
        <v/>
      </c>
      <c r="P41">
        <f t="shared" si="3"/>
        <v>91.417724599999929</v>
      </c>
      <c r="Q41" t="str">
        <f t="shared" si="4"/>
        <v/>
      </c>
      <c r="R41">
        <f t="shared" si="5"/>
        <v>1</v>
      </c>
      <c r="S41">
        <f t="shared" si="6"/>
        <v>4.9790643587930363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66</v>
      </c>
      <c r="B42">
        <v>1853.8239745999999</v>
      </c>
      <c r="C42">
        <v>1946.5100098</v>
      </c>
      <c r="D42">
        <v>2101.5053711</v>
      </c>
      <c r="E42">
        <v>1956.1799315999999</v>
      </c>
      <c r="F42">
        <v>2008.4799805</v>
      </c>
      <c r="G42">
        <v>1946.5100098</v>
      </c>
      <c r="H42">
        <v>2025.1800536999999</v>
      </c>
      <c r="I42">
        <v>2064.7600097999998</v>
      </c>
      <c r="J42">
        <v>2000.2220459</v>
      </c>
      <c r="L42" t="str">
        <f t="shared" si="0"/>
        <v>02SEP2024:17:00:00</v>
      </c>
      <c r="M42">
        <v>17</v>
      </c>
      <c r="N42">
        <f t="shared" si="1"/>
        <v>92.686035200000106</v>
      </c>
      <c r="O42" t="str">
        <f t="shared" si="2"/>
        <v/>
      </c>
      <c r="P42">
        <f t="shared" si="3"/>
        <v>92.686035200000106</v>
      </c>
      <c r="Q42" t="str">
        <f t="shared" si="4"/>
        <v/>
      </c>
      <c r="R42">
        <f t="shared" si="5"/>
        <v>1</v>
      </c>
      <c r="S42">
        <f t="shared" si="6"/>
        <v>4.9997214660037503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67</v>
      </c>
      <c r="B43">
        <v>1867.9743652</v>
      </c>
      <c r="C43">
        <v>1957.5100098</v>
      </c>
      <c r="D43">
        <v>2066.9570312999999</v>
      </c>
      <c r="E43">
        <v>1930.9619141000001</v>
      </c>
      <c r="F43">
        <v>2013.3900146000001</v>
      </c>
      <c r="G43">
        <v>1957.5100098</v>
      </c>
      <c r="H43">
        <v>2032.1899414</v>
      </c>
      <c r="I43">
        <v>2075.3500976999999</v>
      </c>
      <c r="J43">
        <v>2001.8803711</v>
      </c>
      <c r="L43" t="str">
        <f t="shared" si="0"/>
        <v>02SEP2024:18:00:00</v>
      </c>
      <c r="M43">
        <v>18</v>
      </c>
      <c r="N43">
        <f t="shared" si="1"/>
        <v>89.535644600000069</v>
      </c>
      <c r="O43" t="str">
        <f t="shared" si="2"/>
        <v/>
      </c>
      <c r="P43">
        <f t="shared" si="3"/>
        <v>89.535644600000069</v>
      </c>
      <c r="Q43" t="str">
        <f t="shared" si="4"/>
        <v/>
      </c>
      <c r="R43">
        <f t="shared" si="5"/>
        <v>1</v>
      </c>
      <c r="S43">
        <f t="shared" si="6"/>
        <v>4.7931945035238037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68</v>
      </c>
      <c r="B44">
        <v>1849.9470214999999</v>
      </c>
      <c r="C44">
        <v>1933.0899658000001</v>
      </c>
      <c r="D44">
        <v>2057.7265625</v>
      </c>
      <c r="E44">
        <v>1902.8254394999999</v>
      </c>
      <c r="F44">
        <v>1980.4899902</v>
      </c>
      <c r="G44">
        <v>1933.0899658000001</v>
      </c>
      <c r="H44">
        <v>2002.8299560999999</v>
      </c>
      <c r="I44">
        <v>2050.6599120999999</v>
      </c>
      <c r="J44">
        <v>1973.979126</v>
      </c>
      <c r="L44" t="str">
        <f t="shared" si="0"/>
        <v>02SEP2024:19:00:00</v>
      </c>
      <c r="M44">
        <v>19</v>
      </c>
      <c r="N44">
        <f t="shared" si="1"/>
        <v>83.142944300000181</v>
      </c>
      <c r="O44" t="str">
        <f t="shared" si="2"/>
        <v/>
      </c>
      <c r="P44">
        <f t="shared" si="3"/>
        <v>83.142944300000181</v>
      </c>
      <c r="Q44" t="str">
        <f t="shared" si="4"/>
        <v/>
      </c>
      <c r="R44">
        <f t="shared" si="5"/>
        <v>1</v>
      </c>
      <c r="S44">
        <f t="shared" si="6"/>
        <v>4.4943419099961606</v>
      </c>
      <c r="V44" s="3">
        <v>13</v>
      </c>
      <c r="W44" s="4">
        <v>7</v>
      </c>
      <c r="X44" s="4">
        <v>23</v>
      </c>
      <c r="Z44">
        <v>13</v>
      </c>
      <c r="AA44">
        <f t="shared" si="8"/>
        <v>7</v>
      </c>
      <c r="AB44">
        <f t="shared" si="9"/>
        <v>23</v>
      </c>
    </row>
    <row r="45" spans="1:28" x14ac:dyDescent="0.3">
      <c r="A45" t="s">
        <v>69</v>
      </c>
      <c r="B45">
        <v>1817.152832</v>
      </c>
      <c r="C45">
        <v>1883.7900391000001</v>
      </c>
      <c r="D45">
        <v>1947.5327147999999</v>
      </c>
      <c r="E45">
        <v>1804.9611815999999</v>
      </c>
      <c r="F45">
        <v>1894.9899902</v>
      </c>
      <c r="G45">
        <v>1883.7900391000001</v>
      </c>
      <c r="H45">
        <v>1940.8000488</v>
      </c>
      <c r="I45">
        <v>1988.7099608999999</v>
      </c>
      <c r="J45">
        <v>1902.6503906</v>
      </c>
      <c r="L45" t="str">
        <f t="shared" si="0"/>
        <v>02SEP2024:20:00:00</v>
      </c>
      <c r="M45">
        <v>20</v>
      </c>
      <c r="N45">
        <f t="shared" si="1"/>
        <v>66.637207100000069</v>
      </c>
      <c r="O45" t="str">
        <f t="shared" si="2"/>
        <v/>
      </c>
      <c r="P45">
        <f t="shared" si="3"/>
        <v>66.637207100000069</v>
      </c>
      <c r="Q45" t="str">
        <f t="shared" si="4"/>
        <v/>
      </c>
      <c r="R45">
        <f t="shared" si="5"/>
        <v>1</v>
      </c>
      <c r="S45">
        <f t="shared" si="6"/>
        <v>3.6671217701957208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70</v>
      </c>
      <c r="B46">
        <v>1804.9625243999999</v>
      </c>
      <c r="C46">
        <v>1843.6199951000001</v>
      </c>
      <c r="D46">
        <v>1852.0224608999999</v>
      </c>
      <c r="E46">
        <v>1618.3277588000001</v>
      </c>
      <c r="F46">
        <v>1851.0899658000001</v>
      </c>
      <c r="G46">
        <v>1843.6199951000001</v>
      </c>
      <c r="H46">
        <v>1890.7199707</v>
      </c>
      <c r="I46">
        <v>1937.8900146000001</v>
      </c>
      <c r="J46">
        <v>1828.3295897999999</v>
      </c>
      <c r="L46" t="str">
        <f t="shared" si="0"/>
        <v>02SEP2024:21:00:00</v>
      </c>
      <c r="M46">
        <v>21</v>
      </c>
      <c r="N46">
        <f t="shared" si="1"/>
        <v>38.657470700000204</v>
      </c>
      <c r="O46" t="str">
        <f t="shared" si="2"/>
        <v/>
      </c>
      <c r="P46">
        <f t="shared" si="3"/>
        <v>38.657470700000204</v>
      </c>
      <c r="Q46" t="str">
        <f t="shared" si="4"/>
        <v/>
      </c>
      <c r="R46">
        <f t="shared" si="5"/>
        <v>1</v>
      </c>
      <c r="S46">
        <f t="shared" si="6"/>
        <v>2.1417325943014025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71</v>
      </c>
      <c r="B47">
        <v>1765.9604492000001</v>
      </c>
      <c r="C47">
        <v>1820.8499756000001</v>
      </c>
      <c r="D47">
        <v>1847.5452881000001</v>
      </c>
      <c r="E47">
        <v>1641.0546875</v>
      </c>
      <c r="F47">
        <v>1811.7299805</v>
      </c>
      <c r="G47">
        <v>1820.8499756000001</v>
      </c>
      <c r="H47">
        <v>1851.1800536999999</v>
      </c>
      <c r="I47">
        <v>1902.4499512</v>
      </c>
      <c r="J47">
        <v>1805.4528809000001</v>
      </c>
      <c r="L47" t="str">
        <f t="shared" si="0"/>
        <v>02SEP2024:22:00:00</v>
      </c>
      <c r="M47">
        <v>22</v>
      </c>
      <c r="N47">
        <f t="shared" si="1"/>
        <v>54.889526400000022</v>
      </c>
      <c r="O47" t="str">
        <f t="shared" si="2"/>
        <v/>
      </c>
      <c r="P47">
        <f t="shared" si="3"/>
        <v>54.889526400000022</v>
      </c>
      <c r="Q47" t="str">
        <f t="shared" si="4"/>
        <v/>
      </c>
      <c r="R47">
        <f t="shared" si="5"/>
        <v>1</v>
      </c>
      <c r="S47">
        <f t="shared" si="6"/>
        <v>3.1081968129504598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3">
      <c r="A48" t="s">
        <v>72</v>
      </c>
      <c r="B48">
        <v>1695.7705077999999</v>
      </c>
      <c r="C48">
        <v>1731.5699463000001</v>
      </c>
      <c r="D48">
        <v>1764.4581298999999</v>
      </c>
      <c r="E48">
        <v>1603.0771483999999</v>
      </c>
      <c r="F48">
        <v>1687.1999512</v>
      </c>
      <c r="G48">
        <v>1731.5699463000001</v>
      </c>
      <c r="H48">
        <v>1747.9899902</v>
      </c>
      <c r="I48">
        <v>1798.0600586</v>
      </c>
      <c r="J48">
        <v>1713.5794678</v>
      </c>
      <c r="L48" t="str">
        <f t="shared" si="0"/>
        <v>02SEP2024:23:00:00</v>
      </c>
      <c r="M48">
        <v>23</v>
      </c>
      <c r="N48">
        <f t="shared" si="1"/>
        <v>35.799438500000178</v>
      </c>
      <c r="O48" t="str">
        <f t="shared" si="2"/>
        <v/>
      </c>
      <c r="P48">
        <f t="shared" si="3"/>
        <v>35.799438500000178</v>
      </c>
      <c r="Q48" t="str">
        <f t="shared" si="4"/>
        <v/>
      </c>
      <c r="R48">
        <f t="shared" si="5"/>
        <v>1</v>
      </c>
      <c r="S48">
        <f t="shared" si="6"/>
        <v>2.1111016104675873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73</v>
      </c>
      <c r="B49">
        <v>1614.6987305</v>
      </c>
      <c r="C49">
        <v>1642.5400391000001</v>
      </c>
      <c r="D49">
        <v>1668.0993652</v>
      </c>
      <c r="E49">
        <v>1501.3497314000001</v>
      </c>
      <c r="F49">
        <v>1588.8900146000001</v>
      </c>
      <c r="G49">
        <v>1642.5400391000001</v>
      </c>
      <c r="H49">
        <v>1646.7900391000001</v>
      </c>
      <c r="I49">
        <v>1693.2700195</v>
      </c>
      <c r="J49">
        <v>1614.5681152</v>
      </c>
      <c r="L49" t="str">
        <f t="shared" si="0"/>
        <v>03SEP2024:00:00:00</v>
      </c>
      <c r="M49">
        <v>24</v>
      </c>
      <c r="N49">
        <f t="shared" si="1"/>
        <v>27.841308600000048</v>
      </c>
      <c r="O49" t="str">
        <f t="shared" si="2"/>
        <v/>
      </c>
      <c r="P49">
        <f t="shared" si="3"/>
        <v>27.841308600000048</v>
      </c>
      <c r="Q49" t="str">
        <f t="shared" si="4"/>
        <v/>
      </c>
      <c r="R49">
        <f t="shared" si="5"/>
        <v>1</v>
      </c>
      <c r="S49">
        <f t="shared" si="6"/>
        <v>1.7242416850961937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3">
      <c r="A50" t="s">
        <v>74</v>
      </c>
      <c r="B50">
        <v>1556.7589111</v>
      </c>
      <c r="C50">
        <v>1664.0400391000001</v>
      </c>
      <c r="D50">
        <v>1620.9407959</v>
      </c>
      <c r="E50">
        <v>1466.3990478999999</v>
      </c>
      <c r="F50">
        <v>1548.7800293</v>
      </c>
      <c r="G50">
        <v>1664.0400391000001</v>
      </c>
      <c r="H50">
        <v>1607.0600586</v>
      </c>
      <c r="I50">
        <v>1620.4100341999999</v>
      </c>
      <c r="J50">
        <v>1581.3378906</v>
      </c>
      <c r="L50" t="str">
        <f t="shared" si="0"/>
        <v>03SEP2024:01:00:00</v>
      </c>
      <c r="M50">
        <v>1</v>
      </c>
      <c r="N50">
        <f t="shared" si="1"/>
        <v>107.28112800000008</v>
      </c>
      <c r="O50" t="str">
        <f t="shared" si="2"/>
        <v/>
      </c>
      <c r="P50">
        <f t="shared" si="3"/>
        <v>107.28112800000008</v>
      </c>
      <c r="Q50" t="str">
        <f t="shared" si="4"/>
        <v/>
      </c>
      <c r="R50">
        <f t="shared" si="5"/>
        <v>1</v>
      </c>
      <c r="S50">
        <f t="shared" si="6"/>
        <v>6.8913129216774891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75</v>
      </c>
      <c r="B51">
        <v>1510.5740966999999</v>
      </c>
      <c r="C51">
        <v>1603.0899658000001</v>
      </c>
      <c r="D51">
        <v>1542.0699463000001</v>
      </c>
      <c r="E51">
        <v>1385.4691161999999</v>
      </c>
      <c r="F51">
        <v>1508.8800048999999</v>
      </c>
      <c r="G51">
        <v>1603.0899658000001</v>
      </c>
      <c r="H51">
        <v>1544.3499756000001</v>
      </c>
      <c r="I51">
        <v>1561.9000243999999</v>
      </c>
      <c r="J51">
        <v>1520.7379149999999</v>
      </c>
      <c r="L51" t="str">
        <f t="shared" si="0"/>
        <v>03SEP2024:02:00:00</v>
      </c>
      <c r="M51">
        <v>2</v>
      </c>
      <c r="N51">
        <f t="shared" si="1"/>
        <v>92.515869100000145</v>
      </c>
      <c r="O51" t="str">
        <f t="shared" si="2"/>
        <v/>
      </c>
      <c r="P51">
        <f t="shared" si="3"/>
        <v>92.515869100000145</v>
      </c>
      <c r="Q51" t="str">
        <f t="shared" si="4"/>
        <v/>
      </c>
      <c r="R51">
        <f t="shared" si="5"/>
        <v>1</v>
      </c>
      <c r="S51">
        <f t="shared" si="6"/>
        <v>6.1245502158490801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76</v>
      </c>
      <c r="B52">
        <v>1482.0673827999999</v>
      </c>
      <c r="C52">
        <v>1548.1199951000001</v>
      </c>
      <c r="D52">
        <v>1501.4310303</v>
      </c>
      <c r="E52">
        <v>1378.3117675999999</v>
      </c>
      <c r="F52">
        <v>1484.0799560999999</v>
      </c>
      <c r="G52">
        <v>1548.1199951000001</v>
      </c>
      <c r="H52">
        <v>1493.6600341999999</v>
      </c>
      <c r="I52">
        <v>1515.3199463000001</v>
      </c>
      <c r="J52">
        <v>1483.8984375</v>
      </c>
      <c r="L52" t="str">
        <f t="shared" si="0"/>
        <v>03SEP2024:03:00:00</v>
      </c>
      <c r="M52">
        <v>3</v>
      </c>
      <c r="N52">
        <f t="shared" si="1"/>
        <v>66.052612300000192</v>
      </c>
      <c r="O52" t="str">
        <f t="shared" si="2"/>
        <v/>
      </c>
      <c r="P52">
        <f t="shared" si="3"/>
        <v>66.052612300000192</v>
      </c>
      <c r="Q52" t="str">
        <f t="shared" si="4"/>
        <v/>
      </c>
      <c r="R52">
        <f t="shared" si="5"/>
        <v>1</v>
      </c>
      <c r="S52">
        <f t="shared" si="6"/>
        <v>4.4567887443288923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77</v>
      </c>
      <c r="B53">
        <v>1466.1583252</v>
      </c>
      <c r="C53">
        <v>1514.7099608999999</v>
      </c>
      <c r="D53">
        <v>1460.9311522999999</v>
      </c>
      <c r="E53">
        <v>1344.6191406</v>
      </c>
      <c r="F53">
        <v>1455.5</v>
      </c>
      <c r="G53">
        <v>1514.7099608999999</v>
      </c>
      <c r="H53">
        <v>1467.1300048999999</v>
      </c>
      <c r="I53">
        <v>1486.2099608999999</v>
      </c>
      <c r="J53">
        <v>1453.6337891000001</v>
      </c>
      <c r="L53" t="str">
        <f t="shared" si="0"/>
        <v>03SEP2024:04:00:00</v>
      </c>
      <c r="M53">
        <v>4</v>
      </c>
      <c r="N53">
        <f t="shared" si="1"/>
        <v>48.551635699999906</v>
      </c>
      <c r="O53" t="str">
        <f t="shared" si="2"/>
        <v/>
      </c>
      <c r="P53">
        <f t="shared" si="3"/>
        <v>48.551635699999906</v>
      </c>
      <c r="Q53" t="str">
        <f t="shared" si="4"/>
        <v/>
      </c>
      <c r="R53">
        <f t="shared" si="5"/>
        <v>1</v>
      </c>
      <c r="S53">
        <f t="shared" si="6"/>
        <v>3.3114865472238089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78</v>
      </c>
      <c r="B54">
        <v>1473.9207764</v>
      </c>
      <c r="C54">
        <v>1502.9100341999999</v>
      </c>
      <c r="D54">
        <v>1456.1531981999999</v>
      </c>
      <c r="E54">
        <v>1349.5894774999999</v>
      </c>
      <c r="F54">
        <v>1435.0200195</v>
      </c>
      <c r="G54">
        <v>1502.9100341999999</v>
      </c>
      <c r="H54">
        <v>1456.8399658000001</v>
      </c>
      <c r="I54">
        <v>1474.4799805</v>
      </c>
      <c r="J54">
        <v>1443.7679443</v>
      </c>
      <c r="L54" t="str">
        <f t="shared" si="0"/>
        <v>03SEP2024:05:00:00</v>
      </c>
      <c r="M54">
        <v>5</v>
      </c>
      <c r="N54">
        <f t="shared" si="1"/>
        <v>28.989257799999905</v>
      </c>
      <c r="O54" t="str">
        <f t="shared" si="2"/>
        <v/>
      </c>
      <c r="P54">
        <f t="shared" si="3"/>
        <v>28.989257799999905</v>
      </c>
      <c r="Q54" t="str">
        <f t="shared" si="4"/>
        <v/>
      </c>
      <c r="R54">
        <f t="shared" si="5"/>
        <v>1</v>
      </c>
      <c r="S54">
        <f t="shared" si="6"/>
        <v>1.9668124816589634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3">
      <c r="A55" t="s">
        <v>79</v>
      </c>
      <c r="B55">
        <v>1505.4207764</v>
      </c>
      <c r="C55">
        <v>1538.2600098</v>
      </c>
      <c r="D55">
        <v>1468.1384277</v>
      </c>
      <c r="E55">
        <v>1402.3924560999999</v>
      </c>
      <c r="F55">
        <v>1430.7299805</v>
      </c>
      <c r="G55">
        <v>1538.2600098</v>
      </c>
      <c r="H55">
        <v>1487.8900146000001</v>
      </c>
      <c r="I55">
        <v>1508.0699463000001</v>
      </c>
      <c r="J55">
        <v>1473.4685059000001</v>
      </c>
      <c r="L55" t="str">
        <f t="shared" si="0"/>
        <v>03SEP2024:06:00:00</v>
      </c>
      <c r="M55">
        <v>6</v>
      </c>
      <c r="N55">
        <f t="shared" si="1"/>
        <v>32.839233400000012</v>
      </c>
      <c r="O55" t="str">
        <f t="shared" si="2"/>
        <v/>
      </c>
      <c r="P55">
        <f t="shared" si="3"/>
        <v>32.839233400000012</v>
      </c>
      <c r="Q55" t="str">
        <f t="shared" si="4"/>
        <v/>
      </c>
      <c r="R55">
        <f t="shared" si="5"/>
        <v>1</v>
      </c>
      <c r="S55">
        <f t="shared" si="6"/>
        <v>2.1813989759414887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80</v>
      </c>
      <c r="B56">
        <v>1586.5163574000001</v>
      </c>
      <c r="C56">
        <v>1607.6099853999999</v>
      </c>
      <c r="D56">
        <v>1527.3432617000001</v>
      </c>
      <c r="E56">
        <v>1475.1108397999999</v>
      </c>
      <c r="F56">
        <v>1452.3299560999999</v>
      </c>
      <c r="G56">
        <v>1607.6099853999999</v>
      </c>
      <c r="H56">
        <v>1556.5600586</v>
      </c>
      <c r="I56">
        <v>1581.7600098</v>
      </c>
      <c r="J56">
        <v>1534.6741943</v>
      </c>
      <c r="L56" t="str">
        <f t="shared" si="0"/>
        <v>03SEP2024:07:00:00</v>
      </c>
      <c r="M56">
        <v>7</v>
      </c>
      <c r="N56">
        <f t="shared" si="1"/>
        <v>21.093627999999853</v>
      </c>
      <c r="O56" t="str">
        <f t="shared" si="2"/>
        <v/>
      </c>
      <c r="P56">
        <f t="shared" si="3"/>
        <v>21.093627999999853</v>
      </c>
      <c r="Q56" t="str">
        <f t="shared" si="4"/>
        <v/>
      </c>
      <c r="R56">
        <f t="shared" si="5"/>
        <v>1</v>
      </c>
      <c r="S56">
        <f t="shared" si="6"/>
        <v>1.3295562886328076</v>
      </c>
      <c r="V56" s="3">
        <v>25</v>
      </c>
      <c r="W56" s="4">
        <v>1</v>
      </c>
      <c r="X56" s="4">
        <v>0</v>
      </c>
    </row>
    <row r="57" spans="1:28" x14ac:dyDescent="0.3">
      <c r="A57" t="s">
        <v>81</v>
      </c>
      <c r="B57">
        <v>1611.1065673999999</v>
      </c>
      <c r="C57">
        <v>1618.8599853999999</v>
      </c>
      <c r="D57">
        <v>1557.0859375</v>
      </c>
      <c r="E57">
        <v>1540.3369141000001</v>
      </c>
      <c r="F57">
        <v>1396.4100341999999</v>
      </c>
      <c r="G57">
        <v>1618.8599853999999</v>
      </c>
      <c r="H57">
        <v>1572.4100341999999</v>
      </c>
      <c r="I57">
        <v>1594.9300536999999</v>
      </c>
      <c r="J57">
        <v>1544.5893555</v>
      </c>
      <c r="L57" t="str">
        <f t="shared" si="0"/>
        <v>03SEP2024:08:00:00</v>
      </c>
      <c r="M57">
        <v>8</v>
      </c>
      <c r="N57">
        <f t="shared" si="1"/>
        <v>7.7534180000000106</v>
      </c>
      <c r="O57" t="str">
        <f t="shared" si="2"/>
        <v/>
      </c>
      <c r="P57">
        <f t="shared" si="3"/>
        <v>7.7534180000000106</v>
      </c>
      <c r="Q57" t="str">
        <f t="shared" si="4"/>
        <v/>
      </c>
      <c r="R57">
        <f t="shared" si="5"/>
        <v>1</v>
      </c>
      <c r="S57">
        <f t="shared" si="6"/>
        <v>0.48124799171494032</v>
      </c>
      <c r="V57" s="3" t="s">
        <v>13</v>
      </c>
      <c r="W57" s="4">
        <v>387</v>
      </c>
      <c r="X57" s="4">
        <v>333</v>
      </c>
    </row>
    <row r="58" spans="1:28" x14ac:dyDescent="0.3">
      <c r="A58" t="s">
        <v>82</v>
      </c>
      <c r="B58">
        <v>1632.0012207</v>
      </c>
      <c r="C58">
        <v>1635.2299805</v>
      </c>
      <c r="D58">
        <v>1651.449707</v>
      </c>
      <c r="E58">
        <v>1605.9511719</v>
      </c>
      <c r="F58">
        <v>1581.8599853999999</v>
      </c>
      <c r="G58">
        <v>1635.2299805</v>
      </c>
      <c r="H58">
        <v>1582.7600098</v>
      </c>
      <c r="I58">
        <v>1608.0600586</v>
      </c>
      <c r="J58">
        <v>1602.7723389</v>
      </c>
      <c r="L58" t="str">
        <f t="shared" si="0"/>
        <v>03SEP2024:09:00:00</v>
      </c>
      <c r="M58">
        <v>9</v>
      </c>
      <c r="N58">
        <f t="shared" si="1"/>
        <v>3.2287598000000344</v>
      </c>
      <c r="O58" t="str">
        <f t="shared" si="2"/>
        <v/>
      </c>
      <c r="P58">
        <f t="shared" si="3"/>
        <v>3.2287598000000344</v>
      </c>
      <c r="Q58" t="str">
        <f t="shared" si="4"/>
        <v/>
      </c>
      <c r="R58">
        <f t="shared" si="5"/>
        <v>1</v>
      </c>
      <c r="S58">
        <f t="shared" si="6"/>
        <v>0.19784052603926058</v>
      </c>
    </row>
    <row r="59" spans="1:28" x14ac:dyDescent="0.3">
      <c r="A59" t="s">
        <v>83</v>
      </c>
      <c r="B59">
        <v>1658.6636963000001</v>
      </c>
      <c r="C59">
        <v>1666.6600341999999</v>
      </c>
      <c r="D59">
        <v>1718.3438721</v>
      </c>
      <c r="E59">
        <v>1670.5968018000001</v>
      </c>
      <c r="F59">
        <v>1645.7900391000001</v>
      </c>
      <c r="G59">
        <v>1666.6600341999999</v>
      </c>
      <c r="H59">
        <v>1613.1899414</v>
      </c>
      <c r="I59">
        <v>1646.4599608999999</v>
      </c>
      <c r="J59">
        <v>1648.5393065999999</v>
      </c>
      <c r="L59" t="str">
        <f t="shared" si="0"/>
        <v>03SEP2024:10:00:00</v>
      </c>
      <c r="M59">
        <v>10</v>
      </c>
      <c r="N59">
        <f t="shared" si="1"/>
        <v>7.996337899999844</v>
      </c>
      <c r="O59" t="str">
        <f t="shared" si="2"/>
        <v/>
      </c>
      <c r="P59">
        <f t="shared" si="3"/>
        <v>7.996337899999844</v>
      </c>
      <c r="Q59" t="str">
        <f t="shared" si="4"/>
        <v/>
      </c>
      <c r="R59">
        <f t="shared" si="5"/>
        <v>1</v>
      </c>
      <c r="S59">
        <f t="shared" si="6"/>
        <v>0.48209519011221902</v>
      </c>
    </row>
    <row r="60" spans="1:28" x14ac:dyDescent="0.3">
      <c r="A60" t="s">
        <v>84</v>
      </c>
      <c r="B60">
        <v>1660.4418945</v>
      </c>
      <c r="C60">
        <v>1701.2900391000001</v>
      </c>
      <c r="D60">
        <v>1743.9188231999999</v>
      </c>
      <c r="E60">
        <v>1714.0528564000001</v>
      </c>
      <c r="F60">
        <v>1632.3599853999999</v>
      </c>
      <c r="G60">
        <v>1701.2900391000001</v>
      </c>
      <c r="H60">
        <v>1654.9599608999999</v>
      </c>
      <c r="I60">
        <v>1685.7600098</v>
      </c>
      <c r="J60">
        <v>1677.6846923999999</v>
      </c>
      <c r="L60" t="str">
        <f t="shared" si="0"/>
        <v>03SEP2024:11:00:00</v>
      </c>
      <c r="M60">
        <v>11</v>
      </c>
      <c r="N60">
        <f t="shared" si="1"/>
        <v>40.848144600000069</v>
      </c>
      <c r="O60" t="str">
        <f t="shared" si="2"/>
        <v/>
      </c>
      <c r="P60">
        <f t="shared" si="3"/>
        <v>40.848144600000069</v>
      </c>
      <c r="Q60" t="str">
        <f t="shared" si="4"/>
        <v/>
      </c>
      <c r="R60">
        <f t="shared" si="5"/>
        <v>1</v>
      </c>
      <c r="S60">
        <f t="shared" si="6"/>
        <v>2.4600767262801719</v>
      </c>
    </row>
    <row r="61" spans="1:28" x14ac:dyDescent="0.3">
      <c r="A61" t="s">
        <v>85</v>
      </c>
      <c r="B61">
        <v>1702.1669922000001</v>
      </c>
      <c r="C61">
        <v>1743.5100098</v>
      </c>
      <c r="D61">
        <v>1786.2148437999999</v>
      </c>
      <c r="E61">
        <v>1753.4338379000001</v>
      </c>
      <c r="F61">
        <v>1664.7800293</v>
      </c>
      <c r="G61">
        <v>1743.5100098</v>
      </c>
      <c r="H61">
        <v>1698.6899414</v>
      </c>
      <c r="I61">
        <v>1729.0799560999999</v>
      </c>
      <c r="J61">
        <v>1717.8989257999999</v>
      </c>
      <c r="L61" t="str">
        <f t="shared" si="0"/>
        <v>03SEP2024:12:00:00</v>
      </c>
      <c r="M61">
        <v>12</v>
      </c>
      <c r="N61">
        <f t="shared" si="1"/>
        <v>41.343017599999939</v>
      </c>
      <c r="O61" t="str">
        <f t="shared" si="2"/>
        <v/>
      </c>
      <c r="P61">
        <f t="shared" si="3"/>
        <v>41.343017599999939</v>
      </c>
      <c r="Q61" t="str">
        <f t="shared" si="4"/>
        <v/>
      </c>
      <c r="R61">
        <f t="shared" si="5"/>
        <v>1</v>
      </c>
      <c r="S61">
        <f t="shared" si="6"/>
        <v>2.4288461584233469</v>
      </c>
    </row>
    <row r="62" spans="1:28" x14ac:dyDescent="0.3">
      <c r="A62" t="s">
        <v>86</v>
      </c>
      <c r="B62">
        <v>1726.5765381000001</v>
      </c>
      <c r="C62">
        <v>1789.4200439000001</v>
      </c>
      <c r="D62">
        <v>1854.3795166</v>
      </c>
      <c r="E62">
        <v>1781.4799805</v>
      </c>
      <c r="F62">
        <v>1706.4599608999999</v>
      </c>
      <c r="G62">
        <v>1789.4200439000001</v>
      </c>
      <c r="H62">
        <v>1751.9899902</v>
      </c>
      <c r="I62">
        <v>1778.1800536999999</v>
      </c>
      <c r="J62">
        <v>1761.5061035000001</v>
      </c>
      <c r="L62" t="str">
        <f t="shared" si="0"/>
        <v>03SEP2024:13:00:00</v>
      </c>
      <c r="M62">
        <v>13</v>
      </c>
      <c r="N62">
        <f t="shared" si="1"/>
        <v>62.843505800000003</v>
      </c>
      <c r="O62" t="str">
        <f t="shared" si="2"/>
        <v/>
      </c>
      <c r="P62">
        <f t="shared" si="3"/>
        <v>62.843505800000003</v>
      </c>
      <c r="Q62" t="str">
        <f t="shared" si="4"/>
        <v/>
      </c>
      <c r="R62">
        <f t="shared" si="5"/>
        <v>1</v>
      </c>
      <c r="S62">
        <f t="shared" si="6"/>
        <v>3.6397752670238259</v>
      </c>
    </row>
    <row r="63" spans="1:28" x14ac:dyDescent="0.3">
      <c r="A63" t="s">
        <v>87</v>
      </c>
      <c r="B63">
        <v>1735.1640625</v>
      </c>
      <c r="C63">
        <v>1814.6400146000001</v>
      </c>
      <c r="D63">
        <v>1925.1905518000001</v>
      </c>
      <c r="E63">
        <v>1818.3745117000001</v>
      </c>
      <c r="F63">
        <v>1751.75</v>
      </c>
      <c r="G63">
        <v>1814.6400146000001</v>
      </c>
      <c r="H63">
        <v>1789.3299560999999</v>
      </c>
      <c r="I63">
        <v>1810.8000488</v>
      </c>
      <c r="J63">
        <v>1796.9788818</v>
      </c>
      <c r="L63" t="str">
        <f t="shared" si="0"/>
        <v>03SEP2024:14:00:00</v>
      </c>
      <c r="M63">
        <v>14</v>
      </c>
      <c r="N63">
        <f t="shared" si="1"/>
        <v>79.475952100000086</v>
      </c>
      <c r="O63" t="str">
        <f t="shared" si="2"/>
        <v/>
      </c>
      <c r="P63">
        <f t="shared" si="3"/>
        <v>79.475952100000086</v>
      </c>
      <c r="Q63" t="str">
        <f t="shared" si="4"/>
        <v/>
      </c>
      <c r="R63">
        <f t="shared" si="5"/>
        <v>1</v>
      </c>
      <c r="S63">
        <f t="shared" si="6"/>
        <v>4.580313401920753</v>
      </c>
    </row>
    <row r="64" spans="1:28" x14ac:dyDescent="0.3">
      <c r="A64" t="s">
        <v>88</v>
      </c>
      <c r="B64">
        <v>1756.7043457</v>
      </c>
      <c r="C64">
        <v>1858.6199951000001</v>
      </c>
      <c r="D64">
        <v>1957.3089600000001</v>
      </c>
      <c r="E64">
        <v>1814.1987305</v>
      </c>
      <c r="F64">
        <v>1842.4599608999999</v>
      </c>
      <c r="G64">
        <v>1858.6199951000001</v>
      </c>
      <c r="H64">
        <v>1852.6500243999999</v>
      </c>
      <c r="I64">
        <v>1862.3499756000001</v>
      </c>
      <c r="J64">
        <v>1846.0557861</v>
      </c>
      <c r="L64" t="str">
        <f t="shared" si="0"/>
        <v>03SEP2024:15:00:00</v>
      </c>
      <c r="M64">
        <v>15</v>
      </c>
      <c r="N64">
        <f t="shared" si="1"/>
        <v>101.91564940000012</v>
      </c>
      <c r="O64" t="str">
        <f t="shared" si="2"/>
        <v/>
      </c>
      <c r="P64">
        <f t="shared" si="3"/>
        <v>101.91564940000012</v>
      </c>
      <c r="Q64" t="str">
        <f t="shared" si="4"/>
        <v/>
      </c>
      <c r="R64">
        <f t="shared" si="5"/>
        <v>1</v>
      </c>
      <c r="S64">
        <f t="shared" si="6"/>
        <v>5.8015254330909869</v>
      </c>
    </row>
    <row r="65" spans="1:19" x14ac:dyDescent="0.3">
      <c r="A65" t="s">
        <v>89</v>
      </c>
      <c r="B65">
        <v>1736.3312988</v>
      </c>
      <c r="C65">
        <v>1891.9499512</v>
      </c>
      <c r="D65">
        <v>1983.0360106999999</v>
      </c>
      <c r="E65">
        <v>1803.7011719</v>
      </c>
      <c r="F65">
        <v>1895.9699707</v>
      </c>
      <c r="G65">
        <v>1891.9499512</v>
      </c>
      <c r="H65">
        <v>1894.5300293</v>
      </c>
      <c r="I65">
        <v>1894.7900391000001</v>
      </c>
      <c r="J65">
        <v>1876.1882324000001</v>
      </c>
      <c r="L65" t="str">
        <f t="shared" si="0"/>
        <v>03SEP2024:16:00:00</v>
      </c>
      <c r="M65">
        <v>16</v>
      </c>
      <c r="N65">
        <f t="shared" si="1"/>
        <v>155.61865239999997</v>
      </c>
      <c r="O65" t="str">
        <f t="shared" si="2"/>
        <v/>
      </c>
      <c r="P65">
        <f t="shared" si="3"/>
        <v>155.61865239999997</v>
      </c>
      <c r="Q65" t="str">
        <f t="shared" si="4"/>
        <v/>
      </c>
      <c r="R65">
        <f t="shared" si="5"/>
        <v>1</v>
      </c>
      <c r="S65">
        <f t="shared" si="6"/>
        <v>8.9624976816089141</v>
      </c>
    </row>
    <row r="66" spans="1:19" x14ac:dyDescent="0.3">
      <c r="A66" t="s">
        <v>90</v>
      </c>
      <c r="B66">
        <v>1742.0974120999999</v>
      </c>
      <c r="C66">
        <v>1898.6600341999999</v>
      </c>
      <c r="D66">
        <v>1970.3386230000001</v>
      </c>
      <c r="E66">
        <v>1789.5374756000001</v>
      </c>
      <c r="F66">
        <v>1895.8299560999999</v>
      </c>
      <c r="G66">
        <v>1898.6600341999999</v>
      </c>
      <c r="H66">
        <v>1911.2700195</v>
      </c>
      <c r="I66">
        <v>1915.1199951000001</v>
      </c>
      <c r="J66">
        <v>1882.0836182</v>
      </c>
      <c r="L66" t="str">
        <f t="shared" si="0"/>
        <v>03SEP2024:17:00:00</v>
      </c>
      <c r="M66">
        <v>17</v>
      </c>
      <c r="N66">
        <f t="shared" si="1"/>
        <v>156.5626221</v>
      </c>
      <c r="O66" t="str">
        <f t="shared" si="2"/>
        <v/>
      </c>
      <c r="P66">
        <f t="shared" si="3"/>
        <v>156.5626221</v>
      </c>
      <c r="Q66" t="str">
        <f t="shared" si="4"/>
        <v/>
      </c>
      <c r="R66">
        <f t="shared" si="5"/>
        <v>1</v>
      </c>
      <c r="S66">
        <f t="shared" si="6"/>
        <v>8.9870188091992294</v>
      </c>
    </row>
    <row r="67" spans="1:19" x14ac:dyDescent="0.3">
      <c r="A67" t="s">
        <v>91</v>
      </c>
      <c r="B67">
        <v>1722.4366454999999</v>
      </c>
      <c r="C67">
        <v>1877.0300293</v>
      </c>
      <c r="D67">
        <v>1938.4976807</v>
      </c>
      <c r="E67">
        <v>1774.802124</v>
      </c>
      <c r="F67">
        <v>1866.2099608999999</v>
      </c>
      <c r="G67">
        <v>1877.0300293</v>
      </c>
      <c r="H67">
        <v>1900.3800048999999</v>
      </c>
      <c r="I67">
        <v>1911.9699707</v>
      </c>
      <c r="J67">
        <v>1866.0784911999999</v>
      </c>
      <c r="L67" t="str">
        <f t="shared" ref="L67:L130" si="10">A67</f>
        <v>03SEP2024:18:00:00</v>
      </c>
      <c r="M67">
        <v>18</v>
      </c>
      <c r="N67">
        <f t="shared" ref="N67:N130" si="11">C67-B67</f>
        <v>154.59338380000008</v>
      </c>
      <c r="O67" t="str">
        <f t="shared" ref="O67:O130" si="12">IF(N67&lt;0,N67,"")</f>
        <v/>
      </c>
      <c r="P67">
        <f t="shared" ref="P67:P130" si="13">IF(N67&gt;0,N67,"")</f>
        <v>154.59338380000008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8.9752725712081975</v>
      </c>
    </row>
    <row r="68" spans="1:19" x14ac:dyDescent="0.3">
      <c r="A68" t="s">
        <v>92</v>
      </c>
      <c r="B68">
        <v>1712.6768798999999</v>
      </c>
      <c r="C68">
        <v>1824.4200439000001</v>
      </c>
      <c r="D68">
        <v>1928.4012451000001</v>
      </c>
      <c r="E68">
        <v>1745.0539550999999</v>
      </c>
      <c r="F68">
        <v>1823.7900391000001</v>
      </c>
      <c r="G68">
        <v>1824.4200439000001</v>
      </c>
      <c r="H68">
        <v>1856.0999756000001</v>
      </c>
      <c r="I68">
        <v>1874.4599608999999</v>
      </c>
      <c r="J68">
        <v>1824.7647704999999</v>
      </c>
      <c r="L68" t="str">
        <f t="shared" si="10"/>
        <v>03SEP2024:19:00:00</v>
      </c>
      <c r="M68">
        <v>19</v>
      </c>
      <c r="N68">
        <f t="shared" si="11"/>
        <v>111.74316400000021</v>
      </c>
      <c r="O68" t="str">
        <f t="shared" si="12"/>
        <v/>
      </c>
      <c r="P68">
        <f t="shared" si="13"/>
        <v>111.74316400000021</v>
      </c>
      <c r="Q68" t="str">
        <f t="shared" si="14"/>
        <v/>
      </c>
      <c r="R68">
        <f t="shared" si="15"/>
        <v>1</v>
      </c>
      <c r="S68">
        <f t="shared" si="16"/>
        <v>6.5244743659133588</v>
      </c>
    </row>
    <row r="69" spans="1:19" x14ac:dyDescent="0.3">
      <c r="A69" t="s">
        <v>93</v>
      </c>
      <c r="B69">
        <v>1720.6107178</v>
      </c>
      <c r="C69">
        <v>1784.1099853999999</v>
      </c>
      <c r="D69">
        <v>1837.2043457</v>
      </c>
      <c r="E69">
        <v>1709.3321533000001</v>
      </c>
      <c r="F69">
        <v>1760</v>
      </c>
      <c r="G69">
        <v>1784.1099853999999</v>
      </c>
      <c r="H69">
        <v>1811.4000243999999</v>
      </c>
      <c r="I69">
        <v>1816.7399902</v>
      </c>
      <c r="J69">
        <v>1776.3165283000001</v>
      </c>
      <c r="L69" t="str">
        <f t="shared" si="10"/>
        <v>03SEP2024:20:00:00</v>
      </c>
      <c r="M69">
        <v>20</v>
      </c>
      <c r="N69">
        <f t="shared" si="11"/>
        <v>63.499267599999939</v>
      </c>
      <c r="O69" t="str">
        <f t="shared" si="12"/>
        <v/>
      </c>
      <c r="P69">
        <f t="shared" si="13"/>
        <v>63.499267599999939</v>
      </c>
      <c r="Q69" t="str">
        <f t="shared" si="14"/>
        <v/>
      </c>
      <c r="R69">
        <f t="shared" si="15"/>
        <v>1</v>
      </c>
      <c r="S69">
        <f t="shared" si="16"/>
        <v>3.6905075008012913</v>
      </c>
    </row>
    <row r="70" spans="1:19" x14ac:dyDescent="0.3">
      <c r="A70" t="s">
        <v>94</v>
      </c>
      <c r="B70">
        <v>1752.4190673999999</v>
      </c>
      <c r="C70">
        <v>1744.9599608999999</v>
      </c>
      <c r="D70">
        <v>1770.8420410000001</v>
      </c>
      <c r="E70">
        <v>1646.1348877</v>
      </c>
      <c r="F70">
        <v>1735.1400146000001</v>
      </c>
      <c r="G70">
        <v>1744.9599608999999</v>
      </c>
      <c r="H70">
        <v>1762.9699707</v>
      </c>
      <c r="I70">
        <v>1771.2600098</v>
      </c>
      <c r="J70">
        <v>1732.0930175999999</v>
      </c>
      <c r="L70" t="str">
        <f t="shared" si="10"/>
        <v>03SEP2024:21:00:00</v>
      </c>
      <c r="M70">
        <v>21</v>
      </c>
      <c r="N70">
        <f t="shared" si="11"/>
        <v>-7.4591064999999617</v>
      </c>
      <c r="O70">
        <f t="shared" si="12"/>
        <v>-7.4591064999999617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0.42564627598276278</v>
      </c>
    </row>
    <row r="71" spans="1:19" x14ac:dyDescent="0.3">
      <c r="A71" t="s">
        <v>95</v>
      </c>
      <c r="B71">
        <v>1736.4440918</v>
      </c>
      <c r="C71">
        <v>1712.0600586</v>
      </c>
      <c r="D71">
        <v>1774.2359618999999</v>
      </c>
      <c r="E71">
        <v>1654.1436768000001</v>
      </c>
      <c r="F71">
        <v>1693.0699463000001</v>
      </c>
      <c r="G71">
        <v>1712.0600586</v>
      </c>
      <c r="H71">
        <v>1719.9200439000001</v>
      </c>
      <c r="I71">
        <v>1736.6800536999999</v>
      </c>
      <c r="J71">
        <v>1703.1748047000001</v>
      </c>
      <c r="L71" t="str">
        <f t="shared" si="10"/>
        <v>03SEP2024:22:00:00</v>
      </c>
      <c r="M71">
        <v>22</v>
      </c>
      <c r="N71">
        <f t="shared" si="11"/>
        <v>-24.384033199999976</v>
      </c>
      <c r="O71">
        <f t="shared" si="12"/>
        <v>-24.384033199999976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1.404250981367529</v>
      </c>
    </row>
    <row r="72" spans="1:19" x14ac:dyDescent="0.3">
      <c r="A72" t="s">
        <v>96</v>
      </c>
      <c r="B72">
        <v>1676.4819336</v>
      </c>
      <c r="C72">
        <v>1653.5799560999999</v>
      </c>
      <c r="D72">
        <v>1698.0269774999999</v>
      </c>
      <c r="E72">
        <v>1608.3475341999999</v>
      </c>
      <c r="F72">
        <v>1643.0999756000001</v>
      </c>
      <c r="G72">
        <v>1653.5799560999999</v>
      </c>
      <c r="H72">
        <v>1657.8299560999999</v>
      </c>
      <c r="I72">
        <v>1677.4599608999999</v>
      </c>
      <c r="J72">
        <v>1648.0634766000001</v>
      </c>
      <c r="L72" t="str">
        <f t="shared" si="10"/>
        <v>03SEP2024:23:00:00</v>
      </c>
      <c r="M72">
        <v>23</v>
      </c>
      <c r="N72">
        <f t="shared" si="11"/>
        <v>-22.901977500000157</v>
      </c>
      <c r="O72">
        <f t="shared" si="12"/>
        <v>-22.901977500000157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1.3660736236400417</v>
      </c>
    </row>
    <row r="73" spans="1:19" x14ac:dyDescent="0.3">
      <c r="A73" t="s">
        <v>97</v>
      </c>
      <c r="B73">
        <v>1596.3038329999999</v>
      </c>
      <c r="C73">
        <v>1587.9100341999999</v>
      </c>
      <c r="D73">
        <v>1604.4853516000001</v>
      </c>
      <c r="E73">
        <v>1521.8582764</v>
      </c>
      <c r="F73">
        <v>1593.9799805</v>
      </c>
      <c r="G73">
        <v>1587.9100341999999</v>
      </c>
      <c r="H73">
        <v>1598</v>
      </c>
      <c r="I73">
        <v>1612.8499756000001</v>
      </c>
      <c r="J73">
        <v>1582.9196777</v>
      </c>
      <c r="L73" t="str">
        <f t="shared" si="10"/>
        <v>04SEP2024:00:00:00</v>
      </c>
      <c r="M73">
        <v>24</v>
      </c>
      <c r="N73">
        <f t="shared" si="11"/>
        <v>-8.3937988000000132</v>
      </c>
      <c r="O73">
        <f t="shared" si="12"/>
        <v>-8.3937988000000132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0.52582714057794366</v>
      </c>
    </row>
    <row r="74" spans="1:19" x14ac:dyDescent="0.3">
      <c r="A74" t="s">
        <v>98</v>
      </c>
      <c r="B74">
        <v>1540.0057373</v>
      </c>
      <c r="C74">
        <v>1473.4799805</v>
      </c>
      <c r="D74">
        <v>1545.5579834</v>
      </c>
      <c r="E74">
        <v>1464.9042969</v>
      </c>
      <c r="F74">
        <v>1473.4799805</v>
      </c>
      <c r="G74">
        <v>1449.6500243999999</v>
      </c>
      <c r="H74">
        <v>1483.4100341999999</v>
      </c>
      <c r="I74">
        <v>1485.6099853999999</v>
      </c>
      <c r="J74">
        <v>1471.4108887</v>
      </c>
      <c r="L74" t="str">
        <f t="shared" si="10"/>
        <v>04SEP2024:01:00:00</v>
      </c>
      <c r="M74">
        <v>1</v>
      </c>
      <c r="N74">
        <f t="shared" si="11"/>
        <v>-66.525756799999954</v>
      </c>
      <c r="O74">
        <f t="shared" si="12"/>
        <v>-66.525756799999954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4.3198382440208034</v>
      </c>
    </row>
    <row r="75" spans="1:19" x14ac:dyDescent="0.3">
      <c r="A75" t="s">
        <v>99</v>
      </c>
      <c r="B75">
        <v>1514.7487793</v>
      </c>
      <c r="C75">
        <v>1435.8399658000001</v>
      </c>
      <c r="D75">
        <v>1468.6021728999999</v>
      </c>
      <c r="E75">
        <v>1387.230957</v>
      </c>
      <c r="F75">
        <v>1435.8399658000001</v>
      </c>
      <c r="G75">
        <v>1408.4100341999999</v>
      </c>
      <c r="H75">
        <v>1444.3900146000001</v>
      </c>
      <c r="I75">
        <v>1443.7700195</v>
      </c>
      <c r="J75">
        <v>1423.9282227000001</v>
      </c>
      <c r="L75" t="str">
        <f t="shared" si="10"/>
        <v>04SEP2024:02:00:00</v>
      </c>
      <c r="M75">
        <v>2</v>
      </c>
      <c r="N75">
        <f t="shared" si="11"/>
        <v>-78.908813499999951</v>
      </c>
      <c r="O75">
        <f t="shared" si="12"/>
        <v>-78.908813499999951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5.2093663700765962</v>
      </c>
    </row>
    <row r="76" spans="1:19" x14ac:dyDescent="0.3">
      <c r="A76" t="s">
        <v>100</v>
      </c>
      <c r="B76">
        <v>1501.7951660000001</v>
      </c>
      <c r="C76">
        <v>1411.9899902</v>
      </c>
      <c r="D76">
        <v>1436.6511230000001</v>
      </c>
      <c r="E76">
        <v>1373.3173827999999</v>
      </c>
      <c r="F76">
        <v>1411.9899902</v>
      </c>
      <c r="G76">
        <v>1366.1500243999999</v>
      </c>
      <c r="H76">
        <v>1408.9399414</v>
      </c>
      <c r="I76">
        <v>1410.6400146000001</v>
      </c>
      <c r="J76">
        <v>1394.2075195</v>
      </c>
      <c r="L76" t="str">
        <f t="shared" si="10"/>
        <v>04SEP2024:03:00:00</v>
      </c>
      <c r="M76">
        <v>3</v>
      </c>
      <c r="N76">
        <f t="shared" si="11"/>
        <v>-89.805175800000143</v>
      </c>
      <c r="O76">
        <f t="shared" si="12"/>
        <v>-89.805175800000143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5.9798551648820624</v>
      </c>
    </row>
    <row r="77" spans="1:19" x14ac:dyDescent="0.3">
      <c r="A77" t="s">
        <v>101</v>
      </c>
      <c r="B77">
        <v>1503.2174072</v>
      </c>
      <c r="C77">
        <v>1377.1800536999999</v>
      </c>
      <c r="D77">
        <v>1400.8808594</v>
      </c>
      <c r="E77">
        <v>1351.7487793</v>
      </c>
      <c r="F77">
        <v>1377.1800536999999</v>
      </c>
      <c r="G77">
        <v>1338.3199463000001</v>
      </c>
      <c r="H77">
        <v>1378.1999512</v>
      </c>
      <c r="I77">
        <v>1382.3499756000001</v>
      </c>
      <c r="J77">
        <v>1365.5596923999999</v>
      </c>
      <c r="L77" t="str">
        <f t="shared" si="10"/>
        <v>04SEP2024:04:00:00</v>
      </c>
      <c r="M77">
        <v>4</v>
      </c>
      <c r="N77">
        <f t="shared" si="11"/>
        <v>-126.03735350000011</v>
      </c>
      <c r="O77">
        <f t="shared" si="12"/>
        <v>-126.03735350000011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8.3845059867132772</v>
      </c>
    </row>
    <row r="78" spans="1:19" x14ac:dyDescent="0.3">
      <c r="A78" t="s">
        <v>102</v>
      </c>
      <c r="B78">
        <v>1507.2496338000001</v>
      </c>
      <c r="C78">
        <v>1366.1600341999999</v>
      </c>
      <c r="D78">
        <v>1391.8588867000001</v>
      </c>
      <c r="E78">
        <v>1353.8479004000001</v>
      </c>
      <c r="F78">
        <v>1366.1600341999999</v>
      </c>
      <c r="G78">
        <v>1334.1800536999999</v>
      </c>
      <c r="H78">
        <v>1372.6700439000001</v>
      </c>
      <c r="I78">
        <v>1383.5200195</v>
      </c>
      <c r="J78">
        <v>1362.0756836</v>
      </c>
      <c r="L78" t="str">
        <f t="shared" si="10"/>
        <v>04SEP2024:05:00:00</v>
      </c>
      <c r="M78">
        <v>5</v>
      </c>
      <c r="N78">
        <f t="shared" si="11"/>
        <v>-141.08959960000016</v>
      </c>
      <c r="O78">
        <f t="shared" si="12"/>
        <v>-141.08959960000016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9.3607320536739724</v>
      </c>
    </row>
    <row r="79" spans="1:19" x14ac:dyDescent="0.3">
      <c r="A79" t="s">
        <v>103</v>
      </c>
      <c r="B79">
        <v>1508.9975586</v>
      </c>
      <c r="C79">
        <v>1391.4399414</v>
      </c>
      <c r="D79">
        <v>1411.9688721</v>
      </c>
      <c r="E79">
        <v>1393.5570068</v>
      </c>
      <c r="F79">
        <v>1391.4399414</v>
      </c>
      <c r="G79">
        <v>1372.5500488</v>
      </c>
      <c r="H79">
        <v>1408.3499756000001</v>
      </c>
      <c r="I79">
        <v>1417.1199951000001</v>
      </c>
      <c r="J79">
        <v>1396.6035156</v>
      </c>
      <c r="L79" t="str">
        <f t="shared" si="10"/>
        <v>04SEP2024:06:00:00</v>
      </c>
      <c r="M79">
        <v>6</v>
      </c>
      <c r="N79">
        <f t="shared" si="11"/>
        <v>-117.5576172000001</v>
      </c>
      <c r="O79">
        <f t="shared" si="12"/>
        <v>-117.5576172000001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7.7904444927708374</v>
      </c>
    </row>
    <row r="80" spans="1:19" x14ac:dyDescent="0.3">
      <c r="A80" t="s">
        <v>104</v>
      </c>
      <c r="B80">
        <v>1567.2899170000001</v>
      </c>
      <c r="C80">
        <v>1470.5899658000001</v>
      </c>
      <c r="D80">
        <v>1458.5754394999999</v>
      </c>
      <c r="E80">
        <v>1420.1553954999999</v>
      </c>
      <c r="F80">
        <v>1470.5899658000001</v>
      </c>
      <c r="G80">
        <v>1451.9300536999999</v>
      </c>
      <c r="H80">
        <v>1484.0899658000001</v>
      </c>
      <c r="I80">
        <v>1497.4899902</v>
      </c>
      <c r="J80">
        <v>1464.8511963000001</v>
      </c>
      <c r="L80" t="str">
        <f t="shared" si="10"/>
        <v>04SEP2024:07:00:00</v>
      </c>
      <c r="M80">
        <v>7</v>
      </c>
      <c r="N80">
        <f t="shared" si="11"/>
        <v>-96.699951199999987</v>
      </c>
      <c r="O80">
        <f t="shared" si="12"/>
        <v>-96.699951199999987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6.1698828117963309</v>
      </c>
    </row>
    <row r="81" spans="1:19" x14ac:dyDescent="0.3">
      <c r="A81" t="s">
        <v>105</v>
      </c>
      <c r="B81">
        <v>1602.7095947</v>
      </c>
      <c r="C81">
        <v>1477.5899658000001</v>
      </c>
      <c r="D81">
        <v>1486.5042725000001</v>
      </c>
      <c r="E81">
        <v>1445.0522461</v>
      </c>
      <c r="F81">
        <v>1477.5899658000001</v>
      </c>
      <c r="G81">
        <v>1458.1899414</v>
      </c>
      <c r="H81">
        <v>1498.6400146000001</v>
      </c>
      <c r="I81">
        <v>1523.9599608999999</v>
      </c>
      <c r="J81">
        <v>1480.6864014</v>
      </c>
      <c r="L81" t="str">
        <f t="shared" si="10"/>
        <v>04SEP2024:08:00:00</v>
      </c>
      <c r="M81">
        <v>8</v>
      </c>
      <c r="N81">
        <f t="shared" si="11"/>
        <v>-125.11962889999995</v>
      </c>
      <c r="O81">
        <f t="shared" si="12"/>
        <v>-125.11962889999995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7.8067560906703264</v>
      </c>
    </row>
    <row r="82" spans="1:19" x14ac:dyDescent="0.3">
      <c r="A82" t="s">
        <v>106</v>
      </c>
      <c r="B82">
        <v>1610.2020264</v>
      </c>
      <c r="C82">
        <v>1543.0899658000001</v>
      </c>
      <c r="D82">
        <v>1535.2966309000001</v>
      </c>
      <c r="E82">
        <v>1438.4951172000001</v>
      </c>
      <c r="F82">
        <v>1543.0899658000001</v>
      </c>
      <c r="G82">
        <v>1457.6899414</v>
      </c>
      <c r="H82">
        <v>1516.2099608999999</v>
      </c>
      <c r="I82">
        <v>1545.5899658000001</v>
      </c>
      <c r="J82">
        <v>1500.2149658000001</v>
      </c>
      <c r="L82" t="str">
        <f t="shared" si="10"/>
        <v>04SEP2024:09:00:00</v>
      </c>
      <c r="M82">
        <v>9</v>
      </c>
      <c r="N82">
        <f t="shared" si="11"/>
        <v>-67.11206059999995</v>
      </c>
      <c r="O82">
        <f t="shared" si="12"/>
        <v>-67.11206059999995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4.1679279680230783</v>
      </c>
    </row>
    <row r="83" spans="1:19" x14ac:dyDescent="0.3">
      <c r="A83" t="s">
        <v>107</v>
      </c>
      <c r="B83">
        <v>1678.9099120999999</v>
      </c>
      <c r="C83">
        <v>1577.2700195</v>
      </c>
      <c r="D83">
        <v>1603.7561035000001</v>
      </c>
      <c r="E83">
        <v>1503.0040283000001</v>
      </c>
      <c r="F83">
        <v>1577.2700195</v>
      </c>
      <c r="G83">
        <v>1486.7700195</v>
      </c>
      <c r="H83">
        <v>1543.7600098</v>
      </c>
      <c r="I83">
        <v>1583.2900391000001</v>
      </c>
      <c r="J83">
        <v>1538.8188477000001</v>
      </c>
      <c r="L83" t="str">
        <f t="shared" si="10"/>
        <v>04SEP2024:10:00:00</v>
      </c>
      <c r="M83">
        <v>10</v>
      </c>
      <c r="N83">
        <f t="shared" si="11"/>
        <v>-101.63989259999994</v>
      </c>
      <c r="O83">
        <f t="shared" si="12"/>
        <v>-101.63989259999994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6.0539217659908617</v>
      </c>
    </row>
    <row r="84" spans="1:19" x14ac:dyDescent="0.3">
      <c r="A84" t="s">
        <v>108</v>
      </c>
      <c r="B84">
        <v>1696.8104248</v>
      </c>
      <c r="C84">
        <v>1605.2399902</v>
      </c>
      <c r="D84">
        <v>1632.421875</v>
      </c>
      <c r="E84">
        <v>1547.1802978999999</v>
      </c>
      <c r="F84">
        <v>1605.2399902</v>
      </c>
      <c r="G84">
        <v>1505.5100098</v>
      </c>
      <c r="H84">
        <v>1581.7399902</v>
      </c>
      <c r="I84">
        <v>1624.5500488</v>
      </c>
      <c r="J84">
        <v>1572.8441161999999</v>
      </c>
      <c r="L84" t="str">
        <f t="shared" si="10"/>
        <v>04SEP2024:11:00:00</v>
      </c>
      <c r="M84">
        <v>11</v>
      </c>
      <c r="N84">
        <f t="shared" si="11"/>
        <v>-91.570434599999999</v>
      </c>
      <c r="O84">
        <f t="shared" si="12"/>
        <v>-91.570434599999999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5.3966214057644795</v>
      </c>
    </row>
    <row r="85" spans="1:19" x14ac:dyDescent="0.3">
      <c r="A85" t="s">
        <v>109</v>
      </c>
      <c r="B85">
        <v>1704.3300781</v>
      </c>
      <c r="C85">
        <v>1644.6199951000001</v>
      </c>
      <c r="D85">
        <v>1666.0852050999999</v>
      </c>
      <c r="E85">
        <v>1590.3934326000001</v>
      </c>
      <c r="F85">
        <v>1644.6199951000001</v>
      </c>
      <c r="G85">
        <v>1535.8499756000001</v>
      </c>
      <c r="H85">
        <v>1629.25</v>
      </c>
      <c r="I85">
        <v>1676.8599853999999</v>
      </c>
      <c r="J85">
        <v>1615.3947754000001</v>
      </c>
      <c r="L85" t="str">
        <f t="shared" si="10"/>
        <v>04SEP2024:12:00:00</v>
      </c>
      <c r="M85">
        <v>12</v>
      </c>
      <c r="N85">
        <f t="shared" si="11"/>
        <v>-59.710082999999941</v>
      </c>
      <c r="O85">
        <f t="shared" si="12"/>
        <v>-59.710082999999941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3.5034342095614006</v>
      </c>
    </row>
    <row r="86" spans="1:19" x14ac:dyDescent="0.3">
      <c r="A86" t="s">
        <v>110</v>
      </c>
      <c r="B86">
        <v>1724.1188964999999</v>
      </c>
      <c r="C86">
        <v>1718.3800048999999</v>
      </c>
      <c r="D86">
        <v>1731.5063477000001</v>
      </c>
      <c r="E86">
        <v>1640.1545410000001</v>
      </c>
      <c r="F86">
        <v>1718.3800048999999</v>
      </c>
      <c r="G86">
        <v>1562.0699463000001</v>
      </c>
      <c r="H86">
        <v>1683.2800293</v>
      </c>
      <c r="I86">
        <v>1730.1300048999999</v>
      </c>
      <c r="J86">
        <v>1666.8028564000001</v>
      </c>
      <c r="L86" t="str">
        <f t="shared" si="10"/>
        <v>04SEP2024:13:00:00</v>
      </c>
      <c r="M86">
        <v>13</v>
      </c>
      <c r="N86">
        <f t="shared" si="11"/>
        <v>-5.7388915999999881</v>
      </c>
      <c r="O86">
        <f t="shared" si="12"/>
        <v>-5.7388915999999881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0.33285938757762396</v>
      </c>
    </row>
    <row r="87" spans="1:19" x14ac:dyDescent="0.3">
      <c r="A87" t="s">
        <v>111</v>
      </c>
      <c r="B87">
        <v>1732.9716797000001</v>
      </c>
      <c r="C87">
        <v>1770.7399902</v>
      </c>
      <c r="D87">
        <v>1805.3258057</v>
      </c>
      <c r="E87">
        <v>1692.6992187999999</v>
      </c>
      <c r="F87">
        <v>1770.7399902</v>
      </c>
      <c r="G87">
        <v>1568.2900391000001</v>
      </c>
      <c r="H87">
        <v>1724.4300536999999</v>
      </c>
      <c r="I87">
        <v>1768.7299805</v>
      </c>
      <c r="J87">
        <v>1704.9779053</v>
      </c>
      <c r="L87" t="str">
        <f t="shared" si="10"/>
        <v>04SEP2024:14:00:00</v>
      </c>
      <c r="M87">
        <v>14</v>
      </c>
      <c r="N87">
        <f t="shared" si="11"/>
        <v>37.76831049999987</v>
      </c>
      <c r="O87" t="str">
        <f t="shared" si="12"/>
        <v/>
      </c>
      <c r="P87">
        <f t="shared" si="13"/>
        <v>37.76831049999987</v>
      </c>
      <c r="Q87" t="str">
        <f t="shared" si="14"/>
        <v/>
      </c>
      <c r="R87">
        <f t="shared" si="15"/>
        <v>1</v>
      </c>
      <c r="S87">
        <f t="shared" si="16"/>
        <v>2.1793957132950985</v>
      </c>
    </row>
    <row r="88" spans="1:19" x14ac:dyDescent="0.3">
      <c r="A88" t="s">
        <v>112</v>
      </c>
      <c r="B88">
        <v>1745.5303954999999</v>
      </c>
      <c r="C88">
        <v>1864.1700439000001</v>
      </c>
      <c r="D88">
        <v>1852.4705810999999</v>
      </c>
      <c r="E88">
        <v>1727.9398193</v>
      </c>
      <c r="F88">
        <v>1864.1700439000001</v>
      </c>
      <c r="G88">
        <v>1600.0200195</v>
      </c>
      <c r="H88">
        <v>1795.6199951000001</v>
      </c>
      <c r="I88">
        <v>1819.3299560999999</v>
      </c>
      <c r="J88">
        <v>1761.4160156</v>
      </c>
      <c r="L88" t="str">
        <f t="shared" si="10"/>
        <v>04SEP2024:15:00:00</v>
      </c>
      <c r="M88">
        <v>15</v>
      </c>
      <c r="N88">
        <f t="shared" si="11"/>
        <v>118.63964840000017</v>
      </c>
      <c r="O88" t="str">
        <f t="shared" si="12"/>
        <v/>
      </c>
      <c r="P88">
        <f t="shared" si="13"/>
        <v>118.63964840000017</v>
      </c>
      <c r="Q88" t="str">
        <f t="shared" si="14"/>
        <v/>
      </c>
      <c r="R88">
        <f t="shared" si="15"/>
        <v>1</v>
      </c>
      <c r="S88">
        <f t="shared" si="16"/>
        <v>6.7967678309042752</v>
      </c>
    </row>
    <row r="89" spans="1:19" x14ac:dyDescent="0.3">
      <c r="A89" t="s">
        <v>113</v>
      </c>
      <c r="B89">
        <v>1764.4781493999999</v>
      </c>
      <c r="C89">
        <v>1928.2299805</v>
      </c>
      <c r="D89">
        <v>1888.489624</v>
      </c>
      <c r="E89">
        <v>1733.3077393000001</v>
      </c>
      <c r="F89">
        <v>1928.2299805</v>
      </c>
      <c r="G89">
        <v>1621.9399414</v>
      </c>
      <c r="H89">
        <v>1846.9000243999999</v>
      </c>
      <c r="I89">
        <v>1855.5300293</v>
      </c>
      <c r="J89">
        <v>1797.1816406</v>
      </c>
      <c r="L89" t="str">
        <f t="shared" si="10"/>
        <v>04SEP2024:16:00:00</v>
      </c>
      <c r="M89">
        <v>16</v>
      </c>
      <c r="N89">
        <f t="shared" si="11"/>
        <v>163.75183110000012</v>
      </c>
      <c r="O89" t="str">
        <f t="shared" si="12"/>
        <v/>
      </c>
      <c r="P89">
        <f t="shared" si="13"/>
        <v>163.75183110000012</v>
      </c>
      <c r="Q89" t="str">
        <f t="shared" si="14"/>
        <v/>
      </c>
      <c r="R89">
        <f t="shared" si="15"/>
        <v>1</v>
      </c>
      <c r="S89">
        <f t="shared" si="16"/>
        <v>9.2804680610912023</v>
      </c>
    </row>
    <row r="90" spans="1:19" x14ac:dyDescent="0.3">
      <c r="A90" t="s">
        <v>114</v>
      </c>
      <c r="B90">
        <v>1795.5029297000001</v>
      </c>
      <c r="C90">
        <v>1967.9100341999999</v>
      </c>
      <c r="D90">
        <v>1907.2088623</v>
      </c>
      <c r="E90">
        <v>1755.947876</v>
      </c>
      <c r="F90">
        <v>1967.9100341999999</v>
      </c>
      <c r="G90">
        <v>1636.2800293</v>
      </c>
      <c r="H90">
        <v>1881.4300536999999</v>
      </c>
      <c r="I90">
        <v>1896.6099853999999</v>
      </c>
      <c r="J90">
        <v>1827.6356201000001</v>
      </c>
      <c r="L90" t="str">
        <f t="shared" si="10"/>
        <v>04SEP2024:17:00:00</v>
      </c>
      <c r="M90">
        <v>17</v>
      </c>
      <c r="N90">
        <f t="shared" si="11"/>
        <v>172.40710449999983</v>
      </c>
      <c r="O90" t="str">
        <f t="shared" si="12"/>
        <v/>
      </c>
      <c r="P90">
        <f t="shared" si="13"/>
        <v>172.40710449999983</v>
      </c>
      <c r="Q90" t="str">
        <f t="shared" si="14"/>
        <v/>
      </c>
      <c r="R90">
        <f t="shared" si="15"/>
        <v>1</v>
      </c>
      <c r="S90">
        <f t="shared" si="16"/>
        <v>9.6021622492593934</v>
      </c>
    </row>
    <row r="91" spans="1:19" x14ac:dyDescent="0.3">
      <c r="A91" t="s">
        <v>115</v>
      </c>
      <c r="B91">
        <v>1812.3970947</v>
      </c>
      <c r="C91">
        <v>1953.7399902</v>
      </c>
      <c r="D91">
        <v>1912.0390625</v>
      </c>
      <c r="E91">
        <v>1769.9918213000001</v>
      </c>
      <c r="F91">
        <v>1953.7399902</v>
      </c>
      <c r="G91">
        <v>1640.0100098</v>
      </c>
      <c r="H91">
        <v>1890.6099853999999</v>
      </c>
      <c r="I91">
        <v>1919.0600586</v>
      </c>
      <c r="J91">
        <v>1834.6823730000001</v>
      </c>
      <c r="L91" t="str">
        <f t="shared" si="10"/>
        <v>04SEP2024:18:00:00</v>
      </c>
      <c r="M91">
        <v>18</v>
      </c>
      <c r="N91">
        <f t="shared" si="11"/>
        <v>141.34289549999994</v>
      </c>
      <c r="O91" t="str">
        <f t="shared" si="12"/>
        <v/>
      </c>
      <c r="P91">
        <f t="shared" si="13"/>
        <v>141.34289549999994</v>
      </c>
      <c r="Q91" t="str">
        <f t="shared" si="14"/>
        <v/>
      </c>
      <c r="R91">
        <f t="shared" si="15"/>
        <v>1</v>
      </c>
      <c r="S91">
        <f t="shared" si="16"/>
        <v>7.7986714894506024</v>
      </c>
    </row>
    <row r="92" spans="1:19" x14ac:dyDescent="0.3">
      <c r="A92" t="s">
        <v>116</v>
      </c>
      <c r="B92">
        <v>1835.4822998</v>
      </c>
      <c r="C92">
        <v>1925.5100098</v>
      </c>
      <c r="D92">
        <v>1907.921875</v>
      </c>
      <c r="E92">
        <v>1758.5141602000001</v>
      </c>
      <c r="F92">
        <v>1925.5100098</v>
      </c>
      <c r="G92">
        <v>1601.1300048999999</v>
      </c>
      <c r="H92">
        <v>1844.9200439000001</v>
      </c>
      <c r="I92">
        <v>1893.1400146000001</v>
      </c>
      <c r="J92">
        <v>1804.6429443</v>
      </c>
      <c r="L92" t="str">
        <f t="shared" si="10"/>
        <v>04SEP2024:19:00:00</v>
      </c>
      <c r="M92">
        <v>19</v>
      </c>
      <c r="N92">
        <f t="shared" si="11"/>
        <v>90.02771000000007</v>
      </c>
      <c r="O92" t="str">
        <f t="shared" si="12"/>
        <v/>
      </c>
      <c r="P92">
        <f t="shared" si="13"/>
        <v>90.02771000000007</v>
      </c>
      <c r="Q92" t="str">
        <f t="shared" si="14"/>
        <v/>
      </c>
      <c r="R92">
        <f t="shared" si="15"/>
        <v>1</v>
      </c>
      <c r="S92">
        <f t="shared" si="16"/>
        <v>4.9048530737566782</v>
      </c>
    </row>
    <row r="93" spans="1:19" x14ac:dyDescent="0.3">
      <c r="A93" t="s">
        <v>117</v>
      </c>
      <c r="B93">
        <v>1836.2467041</v>
      </c>
      <c r="C93">
        <v>1829.2600098</v>
      </c>
      <c r="D93">
        <v>1838.8479004000001</v>
      </c>
      <c r="E93">
        <v>1736.4733887</v>
      </c>
      <c r="F93">
        <v>1829.2600098</v>
      </c>
      <c r="G93">
        <v>1554.4899902</v>
      </c>
      <c r="H93">
        <v>1783.0200195</v>
      </c>
      <c r="I93">
        <v>1821.3900146000001</v>
      </c>
      <c r="J93">
        <v>1744.9267577999999</v>
      </c>
      <c r="L93" t="str">
        <f t="shared" si="10"/>
        <v>04SEP2024:20:00:00</v>
      </c>
      <c r="M93">
        <v>20</v>
      </c>
      <c r="N93">
        <f t="shared" si="11"/>
        <v>-6.9866942999999537</v>
      </c>
      <c r="O93">
        <f t="shared" si="12"/>
        <v>-6.9866942999999537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0.38048777892425645</v>
      </c>
    </row>
    <row r="94" spans="1:19" x14ac:dyDescent="0.3">
      <c r="A94" t="s">
        <v>118</v>
      </c>
      <c r="B94">
        <v>1792.9020995999999</v>
      </c>
      <c r="C94">
        <v>1798.5699463000001</v>
      </c>
      <c r="D94">
        <v>1793.0339355000001</v>
      </c>
      <c r="E94">
        <v>1722.4703368999999</v>
      </c>
      <c r="F94">
        <v>1798.5699463000001</v>
      </c>
      <c r="G94">
        <v>1532.9399414</v>
      </c>
      <c r="H94">
        <v>1723.1700439000001</v>
      </c>
      <c r="I94">
        <v>1760.8000488</v>
      </c>
      <c r="J94">
        <v>1707.5900879000001</v>
      </c>
      <c r="L94" t="str">
        <f t="shared" si="10"/>
        <v>04SEP2024:21:00:00</v>
      </c>
      <c r="M94">
        <v>21</v>
      </c>
      <c r="N94">
        <f t="shared" si="11"/>
        <v>5.6678467000001547</v>
      </c>
      <c r="O94" t="str">
        <f t="shared" si="12"/>
        <v/>
      </c>
      <c r="P94">
        <f t="shared" si="13"/>
        <v>5.6678467000001547</v>
      </c>
      <c r="Q94" t="str">
        <f t="shared" si="14"/>
        <v/>
      </c>
      <c r="R94">
        <f t="shared" si="15"/>
        <v>1</v>
      </c>
      <c r="S94">
        <f t="shared" si="16"/>
        <v>0.31612694866410512</v>
      </c>
    </row>
    <row r="95" spans="1:19" x14ac:dyDescent="0.3">
      <c r="A95" t="s">
        <v>119</v>
      </c>
      <c r="B95">
        <v>1762.7689209</v>
      </c>
      <c r="C95">
        <v>1766.7800293</v>
      </c>
      <c r="D95">
        <v>1777.3729248</v>
      </c>
      <c r="E95">
        <v>1708.9964600000001</v>
      </c>
      <c r="F95">
        <v>1766.7800293</v>
      </c>
      <c r="G95">
        <v>1507.9100341999999</v>
      </c>
      <c r="H95">
        <v>1686.4100341999999</v>
      </c>
      <c r="I95">
        <v>1720.1899414</v>
      </c>
      <c r="J95">
        <v>1678.057251</v>
      </c>
      <c r="L95" t="str">
        <f t="shared" si="10"/>
        <v>04SEP2024:22:00:00</v>
      </c>
      <c r="M95">
        <v>22</v>
      </c>
      <c r="N95">
        <f t="shared" si="11"/>
        <v>4.0111084000000119</v>
      </c>
      <c r="O95" t="str">
        <f t="shared" si="12"/>
        <v/>
      </c>
      <c r="P95">
        <f t="shared" si="13"/>
        <v>4.0111084000000119</v>
      </c>
      <c r="Q95" t="str">
        <f t="shared" si="14"/>
        <v/>
      </c>
      <c r="R95">
        <f t="shared" si="15"/>
        <v>1</v>
      </c>
      <c r="S95">
        <f t="shared" si="16"/>
        <v>0.22754589966063724</v>
      </c>
    </row>
    <row r="96" spans="1:19" x14ac:dyDescent="0.3">
      <c r="A96" t="s">
        <v>120</v>
      </c>
      <c r="B96">
        <v>1666.3380127</v>
      </c>
      <c r="C96">
        <v>1700.0799560999999</v>
      </c>
      <c r="D96">
        <v>1694.3264160000001</v>
      </c>
      <c r="E96">
        <v>1634.0900879000001</v>
      </c>
      <c r="F96">
        <v>1700.0799560999999</v>
      </c>
      <c r="G96">
        <v>1478.4599608999999</v>
      </c>
      <c r="H96">
        <v>1633.4699707</v>
      </c>
      <c r="I96">
        <v>1665.5100098</v>
      </c>
      <c r="J96">
        <v>1622.3220214999999</v>
      </c>
      <c r="L96" t="str">
        <f t="shared" si="10"/>
        <v>04SEP2024:23:00:00</v>
      </c>
      <c r="M96">
        <v>23</v>
      </c>
      <c r="N96">
        <f t="shared" si="11"/>
        <v>33.741943399999855</v>
      </c>
      <c r="O96" t="str">
        <f t="shared" si="12"/>
        <v/>
      </c>
      <c r="P96">
        <f t="shared" si="13"/>
        <v>33.741943399999855</v>
      </c>
      <c r="Q96" t="str">
        <f t="shared" si="14"/>
        <v/>
      </c>
      <c r="R96">
        <f t="shared" si="15"/>
        <v>1</v>
      </c>
      <c r="S96">
        <f t="shared" si="16"/>
        <v>2.0249159019860037</v>
      </c>
    </row>
    <row r="97" spans="1:19" x14ac:dyDescent="0.3">
      <c r="A97" t="s">
        <v>121</v>
      </c>
      <c r="B97">
        <v>1597.3676757999999</v>
      </c>
      <c r="C97">
        <v>1616.9399414</v>
      </c>
      <c r="D97">
        <v>1600.3846435999999</v>
      </c>
      <c r="E97">
        <v>1546.9775391000001</v>
      </c>
      <c r="F97">
        <v>1616.9399414</v>
      </c>
      <c r="G97">
        <v>1427.1800536999999</v>
      </c>
      <c r="H97">
        <v>1563.9200439000001</v>
      </c>
      <c r="I97">
        <v>1581.3100586</v>
      </c>
      <c r="J97">
        <v>1547.265625</v>
      </c>
      <c r="L97" t="str">
        <f t="shared" si="10"/>
        <v>05SEP2024:00:00:00</v>
      </c>
      <c r="M97">
        <v>24</v>
      </c>
      <c r="N97">
        <f t="shared" si="11"/>
        <v>19.572265600000037</v>
      </c>
      <c r="O97" t="str">
        <f t="shared" si="12"/>
        <v/>
      </c>
      <c r="P97">
        <f t="shared" si="13"/>
        <v>19.572265600000037</v>
      </c>
      <c r="Q97" t="str">
        <f t="shared" si="14"/>
        <v/>
      </c>
      <c r="R97">
        <f t="shared" si="15"/>
        <v>1</v>
      </c>
      <c r="S97">
        <f t="shared" si="16"/>
        <v>1.2252824378831741</v>
      </c>
    </row>
    <row r="98" spans="1:19" x14ac:dyDescent="0.3">
      <c r="A98" t="s">
        <v>122</v>
      </c>
      <c r="B98">
        <v>1555.3156738</v>
      </c>
      <c r="C98">
        <v>1470.6700439000001</v>
      </c>
      <c r="D98">
        <v>1465.0253906</v>
      </c>
      <c r="E98">
        <v>1425.6859131000001</v>
      </c>
      <c r="F98">
        <v>1470.6700439000001</v>
      </c>
      <c r="G98">
        <v>1464.3199463000001</v>
      </c>
      <c r="H98">
        <v>1445.5300293</v>
      </c>
      <c r="I98">
        <v>1501.6400146000001</v>
      </c>
      <c r="J98">
        <v>1461.5692139</v>
      </c>
      <c r="L98" t="str">
        <f t="shared" si="10"/>
        <v>05SEP2024:01:00:00</v>
      </c>
      <c r="M98">
        <v>1</v>
      </c>
      <c r="N98">
        <f t="shared" si="11"/>
        <v>-84.645629899999904</v>
      </c>
      <c r="O98">
        <f t="shared" si="12"/>
        <v>-84.645629899999904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5.4423440415276492</v>
      </c>
    </row>
    <row r="99" spans="1:19" x14ac:dyDescent="0.3">
      <c r="A99" t="s">
        <v>123</v>
      </c>
      <c r="B99">
        <v>1517.1989745999999</v>
      </c>
      <c r="C99">
        <v>1420.6199951000001</v>
      </c>
      <c r="D99">
        <v>1400.2452393000001</v>
      </c>
      <c r="E99">
        <v>1368.6823730000001</v>
      </c>
      <c r="F99">
        <v>1420.6199951000001</v>
      </c>
      <c r="G99">
        <v>1418.1199951000001</v>
      </c>
      <c r="H99">
        <v>1399.2099608999999</v>
      </c>
      <c r="I99">
        <v>1446.8100586</v>
      </c>
      <c r="J99">
        <v>1410.6885986</v>
      </c>
      <c r="L99" t="str">
        <f t="shared" si="10"/>
        <v>05SEP2024:02:00:00</v>
      </c>
      <c r="M99">
        <v>2</v>
      </c>
      <c r="N99">
        <f t="shared" si="11"/>
        <v>-96.578979499999832</v>
      </c>
      <c r="O99">
        <f t="shared" si="12"/>
        <v>-96.578979499999832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6.3656106494181017</v>
      </c>
    </row>
    <row r="100" spans="1:19" x14ac:dyDescent="0.3">
      <c r="A100" t="s">
        <v>124</v>
      </c>
      <c r="B100">
        <v>1508.3121338000001</v>
      </c>
      <c r="C100">
        <v>1383.6600341999999</v>
      </c>
      <c r="D100">
        <v>1367.0349120999999</v>
      </c>
      <c r="E100">
        <v>1345.5828856999999</v>
      </c>
      <c r="F100">
        <v>1383.6600341999999</v>
      </c>
      <c r="G100">
        <v>1384.5300293</v>
      </c>
      <c r="H100">
        <v>1354.8800048999999</v>
      </c>
      <c r="I100">
        <v>1404.6700439000001</v>
      </c>
      <c r="J100">
        <v>1374.6647949000001</v>
      </c>
      <c r="L100" t="str">
        <f t="shared" si="10"/>
        <v>05SEP2024:03:00:00</v>
      </c>
      <c r="M100">
        <v>3</v>
      </c>
      <c r="N100">
        <f t="shared" si="11"/>
        <v>-124.65209960000016</v>
      </c>
      <c r="O100">
        <f t="shared" si="12"/>
        <v>-124.65209960000016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8.264343752639256</v>
      </c>
    </row>
    <row r="101" spans="1:19" x14ac:dyDescent="0.3">
      <c r="A101" t="s">
        <v>125</v>
      </c>
      <c r="B101">
        <v>1507.7174072</v>
      </c>
      <c r="C101">
        <v>1349.3699951000001</v>
      </c>
      <c r="D101">
        <v>1346.3093262</v>
      </c>
      <c r="E101">
        <v>1337.5988769999999</v>
      </c>
      <c r="F101">
        <v>1349.3699951000001</v>
      </c>
      <c r="G101">
        <v>1350.7099608999999</v>
      </c>
      <c r="H101">
        <v>1324.1500243999999</v>
      </c>
      <c r="I101">
        <v>1372.2099608999999</v>
      </c>
      <c r="J101">
        <v>1346.8077393000001</v>
      </c>
      <c r="L101" t="str">
        <f t="shared" si="10"/>
        <v>05SEP2024:04:00:00</v>
      </c>
      <c r="M101">
        <v>4</v>
      </c>
      <c r="N101">
        <f t="shared" si="11"/>
        <v>-158.34741209999993</v>
      </c>
      <c r="O101">
        <f t="shared" si="12"/>
        <v>-158.34741209999993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10.502459634930448</v>
      </c>
    </row>
    <row r="102" spans="1:19" x14ac:dyDescent="0.3">
      <c r="A102" t="s">
        <v>126</v>
      </c>
      <c r="B102">
        <v>1488.8051757999999</v>
      </c>
      <c r="C102">
        <v>1347.1999512</v>
      </c>
      <c r="D102">
        <v>1352.4222411999999</v>
      </c>
      <c r="E102">
        <v>1349.0961914</v>
      </c>
      <c r="F102">
        <v>1347.1999512</v>
      </c>
      <c r="G102">
        <v>1338.4699707</v>
      </c>
      <c r="H102">
        <v>1317.5400391000001</v>
      </c>
      <c r="I102">
        <v>1369.0699463000001</v>
      </c>
      <c r="J102">
        <v>1344.2752685999999</v>
      </c>
      <c r="L102" t="str">
        <f t="shared" si="10"/>
        <v>05SEP2024:05:00:00</v>
      </c>
      <c r="M102">
        <v>5</v>
      </c>
      <c r="N102">
        <f t="shared" si="11"/>
        <v>-141.60522459999993</v>
      </c>
      <c r="O102">
        <f t="shared" si="12"/>
        <v>-141.60522459999993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9.5113334438744985</v>
      </c>
    </row>
    <row r="103" spans="1:19" x14ac:dyDescent="0.3">
      <c r="A103" t="s">
        <v>127</v>
      </c>
      <c r="B103">
        <v>1514.5950928</v>
      </c>
      <c r="C103">
        <v>1387.8599853999999</v>
      </c>
      <c r="D103">
        <v>1372.4898682</v>
      </c>
      <c r="E103">
        <v>1385.2536620999999</v>
      </c>
      <c r="F103">
        <v>1387.8599853999999</v>
      </c>
      <c r="G103">
        <v>1377.6300048999999</v>
      </c>
      <c r="H103">
        <v>1361.8100586</v>
      </c>
      <c r="I103">
        <v>1406.5799560999999</v>
      </c>
      <c r="J103">
        <v>1383.8267822</v>
      </c>
      <c r="L103" t="str">
        <f t="shared" si="10"/>
        <v>05SEP2024:06:00:00</v>
      </c>
      <c r="M103">
        <v>6</v>
      </c>
      <c r="N103">
        <f t="shared" si="11"/>
        <v>-126.73510740000006</v>
      </c>
      <c r="O103">
        <f t="shared" si="12"/>
        <v>-126.73510740000006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8.3675899917058061</v>
      </c>
    </row>
    <row r="104" spans="1:19" x14ac:dyDescent="0.3">
      <c r="A104" t="s">
        <v>128</v>
      </c>
      <c r="B104">
        <v>1569.2569579999999</v>
      </c>
      <c r="C104">
        <v>1478.9100341999999</v>
      </c>
      <c r="D104">
        <v>1436.6439209</v>
      </c>
      <c r="E104">
        <v>1450.9663086</v>
      </c>
      <c r="F104">
        <v>1478.9100341999999</v>
      </c>
      <c r="G104">
        <v>1452.9000243999999</v>
      </c>
      <c r="H104">
        <v>1445.0699463000001</v>
      </c>
      <c r="I104">
        <v>1486.2800293</v>
      </c>
      <c r="J104">
        <v>1462.8253173999999</v>
      </c>
      <c r="L104" t="str">
        <f t="shared" si="10"/>
        <v>05SEP2024:07:00:00</v>
      </c>
      <c r="M104">
        <v>7</v>
      </c>
      <c r="N104">
        <f t="shared" si="11"/>
        <v>-90.346923800000013</v>
      </c>
      <c r="O104">
        <f t="shared" si="12"/>
        <v>-90.346923800000013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5.75730592363574</v>
      </c>
    </row>
    <row r="105" spans="1:19" x14ac:dyDescent="0.3">
      <c r="A105" t="s">
        <v>129</v>
      </c>
      <c r="B105">
        <v>1575.604126</v>
      </c>
      <c r="C105">
        <v>1513.3199463000001</v>
      </c>
      <c r="D105">
        <v>1467.9974365</v>
      </c>
      <c r="E105">
        <v>1479.7286377</v>
      </c>
      <c r="F105">
        <v>1513.3199463000001</v>
      </c>
      <c r="G105">
        <v>1473.5999756000001</v>
      </c>
      <c r="H105">
        <v>1463.6300048999999</v>
      </c>
      <c r="I105">
        <v>1516.4899902</v>
      </c>
      <c r="J105">
        <v>1489.3536377</v>
      </c>
      <c r="L105" t="str">
        <f t="shared" si="10"/>
        <v>05SEP2024:08:00:00</v>
      </c>
      <c r="M105">
        <v>8</v>
      </c>
      <c r="N105">
        <f t="shared" si="11"/>
        <v>-62.284179699999868</v>
      </c>
      <c r="O105">
        <f t="shared" si="12"/>
        <v>-62.284179699999868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3.9530348183411563</v>
      </c>
    </row>
    <row r="106" spans="1:19" x14ac:dyDescent="0.3">
      <c r="A106" t="s">
        <v>130</v>
      </c>
      <c r="B106">
        <v>1540.1119385</v>
      </c>
      <c r="C106">
        <v>1562.0400391000001</v>
      </c>
      <c r="D106">
        <v>1520.7298584</v>
      </c>
      <c r="E106">
        <v>1499.5517577999999</v>
      </c>
      <c r="F106">
        <v>1562.0400391000001</v>
      </c>
      <c r="G106">
        <v>1512.8599853999999</v>
      </c>
      <c r="H106">
        <v>1482.0699463000001</v>
      </c>
      <c r="I106">
        <v>1552.0799560999999</v>
      </c>
      <c r="J106">
        <v>1521.7204589999999</v>
      </c>
      <c r="L106" t="str">
        <f t="shared" si="10"/>
        <v>05SEP2024:09:00:00</v>
      </c>
      <c r="M106">
        <v>9</v>
      </c>
      <c r="N106">
        <f t="shared" si="11"/>
        <v>21.928100600000107</v>
      </c>
      <c r="O106" t="str">
        <f t="shared" si="12"/>
        <v/>
      </c>
      <c r="P106">
        <f t="shared" si="13"/>
        <v>21.928100600000107</v>
      </c>
      <c r="Q106" t="str">
        <f t="shared" si="14"/>
        <v/>
      </c>
      <c r="R106">
        <f t="shared" si="15"/>
        <v>1</v>
      </c>
      <c r="S106">
        <f t="shared" si="16"/>
        <v>1.4237991441944859</v>
      </c>
    </row>
    <row r="107" spans="1:19" x14ac:dyDescent="0.3">
      <c r="A107" t="s">
        <v>131</v>
      </c>
      <c r="B107">
        <v>1607.9404297000001</v>
      </c>
      <c r="C107">
        <v>1607.9699707</v>
      </c>
      <c r="D107">
        <v>1609.4802245999999</v>
      </c>
      <c r="E107">
        <v>1566.0683594</v>
      </c>
      <c r="F107">
        <v>1607.9699707</v>
      </c>
      <c r="G107">
        <v>1582.1400146000001</v>
      </c>
      <c r="H107">
        <v>1509.3000488</v>
      </c>
      <c r="I107">
        <v>1610.6899414</v>
      </c>
      <c r="J107">
        <v>1575.2336425999999</v>
      </c>
      <c r="L107" t="str">
        <f t="shared" si="10"/>
        <v>05SEP2024:10:00:00</v>
      </c>
      <c r="M107">
        <v>10</v>
      </c>
      <c r="N107">
        <f t="shared" si="11"/>
        <v>2.9540999999881024E-2</v>
      </c>
      <c r="O107" t="str">
        <f t="shared" si="12"/>
        <v/>
      </c>
      <c r="P107">
        <f t="shared" si="13"/>
        <v>2.9540999999881024E-2</v>
      </c>
      <c r="Q107" t="str">
        <f t="shared" si="14"/>
        <v/>
      </c>
      <c r="R107">
        <f t="shared" si="15"/>
        <v>1</v>
      </c>
      <c r="S107">
        <f t="shared" si="16"/>
        <v>1.8371949267668209E-3</v>
      </c>
    </row>
    <row r="108" spans="1:19" x14ac:dyDescent="0.3">
      <c r="A108" t="s">
        <v>132</v>
      </c>
      <c r="B108">
        <v>1741.0736084</v>
      </c>
      <c r="C108">
        <v>1663.4899902</v>
      </c>
      <c r="D108">
        <v>1672.0230713000001</v>
      </c>
      <c r="E108">
        <v>1612.7562256000001</v>
      </c>
      <c r="F108">
        <v>1663.4899902</v>
      </c>
      <c r="G108">
        <v>1661.8900146000001</v>
      </c>
      <c r="H108">
        <v>1551.1800536999999</v>
      </c>
      <c r="I108">
        <v>1677.5699463000001</v>
      </c>
      <c r="J108">
        <v>1633.3773193</v>
      </c>
      <c r="L108" t="str">
        <f t="shared" si="10"/>
        <v>05SEP2024:11:00:00</v>
      </c>
      <c r="M108">
        <v>11</v>
      </c>
      <c r="N108">
        <f t="shared" si="11"/>
        <v>-77.583618200000046</v>
      </c>
      <c r="O108">
        <f t="shared" si="12"/>
        <v>-77.583618200000046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4.4560791586116402</v>
      </c>
    </row>
    <row r="109" spans="1:19" x14ac:dyDescent="0.3">
      <c r="A109" t="s">
        <v>133</v>
      </c>
      <c r="B109">
        <v>1801.7347411999999</v>
      </c>
      <c r="C109">
        <v>1750.9100341999999</v>
      </c>
      <c r="D109">
        <v>1738.0433350000001</v>
      </c>
      <c r="E109">
        <v>1683.8779297000001</v>
      </c>
      <c r="F109">
        <v>1750.9100341999999</v>
      </c>
      <c r="G109">
        <v>1759.5600586</v>
      </c>
      <c r="H109">
        <v>1607.0300293</v>
      </c>
      <c r="I109">
        <v>1757.8299560999999</v>
      </c>
      <c r="J109">
        <v>1711.8416748</v>
      </c>
      <c r="L109" t="str">
        <f t="shared" si="10"/>
        <v>05SEP2024:12:00:00</v>
      </c>
      <c r="M109">
        <v>12</v>
      </c>
      <c r="N109">
        <f t="shared" si="11"/>
        <v>-50.824706999999989</v>
      </c>
      <c r="O109">
        <f t="shared" si="12"/>
        <v>-50.824706999999989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2.820876227659876</v>
      </c>
    </row>
    <row r="110" spans="1:19" x14ac:dyDescent="0.3">
      <c r="A110" t="s">
        <v>134</v>
      </c>
      <c r="B110">
        <v>1868.6500243999999</v>
      </c>
      <c r="C110">
        <v>1856.3299560999999</v>
      </c>
      <c r="D110">
        <v>1817.1527100000001</v>
      </c>
      <c r="E110">
        <v>1759.0457764</v>
      </c>
      <c r="F110">
        <v>1856.3299560999999</v>
      </c>
      <c r="G110">
        <v>1864.1300048999999</v>
      </c>
      <c r="H110">
        <v>1667</v>
      </c>
      <c r="I110">
        <v>1842.0600586</v>
      </c>
      <c r="J110">
        <v>1797.7132568</v>
      </c>
      <c r="L110" t="str">
        <f t="shared" si="10"/>
        <v>05SEP2024:13:00:00</v>
      </c>
      <c r="M110">
        <v>13</v>
      </c>
      <c r="N110">
        <f t="shared" si="11"/>
        <v>-12.320068300000003</v>
      </c>
      <c r="O110">
        <f t="shared" si="12"/>
        <v>-12.320068300000003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0.65930314072351892</v>
      </c>
    </row>
    <row r="111" spans="1:19" x14ac:dyDescent="0.3">
      <c r="A111" t="s">
        <v>135</v>
      </c>
      <c r="B111">
        <v>1946.1450195</v>
      </c>
      <c r="C111">
        <v>1941.6099853999999</v>
      </c>
      <c r="D111">
        <v>1884.9133300999999</v>
      </c>
      <c r="E111">
        <v>1799.6728516000001</v>
      </c>
      <c r="F111">
        <v>1941.6099853999999</v>
      </c>
      <c r="G111">
        <v>1958.9399414</v>
      </c>
      <c r="H111">
        <v>1717.7800293</v>
      </c>
      <c r="I111">
        <v>1914.1500243999999</v>
      </c>
      <c r="J111">
        <v>1866.4306641000001</v>
      </c>
      <c r="L111" t="str">
        <f t="shared" si="10"/>
        <v>05SEP2024:14:00:00</v>
      </c>
      <c r="M111">
        <v>14</v>
      </c>
      <c r="N111">
        <f t="shared" si="11"/>
        <v>-4.5350341000000753</v>
      </c>
      <c r="O111">
        <f t="shared" si="12"/>
        <v>-4.5350341000000753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0.23302652446554104</v>
      </c>
    </row>
    <row r="112" spans="1:19" x14ac:dyDescent="0.3">
      <c r="A112" t="s">
        <v>136</v>
      </c>
      <c r="B112">
        <v>2026.0200195</v>
      </c>
      <c r="C112">
        <v>1998.7800293</v>
      </c>
      <c r="D112">
        <v>1932.1085204999999</v>
      </c>
      <c r="E112">
        <v>1825.6441649999999</v>
      </c>
      <c r="F112">
        <v>1998.7800293</v>
      </c>
      <c r="G112">
        <v>2041.2199707</v>
      </c>
      <c r="H112">
        <v>1792.5699463000001</v>
      </c>
      <c r="I112">
        <v>1980.5899658000001</v>
      </c>
      <c r="J112">
        <v>1927.7609863</v>
      </c>
      <c r="L112" t="str">
        <f t="shared" si="10"/>
        <v>05SEP2024:15:00:00</v>
      </c>
      <c r="M112">
        <v>15</v>
      </c>
      <c r="N112">
        <f t="shared" si="11"/>
        <v>-27.239990199999966</v>
      </c>
      <c r="O112">
        <f t="shared" si="12"/>
        <v>-27.239990199999966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1.3445074549027656</v>
      </c>
    </row>
    <row r="113" spans="1:19" x14ac:dyDescent="0.3">
      <c r="A113" t="s">
        <v>137</v>
      </c>
      <c r="B113">
        <v>2094.0632323999998</v>
      </c>
      <c r="C113">
        <v>2018.4399414</v>
      </c>
      <c r="D113">
        <v>1944.9584961</v>
      </c>
      <c r="E113">
        <v>1827.9913329999999</v>
      </c>
      <c r="F113">
        <v>2018.4399414</v>
      </c>
      <c r="G113">
        <v>2078.4299316000001</v>
      </c>
      <c r="H113">
        <v>1840.9899902</v>
      </c>
      <c r="I113">
        <v>2019.9100341999999</v>
      </c>
      <c r="J113">
        <v>1957.1523437999999</v>
      </c>
      <c r="L113" t="str">
        <f t="shared" si="10"/>
        <v>05SEP2024:16:00:00</v>
      </c>
      <c r="M113">
        <v>16</v>
      </c>
      <c r="N113">
        <f t="shared" si="11"/>
        <v>-75.623290999999881</v>
      </c>
      <c r="O113">
        <f t="shared" si="12"/>
        <v>-75.623290999999881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3.6113184086293444</v>
      </c>
    </row>
    <row r="114" spans="1:19" x14ac:dyDescent="0.3">
      <c r="A114" t="s">
        <v>138</v>
      </c>
      <c r="B114">
        <v>2112.4069823999998</v>
      </c>
      <c r="C114">
        <v>2000.4499512</v>
      </c>
      <c r="D114">
        <v>1963.8446045000001</v>
      </c>
      <c r="E114">
        <v>1869.9338379000001</v>
      </c>
      <c r="F114">
        <v>2000.4499512</v>
      </c>
      <c r="G114">
        <v>2093.9499512000002</v>
      </c>
      <c r="H114">
        <v>1871.9100341999999</v>
      </c>
      <c r="I114">
        <v>2048.0900879000001</v>
      </c>
      <c r="J114">
        <v>1976.8668213000001</v>
      </c>
      <c r="L114" t="str">
        <f t="shared" si="10"/>
        <v>05SEP2024:17:00:00</v>
      </c>
      <c r="M114">
        <v>17</v>
      </c>
      <c r="N114">
        <f t="shared" si="11"/>
        <v>-111.95703119999985</v>
      </c>
      <c r="O114">
        <f t="shared" si="12"/>
        <v>-111.95703119999985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5.2999744903702437</v>
      </c>
    </row>
    <row r="115" spans="1:19" x14ac:dyDescent="0.3">
      <c r="A115" t="s">
        <v>139</v>
      </c>
      <c r="B115">
        <v>2175.5268554999998</v>
      </c>
      <c r="C115">
        <v>1921.2900391000001</v>
      </c>
      <c r="D115">
        <v>1958.2697754000001</v>
      </c>
      <c r="E115">
        <v>1878.6219481999999</v>
      </c>
      <c r="F115">
        <v>1921.2900391000001</v>
      </c>
      <c r="G115">
        <v>2080.8300780999998</v>
      </c>
      <c r="H115">
        <v>1875.5300293</v>
      </c>
      <c r="I115">
        <v>2053.5700683999999</v>
      </c>
      <c r="J115">
        <v>1961.9683838000001</v>
      </c>
      <c r="L115" t="str">
        <f t="shared" si="10"/>
        <v>05SEP2024:18:00:00</v>
      </c>
      <c r="M115">
        <v>18</v>
      </c>
      <c r="N115">
        <f t="shared" si="11"/>
        <v>-254.23681639999973</v>
      </c>
      <c r="O115">
        <f t="shared" si="12"/>
        <v>-254.23681639999973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11.686218249030471</v>
      </c>
    </row>
    <row r="116" spans="1:19" x14ac:dyDescent="0.3">
      <c r="A116" t="s">
        <v>140</v>
      </c>
      <c r="B116">
        <v>2146.9643554999998</v>
      </c>
      <c r="C116">
        <v>1930.9599608999999</v>
      </c>
      <c r="D116">
        <v>1949.5039062999999</v>
      </c>
      <c r="E116">
        <v>1872.5056152</v>
      </c>
      <c r="F116">
        <v>1930.9599608999999</v>
      </c>
      <c r="G116">
        <v>2017.5699463000001</v>
      </c>
      <c r="H116">
        <v>1826.2700195</v>
      </c>
      <c r="I116">
        <v>2014.4100341999999</v>
      </c>
      <c r="J116">
        <v>1932.3432617000001</v>
      </c>
      <c r="L116" t="str">
        <f t="shared" si="10"/>
        <v>05SEP2024:19:00:00</v>
      </c>
      <c r="M116">
        <v>19</v>
      </c>
      <c r="N116">
        <f t="shared" si="11"/>
        <v>-216.00439459999984</v>
      </c>
      <c r="O116">
        <f t="shared" si="12"/>
        <v>-216.00439459999984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10.060921321150451</v>
      </c>
    </row>
    <row r="117" spans="1:19" x14ac:dyDescent="0.3">
      <c r="A117" t="s">
        <v>141</v>
      </c>
      <c r="B117">
        <v>2062.7124023000001</v>
      </c>
      <c r="C117">
        <v>1812.9100341999999</v>
      </c>
      <c r="D117">
        <v>1886.8223877</v>
      </c>
      <c r="E117">
        <v>1859.6530762</v>
      </c>
      <c r="F117">
        <v>1812.9100341999999</v>
      </c>
      <c r="G117">
        <v>1934.9799805</v>
      </c>
      <c r="H117">
        <v>1766.1600341999999</v>
      </c>
      <c r="I117">
        <v>1941.9699707</v>
      </c>
      <c r="J117">
        <v>1863.1347656</v>
      </c>
      <c r="L117" t="str">
        <f t="shared" si="10"/>
        <v>05SEP2024:20:00:00</v>
      </c>
      <c r="M117">
        <v>20</v>
      </c>
      <c r="N117">
        <f t="shared" si="11"/>
        <v>-249.80236810000019</v>
      </c>
      <c r="O117">
        <f t="shared" si="12"/>
        <v>-249.80236810000019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12.110382805739732</v>
      </c>
    </row>
    <row r="118" spans="1:19" x14ac:dyDescent="0.3">
      <c r="A118" t="s">
        <v>142</v>
      </c>
      <c r="B118">
        <v>1830.3815918</v>
      </c>
      <c r="C118">
        <v>1774.1099853999999</v>
      </c>
      <c r="D118">
        <v>1856.3334961</v>
      </c>
      <c r="E118">
        <v>1862.3752440999999</v>
      </c>
      <c r="F118">
        <v>1774.1099853999999</v>
      </c>
      <c r="G118">
        <v>1856.7800293</v>
      </c>
      <c r="H118">
        <v>1708.3900146000001</v>
      </c>
      <c r="I118">
        <v>1865.5899658000001</v>
      </c>
      <c r="J118">
        <v>1813.4490966999999</v>
      </c>
      <c r="L118" t="str">
        <f t="shared" si="10"/>
        <v>05SEP2024:21:00:00</v>
      </c>
      <c r="M118">
        <v>21</v>
      </c>
      <c r="N118">
        <f t="shared" si="11"/>
        <v>-56.27160640000011</v>
      </c>
      <c r="O118">
        <f t="shared" si="12"/>
        <v>-56.27160640000011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3.0743101139179685</v>
      </c>
    </row>
    <row r="119" spans="1:19" x14ac:dyDescent="0.3">
      <c r="A119" t="s">
        <v>143</v>
      </c>
      <c r="B119">
        <v>1735.3046875</v>
      </c>
      <c r="C119">
        <v>1796.2199707</v>
      </c>
      <c r="D119">
        <v>1831.8454589999999</v>
      </c>
      <c r="E119">
        <v>1828.0336914</v>
      </c>
      <c r="F119">
        <v>1796.2199707</v>
      </c>
      <c r="G119">
        <v>1786.3699951000001</v>
      </c>
      <c r="H119">
        <v>1662.8499756000001</v>
      </c>
      <c r="I119">
        <v>1800.1999512</v>
      </c>
      <c r="J119">
        <v>1774.7348632999999</v>
      </c>
      <c r="L119" t="str">
        <f t="shared" si="10"/>
        <v>05SEP2024:22:00:00</v>
      </c>
      <c r="M119">
        <v>22</v>
      </c>
      <c r="N119">
        <f t="shared" si="11"/>
        <v>60.915283199999976</v>
      </c>
      <c r="O119" t="str">
        <f t="shared" si="12"/>
        <v/>
      </c>
      <c r="P119">
        <f t="shared" si="13"/>
        <v>60.915283199999976</v>
      </c>
      <c r="Q119" t="str">
        <f t="shared" si="14"/>
        <v/>
      </c>
      <c r="R119">
        <f t="shared" si="15"/>
        <v>1</v>
      </c>
      <c r="S119">
        <f t="shared" si="16"/>
        <v>3.5103508702992525</v>
      </c>
    </row>
    <row r="120" spans="1:19" x14ac:dyDescent="0.3">
      <c r="A120" t="s">
        <v>144</v>
      </c>
      <c r="B120">
        <v>1642.505249</v>
      </c>
      <c r="C120">
        <v>1718.8900146000001</v>
      </c>
      <c r="D120">
        <v>1738.8132324000001</v>
      </c>
      <c r="E120">
        <v>1753.5736084</v>
      </c>
      <c r="F120">
        <v>1718.8900146000001</v>
      </c>
      <c r="G120">
        <v>1711.8000488</v>
      </c>
      <c r="H120">
        <v>1608.1300048999999</v>
      </c>
      <c r="I120">
        <v>1723.0400391000001</v>
      </c>
      <c r="J120">
        <v>1703.0867920000001</v>
      </c>
      <c r="L120" t="str">
        <f t="shared" si="10"/>
        <v>05SEP2024:23:00:00</v>
      </c>
      <c r="M120">
        <v>23</v>
      </c>
      <c r="N120">
        <f t="shared" si="11"/>
        <v>76.384765600000037</v>
      </c>
      <c r="O120" t="str">
        <f t="shared" si="12"/>
        <v/>
      </c>
      <c r="P120">
        <f t="shared" si="13"/>
        <v>76.384765600000037</v>
      </c>
      <c r="Q120" t="str">
        <f t="shared" si="14"/>
        <v/>
      </c>
      <c r="R120">
        <f t="shared" si="15"/>
        <v>1</v>
      </c>
      <c r="S120">
        <f t="shared" si="16"/>
        <v>4.6505035917848705</v>
      </c>
    </row>
    <row r="121" spans="1:19" x14ac:dyDescent="0.3">
      <c r="A121" t="s">
        <v>145</v>
      </c>
      <c r="B121">
        <v>1541.3420410000001</v>
      </c>
      <c r="C121">
        <v>1619.6199951000001</v>
      </c>
      <c r="D121">
        <v>1628.3107910000001</v>
      </c>
      <c r="E121">
        <v>1662.1810303</v>
      </c>
      <c r="F121">
        <v>1619.6199951000001</v>
      </c>
      <c r="G121">
        <v>1634.3900146000001</v>
      </c>
      <c r="H121">
        <v>1538.1800536999999</v>
      </c>
      <c r="I121">
        <v>1632.3699951000001</v>
      </c>
      <c r="J121">
        <v>1617.3482666</v>
      </c>
      <c r="L121" t="str">
        <f t="shared" si="10"/>
        <v>06SEP2024:00:00:00</v>
      </c>
      <c r="M121">
        <v>24</v>
      </c>
      <c r="N121">
        <f t="shared" si="11"/>
        <v>78.277954099999988</v>
      </c>
      <c r="O121" t="str">
        <f t="shared" si="12"/>
        <v/>
      </c>
      <c r="P121">
        <f t="shared" si="13"/>
        <v>78.277954099999988</v>
      </c>
      <c r="Q121" t="str">
        <f t="shared" si="14"/>
        <v/>
      </c>
      <c r="R121">
        <f t="shared" si="15"/>
        <v>1</v>
      </c>
      <c r="S121">
        <f t="shared" si="16"/>
        <v>5.0785582964579623</v>
      </c>
    </row>
    <row r="122" spans="1:19" x14ac:dyDescent="0.3">
      <c r="A122" t="s">
        <v>146</v>
      </c>
      <c r="B122">
        <v>1350.4848632999999</v>
      </c>
      <c r="C122">
        <v>1537.8900146000001</v>
      </c>
      <c r="D122">
        <v>1540.1109618999999</v>
      </c>
      <c r="E122">
        <v>1579.1890868999999</v>
      </c>
      <c r="F122">
        <v>1537.8900146000001</v>
      </c>
      <c r="G122">
        <v>1598.7299805</v>
      </c>
      <c r="H122">
        <v>1582.4499512</v>
      </c>
      <c r="I122">
        <v>1564.0500488</v>
      </c>
      <c r="J122">
        <v>1572.4619141000001</v>
      </c>
      <c r="L122" t="str">
        <f t="shared" si="10"/>
        <v>06SEP2024:01:00:00</v>
      </c>
      <c r="M122">
        <v>1</v>
      </c>
      <c r="N122">
        <f t="shared" si="11"/>
        <v>187.40515130000017</v>
      </c>
      <c r="O122" t="str">
        <f t="shared" si="12"/>
        <v/>
      </c>
      <c r="P122">
        <f t="shared" si="13"/>
        <v>187.40515130000017</v>
      </c>
      <c r="Q122" t="str">
        <f t="shared" si="14"/>
        <v/>
      </c>
      <c r="R122">
        <f t="shared" si="15"/>
        <v>1</v>
      </c>
      <c r="S122">
        <f t="shared" si="16"/>
        <v>13.876879067127282</v>
      </c>
    </row>
    <row r="123" spans="1:19" x14ac:dyDescent="0.3">
      <c r="A123" t="s">
        <v>147</v>
      </c>
      <c r="B123">
        <v>1251.2287598</v>
      </c>
      <c r="C123">
        <v>1471.2399902</v>
      </c>
      <c r="D123">
        <v>1471.2532959</v>
      </c>
      <c r="E123">
        <v>1524.6853027</v>
      </c>
      <c r="F123">
        <v>1471.2399902</v>
      </c>
      <c r="G123">
        <v>1525.9599608999999</v>
      </c>
      <c r="H123">
        <v>1529.1899414</v>
      </c>
      <c r="I123">
        <v>1498.4799805</v>
      </c>
      <c r="J123">
        <v>1509.9111327999999</v>
      </c>
      <c r="L123" t="str">
        <f t="shared" si="10"/>
        <v>06SEP2024:02:00:00</v>
      </c>
      <c r="M123">
        <v>2</v>
      </c>
      <c r="N123">
        <f t="shared" si="11"/>
        <v>220.01123039999993</v>
      </c>
      <c r="O123" t="str">
        <f t="shared" si="12"/>
        <v/>
      </c>
      <c r="P123">
        <f t="shared" si="13"/>
        <v>220.01123039999993</v>
      </c>
      <c r="Q123" t="str">
        <f t="shared" si="14"/>
        <v/>
      </c>
      <c r="R123">
        <f t="shared" si="15"/>
        <v>1</v>
      </c>
      <c r="S123">
        <f t="shared" si="16"/>
        <v>17.583613601973724</v>
      </c>
    </row>
    <row r="124" spans="1:19" x14ac:dyDescent="0.3">
      <c r="A124" t="s">
        <v>148</v>
      </c>
      <c r="B124">
        <v>1287.6401367000001</v>
      </c>
      <c r="C124">
        <v>1434.9200439000001</v>
      </c>
      <c r="D124">
        <v>1436.0566406</v>
      </c>
      <c r="E124">
        <v>1493.7067870999999</v>
      </c>
      <c r="F124">
        <v>1434.9200439000001</v>
      </c>
      <c r="G124">
        <v>1471.4000243999999</v>
      </c>
      <c r="H124">
        <v>1478.3699951000001</v>
      </c>
      <c r="I124">
        <v>1443.4899902</v>
      </c>
      <c r="J124">
        <v>1464.3774414</v>
      </c>
      <c r="L124" t="str">
        <f t="shared" si="10"/>
        <v>06SEP2024:03:00:00</v>
      </c>
      <c r="M124">
        <v>3</v>
      </c>
      <c r="N124">
        <f t="shared" si="11"/>
        <v>147.27990720000003</v>
      </c>
      <c r="O124" t="str">
        <f t="shared" si="12"/>
        <v/>
      </c>
      <c r="P124">
        <f t="shared" si="13"/>
        <v>147.27990720000003</v>
      </c>
      <c r="Q124" t="str">
        <f t="shared" si="14"/>
        <v/>
      </c>
      <c r="R124">
        <f t="shared" si="15"/>
        <v>1</v>
      </c>
      <c r="S124">
        <f t="shared" si="16"/>
        <v>11.437971138229122</v>
      </c>
    </row>
    <row r="125" spans="1:19" x14ac:dyDescent="0.3">
      <c r="A125" t="s">
        <v>149</v>
      </c>
      <c r="B125">
        <v>1415.9993896000001</v>
      </c>
      <c r="C125">
        <v>1397.4499512</v>
      </c>
      <c r="D125">
        <v>1410.4392089999999</v>
      </c>
      <c r="E125">
        <v>1478.8841553</v>
      </c>
      <c r="F125">
        <v>1397.4499512</v>
      </c>
      <c r="G125">
        <v>1435.0300293</v>
      </c>
      <c r="H125">
        <v>1445.7099608999999</v>
      </c>
      <c r="I125">
        <v>1412.3699951000001</v>
      </c>
      <c r="J125">
        <v>1433.8887939000001</v>
      </c>
      <c r="L125" t="str">
        <f t="shared" si="10"/>
        <v>06SEP2024:04:00:00</v>
      </c>
      <c r="M125">
        <v>4</v>
      </c>
      <c r="N125">
        <f t="shared" si="11"/>
        <v>-18.549438400000099</v>
      </c>
      <c r="O125">
        <f t="shared" si="12"/>
        <v>-18.549438400000099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1.3099891522721669</v>
      </c>
    </row>
    <row r="126" spans="1:19" x14ac:dyDescent="0.3">
      <c r="A126" t="s">
        <v>150</v>
      </c>
      <c r="B126">
        <v>1423.5291748</v>
      </c>
      <c r="C126">
        <v>1400</v>
      </c>
      <c r="D126">
        <v>1407.0107422000001</v>
      </c>
      <c r="E126">
        <v>1477.1667480000001</v>
      </c>
      <c r="F126">
        <v>1400</v>
      </c>
      <c r="G126">
        <v>1427.8000488</v>
      </c>
      <c r="H126">
        <v>1432.5699463000001</v>
      </c>
      <c r="I126">
        <v>1409.4399414</v>
      </c>
      <c r="J126">
        <v>1429.3955077999999</v>
      </c>
      <c r="L126" t="str">
        <f t="shared" si="10"/>
        <v>06SEP2024:05:00:00</v>
      </c>
      <c r="M126">
        <v>5</v>
      </c>
      <c r="N126">
        <f t="shared" si="11"/>
        <v>-23.529174799999964</v>
      </c>
      <c r="O126">
        <f t="shared" si="12"/>
        <v>-23.529174799999964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1.6528761908448919</v>
      </c>
    </row>
    <row r="127" spans="1:19" x14ac:dyDescent="0.3">
      <c r="A127" t="s">
        <v>151</v>
      </c>
      <c r="B127">
        <v>1466.6574707</v>
      </c>
      <c r="C127">
        <v>1425.8399658000001</v>
      </c>
      <c r="D127">
        <v>1419.8605957</v>
      </c>
      <c r="E127">
        <v>1467.5902100000001</v>
      </c>
      <c r="F127">
        <v>1425.8399658000001</v>
      </c>
      <c r="G127">
        <v>1452.5699463000001</v>
      </c>
      <c r="H127">
        <v>1460.9599608999999</v>
      </c>
      <c r="I127">
        <v>1438.0999756000001</v>
      </c>
      <c r="J127">
        <v>1449.0120850000001</v>
      </c>
      <c r="L127" t="str">
        <f t="shared" si="10"/>
        <v>06SEP2024:06:00:00</v>
      </c>
      <c r="M127">
        <v>6</v>
      </c>
      <c r="N127">
        <f t="shared" si="11"/>
        <v>-40.817504899999904</v>
      </c>
      <c r="O127">
        <f t="shared" si="12"/>
        <v>-40.817504899999904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2.783029147256769</v>
      </c>
    </row>
    <row r="128" spans="1:19" x14ac:dyDescent="0.3">
      <c r="A128" t="s">
        <v>152</v>
      </c>
      <c r="B128">
        <v>1537.8850098</v>
      </c>
      <c r="C128">
        <v>1520.8000488</v>
      </c>
      <c r="D128">
        <v>1476.1009521000001</v>
      </c>
      <c r="E128">
        <v>1518.1235352000001</v>
      </c>
      <c r="F128">
        <v>1520.8000488</v>
      </c>
      <c r="G128">
        <v>1519.9399414</v>
      </c>
      <c r="H128">
        <v>1531.4799805</v>
      </c>
      <c r="I128">
        <v>1511.4499512</v>
      </c>
      <c r="J128">
        <v>1520.3587646000001</v>
      </c>
      <c r="L128" t="str">
        <f t="shared" si="10"/>
        <v>06SEP2024:07:00:00</v>
      </c>
      <c r="M128">
        <v>7</v>
      </c>
      <c r="N128">
        <f t="shared" si="11"/>
        <v>-17.084961000000021</v>
      </c>
      <c r="O128">
        <f t="shared" si="12"/>
        <v>-17.084961000000021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1.1109387822319627</v>
      </c>
    </row>
    <row r="129" spans="1:19" x14ac:dyDescent="0.3">
      <c r="A129" t="s">
        <v>153</v>
      </c>
      <c r="B129">
        <v>1564.3529053</v>
      </c>
      <c r="C129">
        <v>1555.0899658000001</v>
      </c>
      <c r="D129">
        <v>1505.1348877</v>
      </c>
      <c r="E129">
        <v>1559.5185547000001</v>
      </c>
      <c r="F129">
        <v>1555.0899658000001</v>
      </c>
      <c r="G129">
        <v>1547.8399658000001</v>
      </c>
      <c r="H129">
        <v>1544.75</v>
      </c>
      <c r="I129">
        <v>1540.3000488</v>
      </c>
      <c r="J129">
        <v>1549.4997559000001</v>
      </c>
      <c r="L129" t="str">
        <f t="shared" si="10"/>
        <v>06SEP2024:08:00:00</v>
      </c>
      <c r="M129">
        <v>8</v>
      </c>
      <c r="N129">
        <f t="shared" si="11"/>
        <v>-9.2629394999999022</v>
      </c>
      <c r="O129">
        <f t="shared" si="12"/>
        <v>-9.2629394999999022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0.59212594988108036</v>
      </c>
    </row>
    <row r="130" spans="1:19" x14ac:dyDescent="0.3">
      <c r="A130" t="s">
        <v>154</v>
      </c>
      <c r="B130">
        <v>1602.0913086</v>
      </c>
      <c r="C130">
        <v>1580.8699951000001</v>
      </c>
      <c r="D130">
        <v>1554.6234131000001</v>
      </c>
      <c r="E130">
        <v>1579.9313964999999</v>
      </c>
      <c r="F130">
        <v>1580.8699951000001</v>
      </c>
      <c r="G130">
        <v>1612.4699707</v>
      </c>
      <c r="H130">
        <v>1571.1600341999999</v>
      </c>
      <c r="I130">
        <v>1587.1800536999999</v>
      </c>
      <c r="J130">
        <v>1586.3223877</v>
      </c>
      <c r="L130" t="str">
        <f t="shared" si="10"/>
        <v>06SEP2024:09:00:00</v>
      </c>
      <c r="M130">
        <v>9</v>
      </c>
      <c r="N130">
        <f t="shared" si="11"/>
        <v>-21.221313499999951</v>
      </c>
      <c r="O130">
        <f t="shared" si="12"/>
        <v>-21.221313499999951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1.3246007506616062</v>
      </c>
    </row>
    <row r="131" spans="1:19" x14ac:dyDescent="0.3">
      <c r="A131" t="s">
        <v>155</v>
      </c>
      <c r="B131">
        <v>1642.3363036999999</v>
      </c>
      <c r="C131">
        <v>1674.7399902</v>
      </c>
      <c r="D131">
        <v>1644.1990966999999</v>
      </c>
      <c r="E131">
        <v>1670.5899658000001</v>
      </c>
      <c r="F131">
        <v>1674.7399902</v>
      </c>
      <c r="G131">
        <v>1689.1300048999999</v>
      </c>
      <c r="H131">
        <v>1621.5300293</v>
      </c>
      <c r="I131">
        <v>1655.3000488</v>
      </c>
      <c r="J131">
        <v>1662.2581786999999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32.403686500000049</v>
      </c>
      <c r="O131" t="str">
        <f t="shared" ref="O131:O194" si="19">IF(N131&lt;0,N131,"")</f>
        <v/>
      </c>
      <c r="P131">
        <f t="shared" ref="P131:P194" si="20">IF(N131&gt;0,N131,"")</f>
        <v>32.403686500000049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1.9730238214303715</v>
      </c>
    </row>
    <row r="132" spans="1:19" x14ac:dyDescent="0.3">
      <c r="A132" t="s">
        <v>156</v>
      </c>
      <c r="B132">
        <v>1719.4522704999999</v>
      </c>
      <c r="C132">
        <v>1715.0999756000001</v>
      </c>
      <c r="D132">
        <v>1705.625</v>
      </c>
      <c r="E132">
        <v>1733.0612793</v>
      </c>
      <c r="F132">
        <v>1715.0999756000001</v>
      </c>
      <c r="G132">
        <v>1780.8499756000001</v>
      </c>
      <c r="H132">
        <v>1677.8599853999999</v>
      </c>
      <c r="I132">
        <v>1726.9100341999999</v>
      </c>
      <c r="J132">
        <v>1726.7563477000001</v>
      </c>
      <c r="L132" t="str">
        <f t="shared" si="17"/>
        <v>06SEP2024:11:00:00</v>
      </c>
      <c r="M132">
        <v>11</v>
      </c>
      <c r="N132">
        <f t="shared" si="18"/>
        <v>-4.3522948999998334</v>
      </c>
      <c r="O132">
        <f t="shared" si="19"/>
        <v>-4.3522948999998334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0.2531210068851884</v>
      </c>
    </row>
    <row r="133" spans="1:19" x14ac:dyDescent="0.3">
      <c r="A133" t="s">
        <v>157</v>
      </c>
      <c r="B133">
        <v>1915.2579346</v>
      </c>
      <c r="C133">
        <v>1770.8100586</v>
      </c>
      <c r="D133">
        <v>1770.2337646000001</v>
      </c>
      <c r="E133">
        <v>1790.4869385</v>
      </c>
      <c r="F133">
        <v>1770.8100586</v>
      </c>
      <c r="G133">
        <v>1883.3699951000001</v>
      </c>
      <c r="H133">
        <v>1736.9100341999999</v>
      </c>
      <c r="I133">
        <v>1810.9699707</v>
      </c>
      <c r="J133">
        <v>1798.5093993999999</v>
      </c>
      <c r="L133" t="str">
        <f t="shared" si="17"/>
        <v>06SEP2024:12:00:00</v>
      </c>
      <c r="M133">
        <v>12</v>
      </c>
      <c r="N133">
        <f t="shared" si="18"/>
        <v>-144.44787599999995</v>
      </c>
      <c r="O133">
        <f t="shared" si="19"/>
        <v>-144.44787599999995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7.5419541875004823</v>
      </c>
    </row>
    <row r="134" spans="1:19" x14ac:dyDescent="0.3">
      <c r="A134" t="s">
        <v>158</v>
      </c>
      <c r="B134">
        <v>1943.1767577999999</v>
      </c>
      <c r="C134">
        <v>1854.4799805</v>
      </c>
      <c r="D134">
        <v>1851.7874756000001</v>
      </c>
      <c r="E134">
        <v>1842.1148682</v>
      </c>
      <c r="F134">
        <v>1854.4799805</v>
      </c>
      <c r="G134">
        <v>1990.4399414</v>
      </c>
      <c r="H134">
        <v>1805.0100098</v>
      </c>
      <c r="I134">
        <v>1899.8399658000001</v>
      </c>
      <c r="J134">
        <v>1878.3769531</v>
      </c>
      <c r="L134" t="str">
        <f t="shared" si="17"/>
        <v>06SEP2024:13:00:00</v>
      </c>
      <c r="M134">
        <v>13</v>
      </c>
      <c r="N134">
        <f t="shared" si="18"/>
        <v>-88.696777299999894</v>
      </c>
      <c r="O134">
        <f t="shared" si="19"/>
        <v>-88.696777299999894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4.5645244028350485</v>
      </c>
    </row>
    <row r="135" spans="1:19" x14ac:dyDescent="0.3">
      <c r="A135" t="s">
        <v>159</v>
      </c>
      <c r="B135">
        <v>1950.8034668</v>
      </c>
      <c r="C135">
        <v>1936.6899414</v>
      </c>
      <c r="D135">
        <v>1920.5404053</v>
      </c>
      <c r="E135">
        <v>1872.3591309000001</v>
      </c>
      <c r="F135">
        <v>1936.6899414</v>
      </c>
      <c r="G135">
        <v>2079.5600586</v>
      </c>
      <c r="H135">
        <v>1862.1099853999999</v>
      </c>
      <c r="I135">
        <v>1965.5400391000001</v>
      </c>
      <c r="J135">
        <v>1943.2518310999999</v>
      </c>
      <c r="L135" t="str">
        <f t="shared" si="17"/>
        <v>06SEP2024:14:00:00</v>
      </c>
      <c r="M135">
        <v>14</v>
      </c>
      <c r="N135">
        <f t="shared" si="18"/>
        <v>-14.113525400000071</v>
      </c>
      <c r="O135">
        <f t="shared" si="19"/>
        <v>-14.113525400000071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0.72347243790535132</v>
      </c>
    </row>
    <row r="136" spans="1:19" x14ac:dyDescent="0.3">
      <c r="A136" t="s">
        <v>160</v>
      </c>
      <c r="B136">
        <v>2003.3022461</v>
      </c>
      <c r="C136">
        <v>1994.3399658000001</v>
      </c>
      <c r="D136">
        <v>1962.7775879000001</v>
      </c>
      <c r="E136">
        <v>1917.0841064000001</v>
      </c>
      <c r="F136">
        <v>1994.3399658000001</v>
      </c>
      <c r="G136">
        <v>2141.5</v>
      </c>
      <c r="H136">
        <v>1930.8800048999999</v>
      </c>
      <c r="I136">
        <v>2028.8499756000001</v>
      </c>
      <c r="J136">
        <v>2002.5308838000001</v>
      </c>
      <c r="L136" t="str">
        <f t="shared" si="17"/>
        <v>06SEP2024:15:00:00</v>
      </c>
      <c r="M136">
        <v>15</v>
      </c>
      <c r="N136">
        <f t="shared" si="18"/>
        <v>-8.9622802999999749</v>
      </c>
      <c r="O136">
        <f t="shared" si="19"/>
        <v>-8.9622802999999749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0.44737534325874256</v>
      </c>
    </row>
    <row r="137" spans="1:19" x14ac:dyDescent="0.3">
      <c r="A137" t="s">
        <v>161</v>
      </c>
      <c r="B137">
        <v>1901.2351074000001</v>
      </c>
      <c r="C137">
        <v>2006.7800293</v>
      </c>
      <c r="D137">
        <v>1966.8685303</v>
      </c>
      <c r="E137">
        <v>1923.0491943</v>
      </c>
      <c r="F137">
        <v>2006.7800293</v>
      </c>
      <c r="G137">
        <v>2166.3500976999999</v>
      </c>
      <c r="H137">
        <v>1972.8199463000001</v>
      </c>
      <c r="I137">
        <v>2060.7600097999998</v>
      </c>
      <c r="J137">
        <v>2025.9517822</v>
      </c>
      <c r="L137" t="str">
        <f t="shared" si="17"/>
        <v>06SEP2024:16:00:00</v>
      </c>
      <c r="M137">
        <v>16</v>
      </c>
      <c r="N137">
        <f t="shared" si="18"/>
        <v>105.54492189999996</v>
      </c>
      <c r="O137" t="str">
        <f t="shared" si="19"/>
        <v/>
      </c>
      <c r="P137">
        <f t="shared" si="20"/>
        <v>105.54492189999996</v>
      </c>
      <c r="Q137" t="str">
        <f t="shared" si="21"/>
        <v/>
      </c>
      <c r="R137">
        <f t="shared" si="22"/>
        <v>1</v>
      </c>
      <c r="S137">
        <f t="shared" si="23"/>
        <v>5.5513871740111105</v>
      </c>
    </row>
    <row r="138" spans="1:19" x14ac:dyDescent="0.3">
      <c r="A138" t="s">
        <v>162</v>
      </c>
      <c r="B138">
        <v>1876.9754639</v>
      </c>
      <c r="C138">
        <v>2011.7199707</v>
      </c>
      <c r="D138">
        <v>1996.0559082</v>
      </c>
      <c r="E138">
        <v>1955.7177733999999</v>
      </c>
      <c r="F138">
        <v>2011.7199707</v>
      </c>
      <c r="G138">
        <v>2170.5500487999998</v>
      </c>
      <c r="H138">
        <v>1983.4200439000001</v>
      </c>
      <c r="I138">
        <v>2069.8300780999998</v>
      </c>
      <c r="J138">
        <v>2038.2475586</v>
      </c>
      <c r="L138" t="str">
        <f t="shared" si="17"/>
        <v>06SEP2024:17:00:00</v>
      </c>
      <c r="M138">
        <v>17</v>
      </c>
      <c r="N138">
        <f t="shared" si="18"/>
        <v>134.74450679999995</v>
      </c>
      <c r="O138" t="str">
        <f t="shared" si="19"/>
        <v/>
      </c>
      <c r="P138">
        <f t="shared" si="20"/>
        <v>134.74450679999995</v>
      </c>
      <c r="Q138" t="str">
        <f t="shared" si="21"/>
        <v/>
      </c>
      <c r="R138">
        <f t="shared" si="22"/>
        <v>1</v>
      </c>
      <c r="S138">
        <f t="shared" si="23"/>
        <v>7.1788102397474258</v>
      </c>
    </row>
    <row r="139" spans="1:19" x14ac:dyDescent="0.3">
      <c r="A139" t="s">
        <v>163</v>
      </c>
      <c r="B139">
        <v>1900.2089844</v>
      </c>
      <c r="C139">
        <v>1976.3299560999999</v>
      </c>
      <c r="D139">
        <v>1994.2918701000001</v>
      </c>
      <c r="E139">
        <v>1970.0036620999999</v>
      </c>
      <c r="F139">
        <v>1976.3299560999999</v>
      </c>
      <c r="G139">
        <v>2156.0800780999998</v>
      </c>
      <c r="H139">
        <v>1964.6899414</v>
      </c>
      <c r="I139">
        <v>2057.1699219000002</v>
      </c>
      <c r="J139">
        <v>2024.8547363</v>
      </c>
      <c r="L139" t="str">
        <f t="shared" si="17"/>
        <v>06SEP2024:18:00:00</v>
      </c>
      <c r="M139">
        <v>18</v>
      </c>
      <c r="N139">
        <f t="shared" si="18"/>
        <v>76.120971699999927</v>
      </c>
      <c r="O139" t="str">
        <f t="shared" si="19"/>
        <v/>
      </c>
      <c r="P139">
        <f t="shared" si="20"/>
        <v>76.120971699999927</v>
      </c>
      <c r="Q139" t="str">
        <f t="shared" si="21"/>
        <v/>
      </c>
      <c r="R139">
        <f t="shared" si="22"/>
        <v>1</v>
      </c>
      <c r="S139">
        <f t="shared" si="23"/>
        <v>4.0059263125753235</v>
      </c>
    </row>
    <row r="140" spans="1:19" x14ac:dyDescent="0.3">
      <c r="A140" t="s">
        <v>164</v>
      </c>
      <c r="B140">
        <v>1984.0584716999999</v>
      </c>
      <c r="C140">
        <v>1928.9200439000001</v>
      </c>
      <c r="D140">
        <v>1977.4995117000001</v>
      </c>
      <c r="E140">
        <v>1970.1405029</v>
      </c>
      <c r="F140">
        <v>1928.9200439000001</v>
      </c>
      <c r="G140">
        <v>2095.3999023000001</v>
      </c>
      <c r="H140">
        <v>1900.4499512</v>
      </c>
      <c r="I140">
        <v>2000.5400391000001</v>
      </c>
      <c r="J140">
        <v>1979.0900879000001</v>
      </c>
      <c r="L140" t="str">
        <f t="shared" si="17"/>
        <v>06SEP2024:19:00:00</v>
      </c>
      <c r="M140">
        <v>19</v>
      </c>
      <c r="N140">
        <f t="shared" si="18"/>
        <v>-55.138427799999818</v>
      </c>
      <c r="O140">
        <f t="shared" si="19"/>
        <v>-55.138427799999818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2.7790727232325763</v>
      </c>
    </row>
    <row r="141" spans="1:19" x14ac:dyDescent="0.3">
      <c r="A141" t="s">
        <v>165</v>
      </c>
      <c r="B141">
        <v>1905.4831543</v>
      </c>
      <c r="C141">
        <v>1867.8399658000001</v>
      </c>
      <c r="D141">
        <v>1954.5229492000001</v>
      </c>
      <c r="E141">
        <v>1971.4178466999999</v>
      </c>
      <c r="F141">
        <v>1867.8399658000001</v>
      </c>
      <c r="G141">
        <v>2009.6400146000001</v>
      </c>
      <c r="H141">
        <v>1826.9599608999999</v>
      </c>
      <c r="I141">
        <v>1911.2900391000001</v>
      </c>
      <c r="J141">
        <v>1917.4295654</v>
      </c>
      <c r="L141" t="str">
        <f t="shared" si="17"/>
        <v>06SEP2024:20:00:00</v>
      </c>
      <c r="M141">
        <v>20</v>
      </c>
      <c r="N141">
        <f t="shared" si="18"/>
        <v>-37.643188499999951</v>
      </c>
      <c r="O141">
        <f t="shared" si="19"/>
        <v>-37.643188499999951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1.9755193539786811</v>
      </c>
    </row>
    <row r="142" spans="1:19" x14ac:dyDescent="0.3">
      <c r="A142" t="s">
        <v>166</v>
      </c>
      <c r="B142">
        <v>1823.3342285000001</v>
      </c>
      <c r="C142">
        <v>1811.6500243999999</v>
      </c>
      <c r="D142">
        <v>1890.4401855000001</v>
      </c>
      <c r="E142">
        <v>1921.5245361</v>
      </c>
      <c r="F142">
        <v>1811.6500243999999</v>
      </c>
      <c r="G142">
        <v>1917.1199951000001</v>
      </c>
      <c r="H142">
        <v>1760.6600341999999</v>
      </c>
      <c r="I142">
        <v>1822.0300293</v>
      </c>
      <c r="J142">
        <v>1846.5969238</v>
      </c>
      <c r="L142" t="str">
        <f t="shared" si="17"/>
        <v>06SEP2024:21:00:00</v>
      </c>
      <c r="M142">
        <v>21</v>
      </c>
      <c r="N142">
        <f t="shared" si="18"/>
        <v>-11.684204100000215</v>
      </c>
      <c r="O142">
        <f t="shared" si="19"/>
        <v>-11.684204100000215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0.64081526674418021</v>
      </c>
    </row>
    <row r="143" spans="1:19" x14ac:dyDescent="0.3">
      <c r="A143" t="s">
        <v>167</v>
      </c>
      <c r="B143">
        <v>1772.9104004000001</v>
      </c>
      <c r="C143">
        <v>1771.4300536999999</v>
      </c>
      <c r="D143">
        <v>1829.8485106999999</v>
      </c>
      <c r="E143">
        <v>1867.5540771000001</v>
      </c>
      <c r="F143">
        <v>1771.4300536999999</v>
      </c>
      <c r="G143">
        <v>1851.0899658000001</v>
      </c>
      <c r="H143">
        <v>1718.1700439000001</v>
      </c>
      <c r="I143">
        <v>1762.7399902</v>
      </c>
      <c r="J143">
        <v>1794.1968993999999</v>
      </c>
      <c r="L143" t="str">
        <f t="shared" si="17"/>
        <v>06SEP2024:22:00:00</v>
      </c>
      <c r="M143">
        <v>22</v>
      </c>
      <c r="N143">
        <f t="shared" si="18"/>
        <v>-1.4803467000001547</v>
      </c>
      <c r="O143">
        <f t="shared" si="19"/>
        <v>-1.4803467000001547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8.34981113352464E-2</v>
      </c>
    </row>
    <row r="144" spans="1:19" x14ac:dyDescent="0.3">
      <c r="A144" t="s">
        <v>168</v>
      </c>
      <c r="B144">
        <v>1626.2141113</v>
      </c>
      <c r="C144">
        <v>1713.7900391000001</v>
      </c>
      <c r="D144">
        <v>1739.2418213000001</v>
      </c>
      <c r="E144">
        <v>1777.8950195</v>
      </c>
      <c r="F144">
        <v>1713.7900391000001</v>
      </c>
      <c r="G144">
        <v>1768.0100098</v>
      </c>
      <c r="H144">
        <v>1652.9899902</v>
      </c>
      <c r="I144">
        <v>1695.8499756000001</v>
      </c>
      <c r="J144">
        <v>1721.7071533000001</v>
      </c>
      <c r="L144" t="str">
        <f t="shared" si="17"/>
        <v>06SEP2024:23:00:00</v>
      </c>
      <c r="M144">
        <v>23</v>
      </c>
      <c r="N144">
        <f t="shared" si="18"/>
        <v>87.575927800000045</v>
      </c>
      <c r="O144" t="str">
        <f t="shared" si="19"/>
        <v/>
      </c>
      <c r="P144">
        <f t="shared" si="20"/>
        <v>87.575927800000045</v>
      </c>
      <c r="Q144" t="str">
        <f t="shared" si="21"/>
        <v/>
      </c>
      <c r="R144">
        <f t="shared" si="22"/>
        <v>1</v>
      </c>
      <c r="S144">
        <f t="shared" si="23"/>
        <v>5.3852642890911584</v>
      </c>
    </row>
    <row r="145" spans="1:19" x14ac:dyDescent="0.3">
      <c r="A145" t="s">
        <v>169</v>
      </c>
      <c r="B145">
        <v>1433.3781738</v>
      </c>
      <c r="C145">
        <v>1637.1600341999999</v>
      </c>
      <c r="D145">
        <v>1644.2753906</v>
      </c>
      <c r="E145">
        <v>1697.9000243999999</v>
      </c>
      <c r="F145">
        <v>1637.1600341999999</v>
      </c>
      <c r="G145">
        <v>1674.8000488</v>
      </c>
      <c r="H145">
        <v>1568.6300048999999</v>
      </c>
      <c r="I145">
        <v>1605.8299560999999</v>
      </c>
      <c r="J145">
        <v>1636.8640137</v>
      </c>
      <c r="L145" t="str">
        <f t="shared" si="17"/>
        <v>07SEP2024:00:00:00</v>
      </c>
      <c r="M145">
        <v>24</v>
      </c>
      <c r="N145">
        <f t="shared" si="18"/>
        <v>203.78186039999991</v>
      </c>
      <c r="O145" t="str">
        <f t="shared" si="19"/>
        <v/>
      </c>
      <c r="P145">
        <f t="shared" si="20"/>
        <v>203.78186039999991</v>
      </c>
      <c r="Q145" t="str">
        <f t="shared" si="21"/>
        <v/>
      </c>
      <c r="R145">
        <f t="shared" si="22"/>
        <v>1</v>
      </c>
      <c r="S145">
        <f t="shared" si="23"/>
        <v>14.216894335690764</v>
      </c>
    </row>
    <row r="146" spans="1:19" x14ac:dyDescent="0.3">
      <c r="A146" t="s">
        <v>170</v>
      </c>
      <c r="B146">
        <v>1325.6540527</v>
      </c>
      <c r="C146">
        <v>1541.1600341999999</v>
      </c>
      <c r="D146">
        <v>1523.0897216999999</v>
      </c>
      <c r="E146">
        <v>1602.4981689000001</v>
      </c>
      <c r="F146">
        <v>1476.1199951000001</v>
      </c>
      <c r="G146">
        <v>1541.1600341999999</v>
      </c>
      <c r="H146">
        <v>1450.7700195</v>
      </c>
      <c r="I146">
        <v>1519.3299560999999</v>
      </c>
      <c r="J146">
        <v>1517.9757079999999</v>
      </c>
      <c r="L146" t="str">
        <f t="shared" si="17"/>
        <v>07SEP2024:01:00:00</v>
      </c>
      <c r="M146">
        <v>1</v>
      </c>
      <c r="N146">
        <f t="shared" si="18"/>
        <v>215.50598149999996</v>
      </c>
      <c r="O146" t="str">
        <f t="shared" si="19"/>
        <v/>
      </c>
      <c r="P146">
        <f t="shared" si="20"/>
        <v>215.50598149999996</v>
      </c>
      <c r="Q146" t="str">
        <f t="shared" si="21"/>
        <v/>
      </c>
      <c r="R146">
        <f t="shared" si="22"/>
        <v>1</v>
      </c>
      <c r="S146">
        <f t="shared" si="23"/>
        <v>16.256577729391193</v>
      </c>
    </row>
    <row r="147" spans="1:19" x14ac:dyDescent="0.3">
      <c r="A147" t="s">
        <v>171</v>
      </c>
      <c r="B147">
        <v>1241.6662598</v>
      </c>
      <c r="C147">
        <v>1467.8299560999999</v>
      </c>
      <c r="D147">
        <v>1428.6669922000001</v>
      </c>
      <c r="E147">
        <v>1534.9571533000001</v>
      </c>
      <c r="F147">
        <v>1418.1600341999999</v>
      </c>
      <c r="G147">
        <v>1467.8299560999999</v>
      </c>
      <c r="H147">
        <v>1383.2600098</v>
      </c>
      <c r="I147">
        <v>1455.4799805</v>
      </c>
      <c r="J147">
        <v>1451.9375</v>
      </c>
      <c r="L147" t="str">
        <f t="shared" si="17"/>
        <v>07SEP2024:02:00:00</v>
      </c>
      <c r="M147">
        <v>2</v>
      </c>
      <c r="N147">
        <f t="shared" si="18"/>
        <v>226.16369629999986</v>
      </c>
      <c r="O147" t="str">
        <f t="shared" si="19"/>
        <v/>
      </c>
      <c r="P147">
        <f t="shared" si="20"/>
        <v>226.16369629999986</v>
      </c>
      <c r="Q147" t="str">
        <f t="shared" si="21"/>
        <v/>
      </c>
      <c r="R147">
        <f t="shared" si="22"/>
        <v>1</v>
      </c>
      <c r="S147">
        <f t="shared" si="23"/>
        <v>18.214531845008732</v>
      </c>
    </row>
    <row r="148" spans="1:19" x14ac:dyDescent="0.3">
      <c r="A148" t="s">
        <v>172</v>
      </c>
      <c r="B148">
        <v>1199.0616454999999</v>
      </c>
      <c r="C148">
        <v>1409.5600586</v>
      </c>
      <c r="D148">
        <v>1405.4222411999999</v>
      </c>
      <c r="E148">
        <v>1515.0881348</v>
      </c>
      <c r="F148">
        <v>1389.0200195</v>
      </c>
      <c r="G148">
        <v>1409.5600586</v>
      </c>
      <c r="H148">
        <v>1337.2099608999999</v>
      </c>
      <c r="I148">
        <v>1406.4000243999999</v>
      </c>
      <c r="J148">
        <v>1411.4556885</v>
      </c>
      <c r="L148" t="str">
        <f t="shared" si="17"/>
        <v>07SEP2024:03:00:00</v>
      </c>
      <c r="M148">
        <v>3</v>
      </c>
      <c r="N148">
        <f t="shared" si="18"/>
        <v>210.49841310000011</v>
      </c>
      <c r="O148" t="str">
        <f t="shared" si="19"/>
        <v/>
      </c>
      <c r="P148">
        <f t="shared" si="20"/>
        <v>210.49841310000011</v>
      </c>
      <c r="Q148" t="str">
        <f t="shared" si="21"/>
        <v/>
      </c>
      <c r="R148">
        <f t="shared" si="22"/>
        <v>1</v>
      </c>
      <c r="S148">
        <f t="shared" si="23"/>
        <v>17.555261974226838</v>
      </c>
    </row>
    <row r="149" spans="1:19" x14ac:dyDescent="0.3">
      <c r="A149" t="s">
        <v>173</v>
      </c>
      <c r="B149">
        <v>1181.9610596</v>
      </c>
      <c r="C149">
        <v>1377.8199463000001</v>
      </c>
      <c r="D149">
        <v>1399.4036865</v>
      </c>
      <c r="E149">
        <v>1511.5726318</v>
      </c>
      <c r="F149">
        <v>1371.4799805</v>
      </c>
      <c r="G149">
        <v>1377.8199463000001</v>
      </c>
      <c r="H149">
        <v>1309.1899414</v>
      </c>
      <c r="I149">
        <v>1375.5200195</v>
      </c>
      <c r="J149">
        <v>1389.1165771000001</v>
      </c>
      <c r="L149" t="str">
        <f t="shared" si="17"/>
        <v>07SEP2024:04:00:00</v>
      </c>
      <c r="M149">
        <v>4</v>
      </c>
      <c r="N149">
        <f t="shared" si="18"/>
        <v>195.85888670000008</v>
      </c>
      <c r="O149" t="str">
        <f t="shared" si="19"/>
        <v/>
      </c>
      <c r="P149">
        <f t="shared" si="20"/>
        <v>195.85888670000008</v>
      </c>
      <c r="Q149" t="str">
        <f t="shared" si="21"/>
        <v/>
      </c>
      <c r="R149">
        <f t="shared" si="22"/>
        <v>1</v>
      </c>
      <c r="S149">
        <f t="shared" si="23"/>
        <v>16.570671690849341</v>
      </c>
    </row>
    <row r="150" spans="1:19" x14ac:dyDescent="0.3">
      <c r="A150" t="s">
        <v>174</v>
      </c>
      <c r="B150">
        <v>1172.0496826000001</v>
      </c>
      <c r="C150">
        <v>1356.0600586</v>
      </c>
      <c r="D150">
        <v>1363.5928954999999</v>
      </c>
      <c r="E150">
        <v>1471.8543701000001</v>
      </c>
      <c r="F150">
        <v>1357.9899902</v>
      </c>
      <c r="G150">
        <v>1356.0600586</v>
      </c>
      <c r="H150">
        <v>1287.4300536999999</v>
      </c>
      <c r="I150">
        <v>1353.3299560999999</v>
      </c>
      <c r="J150">
        <v>1365.3330077999999</v>
      </c>
      <c r="L150" t="str">
        <f t="shared" si="17"/>
        <v>07SEP2024:05:00:00</v>
      </c>
      <c r="M150">
        <v>5</v>
      </c>
      <c r="N150">
        <f t="shared" si="18"/>
        <v>184.01037599999995</v>
      </c>
      <c r="O150" t="str">
        <f t="shared" si="19"/>
        <v/>
      </c>
      <c r="P150">
        <f t="shared" si="20"/>
        <v>184.01037599999995</v>
      </c>
      <c r="Q150" t="str">
        <f t="shared" si="21"/>
        <v/>
      </c>
      <c r="R150">
        <f t="shared" si="22"/>
        <v>1</v>
      </c>
      <c r="S150">
        <f t="shared" si="23"/>
        <v>15.699878489092978</v>
      </c>
    </row>
    <row r="151" spans="1:19" x14ac:dyDescent="0.3">
      <c r="A151" t="s">
        <v>175</v>
      </c>
      <c r="B151">
        <v>1176.0073242000001</v>
      </c>
      <c r="C151">
        <v>1361.4899902</v>
      </c>
      <c r="D151">
        <v>1325.2674560999999</v>
      </c>
      <c r="E151">
        <v>1442.3870850000001</v>
      </c>
      <c r="F151">
        <v>1314.2099608999999</v>
      </c>
      <c r="G151">
        <v>1361.4899902</v>
      </c>
      <c r="H151">
        <v>1293.9399414</v>
      </c>
      <c r="I151">
        <v>1360.1999512</v>
      </c>
      <c r="J151">
        <v>1354.4454346</v>
      </c>
      <c r="L151" t="str">
        <f t="shared" si="17"/>
        <v>07SEP2024:06:00:00</v>
      </c>
      <c r="M151">
        <v>6</v>
      </c>
      <c r="N151">
        <f t="shared" si="18"/>
        <v>185.48266599999988</v>
      </c>
      <c r="O151" t="str">
        <f t="shared" si="19"/>
        <v/>
      </c>
      <c r="P151">
        <f t="shared" si="20"/>
        <v>185.48266599999988</v>
      </c>
      <c r="Q151" t="str">
        <f t="shared" si="21"/>
        <v/>
      </c>
      <c r="R151">
        <f t="shared" si="22"/>
        <v>1</v>
      </c>
      <c r="S151">
        <f t="shared" si="23"/>
        <v>15.772237313758039</v>
      </c>
    </row>
    <row r="152" spans="1:19" x14ac:dyDescent="0.3">
      <c r="A152" t="s">
        <v>176</v>
      </c>
      <c r="B152">
        <v>1373.1280518000001</v>
      </c>
      <c r="C152">
        <v>1383.3800048999999</v>
      </c>
      <c r="D152">
        <v>1349.8037108999999</v>
      </c>
      <c r="E152">
        <v>1455.5294189000001</v>
      </c>
      <c r="F152">
        <v>1401.6300048999999</v>
      </c>
      <c r="G152">
        <v>1383.3800048999999</v>
      </c>
      <c r="H152">
        <v>1321.2399902</v>
      </c>
      <c r="I152">
        <v>1384.5200195</v>
      </c>
      <c r="J152">
        <v>1389.2600098</v>
      </c>
      <c r="L152" t="str">
        <f t="shared" si="17"/>
        <v>07SEP2024:07:00:00</v>
      </c>
      <c r="M152">
        <v>7</v>
      </c>
      <c r="N152">
        <f t="shared" si="18"/>
        <v>10.25195309999981</v>
      </c>
      <c r="O152" t="str">
        <f t="shared" si="19"/>
        <v/>
      </c>
      <c r="P152">
        <f t="shared" si="20"/>
        <v>10.25195309999981</v>
      </c>
      <c r="Q152" t="str">
        <f t="shared" si="21"/>
        <v/>
      </c>
      <c r="R152">
        <f t="shared" si="22"/>
        <v>1</v>
      </c>
      <c r="S152">
        <f t="shared" si="23"/>
        <v>0.74661304068187773</v>
      </c>
    </row>
    <row r="153" spans="1:19" x14ac:dyDescent="0.3">
      <c r="A153" t="s">
        <v>177</v>
      </c>
      <c r="B153">
        <v>1418.911499</v>
      </c>
      <c r="C153">
        <v>1381.0100098</v>
      </c>
      <c r="D153">
        <v>1330.8388672000001</v>
      </c>
      <c r="E153">
        <v>1434.1838379000001</v>
      </c>
      <c r="F153">
        <v>1428.3399658000001</v>
      </c>
      <c r="G153">
        <v>1381.0100098</v>
      </c>
      <c r="H153">
        <v>1327.1600341999999</v>
      </c>
      <c r="I153">
        <v>1386.5899658000001</v>
      </c>
      <c r="J153">
        <v>1391.4567870999999</v>
      </c>
      <c r="L153" t="str">
        <f t="shared" si="17"/>
        <v>07SEP2024:08:00:00</v>
      </c>
      <c r="M153">
        <v>8</v>
      </c>
      <c r="N153">
        <f t="shared" si="18"/>
        <v>-37.901489200000015</v>
      </c>
      <c r="O153">
        <f t="shared" si="19"/>
        <v>-37.901489200000015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2.671166540458068</v>
      </c>
    </row>
    <row r="154" spans="1:19" x14ac:dyDescent="0.3">
      <c r="A154" t="s">
        <v>178</v>
      </c>
      <c r="B154">
        <v>1458.5899658000001</v>
      </c>
      <c r="C154">
        <v>1427.2399902</v>
      </c>
      <c r="D154">
        <v>1335.3391113</v>
      </c>
      <c r="E154">
        <v>1399.7084961</v>
      </c>
      <c r="F154">
        <v>1465.5899658000001</v>
      </c>
      <c r="G154">
        <v>1427.2399902</v>
      </c>
      <c r="H154">
        <v>1356.7900391000001</v>
      </c>
      <c r="I154">
        <v>1423.9000243999999</v>
      </c>
      <c r="J154">
        <v>1414.6457519999999</v>
      </c>
      <c r="L154" t="str">
        <f t="shared" si="17"/>
        <v>07SEP2024:09:00:00</v>
      </c>
      <c r="M154">
        <v>9</v>
      </c>
      <c r="N154">
        <f t="shared" si="18"/>
        <v>-31.349975600000107</v>
      </c>
      <c r="O154">
        <f t="shared" si="19"/>
        <v>-31.349975600000107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2.1493343801254952</v>
      </c>
    </row>
    <row r="155" spans="1:19" x14ac:dyDescent="0.3">
      <c r="A155" t="s">
        <v>179</v>
      </c>
      <c r="B155">
        <v>1564.0701904</v>
      </c>
      <c r="C155">
        <v>1511.4699707</v>
      </c>
      <c r="D155">
        <v>1412.7330322</v>
      </c>
      <c r="E155">
        <v>1472.2449951000001</v>
      </c>
      <c r="F155">
        <v>1543.0600586</v>
      </c>
      <c r="G155">
        <v>1511.4699707</v>
      </c>
      <c r="H155">
        <v>1408.6199951000001</v>
      </c>
      <c r="I155">
        <v>1485.2800293</v>
      </c>
      <c r="J155">
        <v>1484.1351318</v>
      </c>
      <c r="L155" t="str">
        <f t="shared" si="17"/>
        <v>07SEP2024:10:00:00</v>
      </c>
      <c r="M155">
        <v>10</v>
      </c>
      <c r="N155">
        <f t="shared" si="18"/>
        <v>-52.600219700000025</v>
      </c>
      <c r="O155">
        <f t="shared" si="19"/>
        <v>-52.600219700000025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3.3630344739546429</v>
      </c>
    </row>
    <row r="156" spans="1:19" x14ac:dyDescent="0.3">
      <c r="A156" t="s">
        <v>180</v>
      </c>
      <c r="B156">
        <v>1588.0579834</v>
      </c>
      <c r="C156">
        <v>1584.3100586</v>
      </c>
      <c r="D156">
        <v>1489.7357178</v>
      </c>
      <c r="E156">
        <v>1570.5721435999999</v>
      </c>
      <c r="F156">
        <v>1610.4000243999999</v>
      </c>
      <c r="G156">
        <v>1584.3100586</v>
      </c>
      <c r="H156">
        <v>1445.1800536999999</v>
      </c>
      <c r="I156">
        <v>1532.8000488</v>
      </c>
      <c r="J156">
        <v>1548.6525879000001</v>
      </c>
      <c r="L156" t="str">
        <f t="shared" si="17"/>
        <v>07SEP2024:11:00:00</v>
      </c>
      <c r="M156">
        <v>11</v>
      </c>
      <c r="N156">
        <f t="shared" si="18"/>
        <v>-3.7479247999999643</v>
      </c>
      <c r="O156">
        <f t="shared" si="19"/>
        <v>-3.7479247999999643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0.23600679818854808</v>
      </c>
    </row>
    <row r="157" spans="1:19" x14ac:dyDescent="0.3">
      <c r="A157" t="s">
        <v>181</v>
      </c>
      <c r="B157">
        <v>1622.0725098</v>
      </c>
      <c r="C157">
        <v>1672.9499512</v>
      </c>
      <c r="D157">
        <v>1544.6943358999999</v>
      </c>
      <c r="E157">
        <v>1620.5960693</v>
      </c>
      <c r="F157">
        <v>1642.4499512</v>
      </c>
      <c r="G157">
        <v>1672.9499512</v>
      </c>
      <c r="H157">
        <v>1501.0300293</v>
      </c>
      <c r="I157">
        <v>1600.25</v>
      </c>
      <c r="J157">
        <v>1607.4553223</v>
      </c>
      <c r="L157" t="str">
        <f t="shared" si="17"/>
        <v>07SEP2024:12:00:00</v>
      </c>
      <c r="M157">
        <v>12</v>
      </c>
      <c r="N157">
        <f t="shared" si="18"/>
        <v>50.877441399999952</v>
      </c>
      <c r="O157" t="str">
        <f t="shared" si="19"/>
        <v/>
      </c>
      <c r="P157">
        <f t="shared" si="20"/>
        <v>50.877441399999952</v>
      </c>
      <c r="Q157" t="str">
        <f t="shared" si="21"/>
        <v/>
      </c>
      <c r="R157">
        <f t="shared" si="22"/>
        <v>1</v>
      </c>
      <c r="S157">
        <f t="shared" si="23"/>
        <v>3.1365701035321223</v>
      </c>
    </row>
    <row r="158" spans="1:19" x14ac:dyDescent="0.3">
      <c r="A158" t="s">
        <v>182</v>
      </c>
      <c r="B158">
        <v>1705.3549805</v>
      </c>
      <c r="C158">
        <v>1768.6199951000001</v>
      </c>
      <c r="D158">
        <v>1623.1420897999999</v>
      </c>
      <c r="E158">
        <v>1690.6137695</v>
      </c>
      <c r="F158">
        <v>1708.0200195</v>
      </c>
      <c r="G158">
        <v>1768.6199951000001</v>
      </c>
      <c r="H158">
        <v>1557.9899902</v>
      </c>
      <c r="I158">
        <v>1672.6300048999999</v>
      </c>
      <c r="J158">
        <v>1679.5748291</v>
      </c>
      <c r="L158" t="str">
        <f t="shared" si="17"/>
        <v>07SEP2024:13:00:00</v>
      </c>
      <c r="M158">
        <v>13</v>
      </c>
      <c r="N158">
        <f t="shared" si="18"/>
        <v>63.265014600000086</v>
      </c>
      <c r="O158" t="str">
        <f t="shared" si="19"/>
        <v/>
      </c>
      <c r="P158">
        <f t="shared" si="20"/>
        <v>63.265014600000086</v>
      </c>
      <c r="Q158" t="str">
        <f t="shared" si="21"/>
        <v/>
      </c>
      <c r="R158">
        <f t="shared" si="22"/>
        <v>1</v>
      </c>
      <c r="S158">
        <f t="shared" si="23"/>
        <v>3.7097856647682321</v>
      </c>
    </row>
    <row r="159" spans="1:19" x14ac:dyDescent="0.3">
      <c r="A159" t="s">
        <v>183</v>
      </c>
      <c r="B159">
        <v>1801.6538086</v>
      </c>
      <c r="C159">
        <v>1835.1600341999999</v>
      </c>
      <c r="D159">
        <v>1685.5776367000001</v>
      </c>
      <c r="E159">
        <v>1749.3267822</v>
      </c>
      <c r="F159">
        <v>1732.2399902</v>
      </c>
      <c r="G159">
        <v>1835.1600341999999</v>
      </c>
      <c r="H159">
        <v>1598.5699463000001</v>
      </c>
      <c r="I159">
        <v>1726.1999512</v>
      </c>
      <c r="J159">
        <v>1728.2993164</v>
      </c>
      <c r="L159" t="str">
        <f t="shared" si="17"/>
        <v>07SEP2024:14:00:00</v>
      </c>
      <c r="M159">
        <v>14</v>
      </c>
      <c r="N159">
        <f t="shared" si="18"/>
        <v>33.50622559999988</v>
      </c>
      <c r="O159" t="str">
        <f t="shared" si="19"/>
        <v/>
      </c>
      <c r="P159">
        <f t="shared" si="20"/>
        <v>33.50622559999988</v>
      </c>
      <c r="Q159" t="str">
        <f t="shared" si="21"/>
        <v/>
      </c>
      <c r="R159">
        <f t="shared" si="22"/>
        <v>1</v>
      </c>
      <c r="S159">
        <f t="shared" si="23"/>
        <v>1.8597482735063489</v>
      </c>
    </row>
    <row r="160" spans="1:19" x14ac:dyDescent="0.3">
      <c r="A160" t="s">
        <v>184</v>
      </c>
      <c r="B160">
        <v>1863.7087402</v>
      </c>
      <c r="C160">
        <v>1921.5600586</v>
      </c>
      <c r="D160">
        <v>1772.2213135</v>
      </c>
      <c r="E160">
        <v>1853.2613524999999</v>
      </c>
      <c r="F160">
        <v>1802.5600586</v>
      </c>
      <c r="G160">
        <v>1921.5600586</v>
      </c>
      <c r="H160">
        <v>1660.6199951000001</v>
      </c>
      <c r="I160">
        <v>1801.1600341999999</v>
      </c>
      <c r="J160">
        <v>1807.8323975000001</v>
      </c>
      <c r="L160" t="str">
        <f t="shared" si="17"/>
        <v>07SEP2024:15:00:00</v>
      </c>
      <c r="M160">
        <v>15</v>
      </c>
      <c r="N160">
        <f t="shared" si="18"/>
        <v>57.851318400000082</v>
      </c>
      <c r="O160" t="str">
        <f t="shared" si="19"/>
        <v/>
      </c>
      <c r="P160">
        <f t="shared" si="20"/>
        <v>57.851318400000082</v>
      </c>
      <c r="Q160" t="str">
        <f t="shared" si="21"/>
        <v/>
      </c>
      <c r="R160">
        <f t="shared" si="22"/>
        <v>1</v>
      </c>
      <c r="S160">
        <f t="shared" si="23"/>
        <v>3.1040965335491153</v>
      </c>
    </row>
    <row r="161" spans="1:19" x14ac:dyDescent="0.3">
      <c r="A161" t="s">
        <v>185</v>
      </c>
      <c r="B161">
        <v>1925.9215088000001</v>
      </c>
      <c r="C161">
        <v>1970.2099608999999</v>
      </c>
      <c r="D161">
        <v>1823.9190673999999</v>
      </c>
      <c r="E161">
        <v>1920.2663574000001</v>
      </c>
      <c r="F161">
        <v>1833.1600341999999</v>
      </c>
      <c r="G161">
        <v>1970.2099608999999</v>
      </c>
      <c r="H161">
        <v>1696.2399902</v>
      </c>
      <c r="I161">
        <v>1845.1600341999999</v>
      </c>
      <c r="J161">
        <v>1853.0073242000001</v>
      </c>
      <c r="L161" t="str">
        <f t="shared" si="17"/>
        <v>07SEP2024:16:00:00</v>
      </c>
      <c r="M161">
        <v>16</v>
      </c>
      <c r="N161">
        <f t="shared" si="18"/>
        <v>44.288452099999859</v>
      </c>
      <c r="O161" t="str">
        <f t="shared" si="19"/>
        <v/>
      </c>
      <c r="P161">
        <f t="shared" si="20"/>
        <v>44.288452099999859</v>
      </c>
      <c r="Q161" t="str">
        <f t="shared" si="21"/>
        <v/>
      </c>
      <c r="R161">
        <f t="shared" si="22"/>
        <v>1</v>
      </c>
      <c r="S161">
        <f t="shared" si="23"/>
        <v>2.2995979793379551</v>
      </c>
    </row>
    <row r="162" spans="1:19" x14ac:dyDescent="0.3">
      <c r="A162" t="s">
        <v>186</v>
      </c>
      <c r="B162">
        <v>1975.7059326000001</v>
      </c>
      <c r="C162">
        <v>1983.5</v>
      </c>
      <c r="D162">
        <v>1878.3670654</v>
      </c>
      <c r="E162">
        <v>1963.2867432</v>
      </c>
      <c r="F162">
        <v>1874.5300293</v>
      </c>
      <c r="G162">
        <v>1983.5</v>
      </c>
      <c r="H162">
        <v>1733.9200439000001</v>
      </c>
      <c r="I162">
        <v>1881.0799560999999</v>
      </c>
      <c r="J162">
        <v>1887.2634277</v>
      </c>
      <c r="L162" t="str">
        <f t="shared" si="17"/>
        <v>07SEP2024:17:00:00</v>
      </c>
      <c r="M162">
        <v>17</v>
      </c>
      <c r="N162">
        <f t="shared" si="18"/>
        <v>7.7940673999999035</v>
      </c>
      <c r="O162" t="str">
        <f t="shared" si="19"/>
        <v/>
      </c>
      <c r="P162">
        <f t="shared" si="20"/>
        <v>7.7940673999999035</v>
      </c>
      <c r="Q162" t="str">
        <f t="shared" si="21"/>
        <v/>
      </c>
      <c r="R162">
        <f t="shared" si="22"/>
        <v>1</v>
      </c>
      <c r="S162">
        <f t="shared" si="23"/>
        <v>0.39449531792127718</v>
      </c>
    </row>
    <row r="163" spans="1:19" x14ac:dyDescent="0.3">
      <c r="A163" t="s">
        <v>187</v>
      </c>
      <c r="B163">
        <v>1976.4932861</v>
      </c>
      <c r="C163">
        <v>1972.4599608999999</v>
      </c>
      <c r="D163">
        <v>1905.5338135</v>
      </c>
      <c r="E163">
        <v>2002.0875243999999</v>
      </c>
      <c r="F163">
        <v>1887.6700439000001</v>
      </c>
      <c r="G163">
        <v>1972.4599608999999</v>
      </c>
      <c r="H163">
        <v>1756.5300293</v>
      </c>
      <c r="I163">
        <v>1892.4499512</v>
      </c>
      <c r="J163">
        <v>1902.239624</v>
      </c>
      <c r="L163" t="str">
        <f t="shared" si="17"/>
        <v>07SEP2024:18:00:00</v>
      </c>
      <c r="M163">
        <v>18</v>
      </c>
      <c r="N163">
        <f t="shared" si="18"/>
        <v>-4.0333252000000357</v>
      </c>
      <c r="O163">
        <f t="shared" si="19"/>
        <v>-4.0333252000000357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0.20406470532255433</v>
      </c>
    </row>
    <row r="164" spans="1:19" x14ac:dyDescent="0.3">
      <c r="A164" t="s">
        <v>188</v>
      </c>
      <c r="B164">
        <v>1945.8068848</v>
      </c>
      <c r="C164">
        <v>1901.8599853999999</v>
      </c>
      <c r="D164">
        <v>1887.1881103999999</v>
      </c>
      <c r="E164">
        <v>1971.5270995999999</v>
      </c>
      <c r="F164">
        <v>1835.5999756000001</v>
      </c>
      <c r="G164">
        <v>1901.8599853999999</v>
      </c>
      <c r="H164">
        <v>1719.5400391000001</v>
      </c>
      <c r="I164">
        <v>1842.3699951000001</v>
      </c>
      <c r="J164">
        <v>1854.1793213000001</v>
      </c>
      <c r="L164" t="str">
        <f t="shared" si="17"/>
        <v>07SEP2024:19:00:00</v>
      </c>
      <c r="M164">
        <v>19</v>
      </c>
      <c r="N164">
        <f t="shared" si="18"/>
        <v>-43.94689940000012</v>
      </c>
      <c r="O164">
        <f t="shared" si="19"/>
        <v>-43.94689940000012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2.2585437302796474</v>
      </c>
    </row>
    <row r="165" spans="1:19" x14ac:dyDescent="0.3">
      <c r="A165" t="s">
        <v>189</v>
      </c>
      <c r="B165">
        <v>1788.8260498</v>
      </c>
      <c r="C165">
        <v>1798.6500243999999</v>
      </c>
      <c r="D165">
        <v>1807.4833983999999</v>
      </c>
      <c r="E165">
        <v>1903.7330322</v>
      </c>
      <c r="F165">
        <v>1715.5300293</v>
      </c>
      <c r="G165">
        <v>1798.6500243999999</v>
      </c>
      <c r="H165">
        <v>1646.9300536999999</v>
      </c>
      <c r="I165">
        <v>1759.4100341999999</v>
      </c>
      <c r="J165">
        <v>1764.8505858999999</v>
      </c>
      <c r="L165" t="str">
        <f t="shared" si="17"/>
        <v>07SEP2024:20:00:00</v>
      </c>
      <c r="M165">
        <v>20</v>
      </c>
      <c r="N165">
        <f t="shared" si="18"/>
        <v>9.8239745999999286</v>
      </c>
      <c r="O165" t="str">
        <f t="shared" si="19"/>
        <v/>
      </c>
      <c r="P165">
        <f t="shared" si="20"/>
        <v>9.8239745999999286</v>
      </c>
      <c r="Q165" t="str">
        <f t="shared" si="21"/>
        <v/>
      </c>
      <c r="R165">
        <f t="shared" si="22"/>
        <v>1</v>
      </c>
      <c r="S165">
        <f t="shared" si="23"/>
        <v>0.5491855734714004</v>
      </c>
    </row>
    <row r="166" spans="1:19" x14ac:dyDescent="0.3">
      <c r="A166" t="s">
        <v>190</v>
      </c>
      <c r="B166">
        <v>1602.8393555</v>
      </c>
      <c r="C166">
        <v>1729.7199707</v>
      </c>
      <c r="D166">
        <v>1640.0573730000001</v>
      </c>
      <c r="E166">
        <v>1699.7664795000001</v>
      </c>
      <c r="F166">
        <v>1525.7099608999999</v>
      </c>
      <c r="G166">
        <v>1729.7199707</v>
      </c>
      <c r="H166">
        <v>1606.4599608999999</v>
      </c>
      <c r="I166">
        <v>1704.4100341999999</v>
      </c>
      <c r="J166">
        <v>1653.2133789</v>
      </c>
      <c r="L166" t="str">
        <f t="shared" si="17"/>
        <v>07SEP2024:21:00:00</v>
      </c>
      <c r="M166">
        <v>21</v>
      </c>
      <c r="N166">
        <f t="shared" si="18"/>
        <v>126.88061519999997</v>
      </c>
      <c r="O166" t="str">
        <f t="shared" si="19"/>
        <v/>
      </c>
      <c r="P166">
        <f t="shared" si="20"/>
        <v>126.88061519999997</v>
      </c>
      <c r="Q166" t="str">
        <f t="shared" si="21"/>
        <v/>
      </c>
      <c r="R166">
        <f t="shared" si="22"/>
        <v>1</v>
      </c>
      <c r="S166">
        <f t="shared" si="23"/>
        <v>7.9159907550697755</v>
      </c>
    </row>
    <row r="167" spans="1:19" x14ac:dyDescent="0.3">
      <c r="A167" t="s">
        <v>191</v>
      </c>
      <c r="B167">
        <v>1522.7340088000001</v>
      </c>
      <c r="C167">
        <v>1679.4699707</v>
      </c>
      <c r="D167">
        <v>1567.7642822</v>
      </c>
      <c r="E167">
        <v>1616.1400146000001</v>
      </c>
      <c r="F167">
        <v>1536.7600098</v>
      </c>
      <c r="G167">
        <v>1679.4699707</v>
      </c>
      <c r="H167">
        <v>1581.1099853999999</v>
      </c>
      <c r="I167">
        <v>1674.4699707</v>
      </c>
      <c r="J167">
        <v>1617.5900879000001</v>
      </c>
      <c r="L167" t="str">
        <f t="shared" si="17"/>
        <v>07SEP2024:22:00:00</v>
      </c>
      <c r="M167">
        <v>22</v>
      </c>
      <c r="N167">
        <f t="shared" si="18"/>
        <v>156.73596189999989</v>
      </c>
      <c r="O167" t="str">
        <f t="shared" si="19"/>
        <v/>
      </c>
      <c r="P167">
        <f t="shared" si="20"/>
        <v>156.73596189999989</v>
      </c>
      <c r="Q167" t="str">
        <f t="shared" si="21"/>
        <v/>
      </c>
      <c r="R167">
        <f t="shared" si="22"/>
        <v>1</v>
      </c>
      <c r="S167">
        <f t="shared" si="23"/>
        <v>10.29306241235898</v>
      </c>
    </row>
    <row r="168" spans="1:19" x14ac:dyDescent="0.3">
      <c r="A168" t="s">
        <v>192</v>
      </c>
      <c r="B168">
        <v>1428.6889647999999</v>
      </c>
      <c r="C168">
        <v>1621.7900391000001</v>
      </c>
      <c r="D168">
        <v>1485.4766846</v>
      </c>
      <c r="E168">
        <v>1517.3647461</v>
      </c>
      <c r="F168">
        <v>1546.4799805</v>
      </c>
      <c r="G168">
        <v>1621.7900391000001</v>
      </c>
      <c r="H168">
        <v>1539.4499512</v>
      </c>
      <c r="I168">
        <v>1624.8199463000001</v>
      </c>
      <c r="J168">
        <v>1569.980957</v>
      </c>
      <c r="L168" t="str">
        <f t="shared" si="17"/>
        <v>07SEP2024:23:00:00</v>
      </c>
      <c r="M168">
        <v>23</v>
      </c>
      <c r="N168">
        <f t="shared" si="18"/>
        <v>193.10107430000016</v>
      </c>
      <c r="O168" t="str">
        <f t="shared" si="19"/>
        <v/>
      </c>
      <c r="P168">
        <f t="shared" si="20"/>
        <v>193.10107430000016</v>
      </c>
      <c r="Q168" t="str">
        <f t="shared" si="21"/>
        <v/>
      </c>
      <c r="R168">
        <f t="shared" si="22"/>
        <v>1</v>
      </c>
      <c r="S168">
        <f t="shared" si="23"/>
        <v>13.515963170264433</v>
      </c>
    </row>
    <row r="169" spans="1:19" x14ac:dyDescent="0.3">
      <c r="A169" t="s">
        <v>193</v>
      </c>
      <c r="B169">
        <v>1417.112793</v>
      </c>
      <c r="C169">
        <v>1527.4100341999999</v>
      </c>
      <c r="D169">
        <v>1381.9533690999999</v>
      </c>
      <c r="E169">
        <v>1407.7220459</v>
      </c>
      <c r="F169">
        <v>1429.2900391000001</v>
      </c>
      <c r="G169">
        <v>1527.4100341999999</v>
      </c>
      <c r="H169">
        <v>1451.8199463000001</v>
      </c>
      <c r="I169">
        <v>1527.8800048999999</v>
      </c>
      <c r="J169">
        <v>1468.8244629000001</v>
      </c>
      <c r="L169" t="str">
        <f t="shared" si="17"/>
        <v>08SEP2024:00:00:00</v>
      </c>
      <c r="M169">
        <v>24</v>
      </c>
      <c r="N169">
        <f t="shared" si="18"/>
        <v>110.29724119999992</v>
      </c>
      <c r="O169" t="str">
        <f t="shared" si="19"/>
        <v/>
      </c>
      <c r="P169">
        <f t="shared" si="20"/>
        <v>110.29724119999992</v>
      </c>
      <c r="Q169" t="str">
        <f t="shared" si="21"/>
        <v/>
      </c>
      <c r="R169">
        <f t="shared" si="22"/>
        <v>1</v>
      </c>
      <c r="S169">
        <f t="shared" si="23"/>
        <v>7.7832365740275913</v>
      </c>
    </row>
    <row r="170" spans="1:19" x14ac:dyDescent="0.3">
      <c r="A170" t="s">
        <v>194</v>
      </c>
      <c r="B170">
        <v>1382.6138916</v>
      </c>
      <c r="C170">
        <v>1370.8499756000001</v>
      </c>
      <c r="D170">
        <v>1284.7861327999999</v>
      </c>
      <c r="E170">
        <v>1283.7800293</v>
      </c>
      <c r="F170">
        <v>1273.7399902</v>
      </c>
      <c r="G170">
        <v>1370.8499756000001</v>
      </c>
      <c r="H170">
        <v>1387.7700195</v>
      </c>
      <c r="I170">
        <v>1384.1899414</v>
      </c>
      <c r="J170">
        <v>1340.0660399999999</v>
      </c>
      <c r="L170" t="str">
        <f t="shared" si="17"/>
        <v>08SEP2024:01:00:00</v>
      </c>
      <c r="M170">
        <v>1</v>
      </c>
      <c r="N170">
        <f t="shared" si="18"/>
        <v>-11.763915999999881</v>
      </c>
      <c r="O170">
        <f t="shared" si="19"/>
        <v>-11.763915999999881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0.85084607289648628</v>
      </c>
    </row>
    <row r="171" spans="1:19" x14ac:dyDescent="0.3">
      <c r="A171" t="s">
        <v>195</v>
      </c>
      <c r="B171">
        <v>1414.5789795000001</v>
      </c>
      <c r="C171">
        <v>1299.4499512</v>
      </c>
      <c r="D171">
        <v>1190.1352539</v>
      </c>
      <c r="E171">
        <v>1186.6054687999999</v>
      </c>
      <c r="F171">
        <v>1186.1099853999999</v>
      </c>
      <c r="G171">
        <v>1299.4499512</v>
      </c>
      <c r="H171">
        <v>1321.0600586</v>
      </c>
      <c r="I171">
        <v>1313.9799805</v>
      </c>
      <c r="J171">
        <v>1261.4411620999999</v>
      </c>
      <c r="L171" t="str">
        <f t="shared" si="17"/>
        <v>08SEP2024:02:00:00</v>
      </c>
      <c r="M171">
        <v>2</v>
      </c>
      <c r="N171">
        <f t="shared" si="18"/>
        <v>-115.12902830000007</v>
      </c>
      <c r="O171">
        <f t="shared" si="19"/>
        <v>-115.12902830000007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8.1387486996798035</v>
      </c>
    </row>
    <row r="172" spans="1:19" x14ac:dyDescent="0.3">
      <c r="A172" t="s">
        <v>196</v>
      </c>
      <c r="B172">
        <v>1372.9073486</v>
      </c>
      <c r="C172">
        <v>1253.8000488</v>
      </c>
      <c r="D172">
        <v>1176.6287841999999</v>
      </c>
      <c r="E172">
        <v>1204.8503418</v>
      </c>
      <c r="F172">
        <v>1216.4000243999999</v>
      </c>
      <c r="G172">
        <v>1253.8000488</v>
      </c>
      <c r="H172">
        <v>1282.2600098</v>
      </c>
      <c r="I172">
        <v>1272.0200195</v>
      </c>
      <c r="J172">
        <v>1245.8662108999999</v>
      </c>
      <c r="L172" t="str">
        <f t="shared" si="17"/>
        <v>08SEP2024:03:00:00</v>
      </c>
      <c r="M172">
        <v>3</v>
      </c>
      <c r="N172">
        <f t="shared" si="18"/>
        <v>-119.10729979999996</v>
      </c>
      <c r="O172">
        <f t="shared" si="19"/>
        <v>-119.10729979999996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8.6755526453738998</v>
      </c>
    </row>
    <row r="173" spans="1:19" x14ac:dyDescent="0.3">
      <c r="A173" t="s">
        <v>197</v>
      </c>
      <c r="B173">
        <v>1352.0538329999999</v>
      </c>
      <c r="C173">
        <v>1218.9200439000001</v>
      </c>
      <c r="D173">
        <v>1197.3453368999999</v>
      </c>
      <c r="E173">
        <v>1291.5924072</v>
      </c>
      <c r="F173">
        <v>1217.3299560999999</v>
      </c>
      <c r="G173">
        <v>1218.9200439000001</v>
      </c>
      <c r="H173">
        <v>1251.2299805</v>
      </c>
      <c r="I173">
        <v>1240.2099608999999</v>
      </c>
      <c r="J173">
        <v>1243.8564452999999</v>
      </c>
      <c r="L173" t="str">
        <f t="shared" si="17"/>
        <v>08SEP2024:04:00:00</v>
      </c>
      <c r="M173">
        <v>4</v>
      </c>
      <c r="N173">
        <f t="shared" si="18"/>
        <v>-133.13378909999983</v>
      </c>
      <c r="O173">
        <f t="shared" si="19"/>
        <v>-133.13378909999983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9.8467816776641506</v>
      </c>
    </row>
    <row r="174" spans="1:19" x14ac:dyDescent="0.3">
      <c r="A174" t="s">
        <v>198</v>
      </c>
      <c r="B174">
        <v>1339.8311768000001</v>
      </c>
      <c r="C174">
        <v>1202.0300293</v>
      </c>
      <c r="D174">
        <v>1177.4338379000001</v>
      </c>
      <c r="E174">
        <v>1281.5576172000001</v>
      </c>
      <c r="F174">
        <v>1211.1400146000001</v>
      </c>
      <c r="G174">
        <v>1202.0300293</v>
      </c>
      <c r="H174">
        <v>1235.0699463000001</v>
      </c>
      <c r="I174">
        <v>1223.6800536999999</v>
      </c>
      <c r="J174">
        <v>1230.6955565999999</v>
      </c>
      <c r="L174" t="str">
        <f t="shared" si="17"/>
        <v>08SEP2024:05:00:00</v>
      </c>
      <c r="M174">
        <v>5</v>
      </c>
      <c r="N174">
        <f t="shared" si="18"/>
        <v>-137.80114750000007</v>
      </c>
      <c r="O174">
        <f t="shared" si="19"/>
        <v>-137.80114750000007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10.284963500335833</v>
      </c>
    </row>
    <row r="175" spans="1:19" x14ac:dyDescent="0.3">
      <c r="A175" t="s">
        <v>199</v>
      </c>
      <c r="B175">
        <v>1343.1494141000001</v>
      </c>
      <c r="C175">
        <v>1207.9599608999999</v>
      </c>
      <c r="D175">
        <v>1189.9943848</v>
      </c>
      <c r="E175">
        <v>1311.1624756000001</v>
      </c>
      <c r="F175">
        <v>1253.6899414</v>
      </c>
      <c r="G175">
        <v>1207.9599608999999</v>
      </c>
      <c r="H175">
        <v>1239.5600586</v>
      </c>
      <c r="I175">
        <v>1228.8699951000001</v>
      </c>
      <c r="J175">
        <v>1248.2485352000001</v>
      </c>
      <c r="L175" t="str">
        <f t="shared" si="17"/>
        <v>08SEP2024:06:00:00</v>
      </c>
      <c r="M175">
        <v>6</v>
      </c>
      <c r="N175">
        <f t="shared" si="18"/>
        <v>-135.18945320000012</v>
      </c>
      <c r="O175">
        <f t="shared" si="19"/>
        <v>-135.18945320000012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10.065109047498346</v>
      </c>
    </row>
    <row r="176" spans="1:19" x14ac:dyDescent="0.3">
      <c r="A176" t="s">
        <v>200</v>
      </c>
      <c r="B176">
        <v>1314.5516356999999</v>
      </c>
      <c r="C176">
        <v>1225.9499512</v>
      </c>
      <c r="D176">
        <v>1186.8414307</v>
      </c>
      <c r="E176">
        <v>1320.4406738</v>
      </c>
      <c r="F176">
        <v>1277.5200195</v>
      </c>
      <c r="G176">
        <v>1225.9499512</v>
      </c>
      <c r="H176">
        <v>1258.9799805</v>
      </c>
      <c r="I176">
        <v>1247.0500488</v>
      </c>
      <c r="J176">
        <v>1265.9881591999999</v>
      </c>
      <c r="L176" t="str">
        <f t="shared" si="17"/>
        <v>08SEP2024:07:00:00</v>
      </c>
      <c r="M176">
        <v>7</v>
      </c>
      <c r="N176">
        <f t="shared" si="18"/>
        <v>-88.601684499999919</v>
      </c>
      <c r="O176">
        <f t="shared" si="19"/>
        <v>-88.601684499999919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6.7400687880031009</v>
      </c>
    </row>
    <row r="177" spans="1:19" x14ac:dyDescent="0.3">
      <c r="A177" t="s">
        <v>201</v>
      </c>
      <c r="B177">
        <v>1136.4890137</v>
      </c>
      <c r="C177">
        <v>1220.9699707</v>
      </c>
      <c r="D177">
        <v>1184.5292969</v>
      </c>
      <c r="E177">
        <v>1312.8549805</v>
      </c>
      <c r="F177">
        <v>1337.7600098</v>
      </c>
      <c r="G177">
        <v>1220.9699707</v>
      </c>
      <c r="H177">
        <v>1259.8900146000001</v>
      </c>
      <c r="I177">
        <v>1247.8100586</v>
      </c>
      <c r="J177">
        <v>1275.8570557</v>
      </c>
      <c r="L177" t="str">
        <f t="shared" si="17"/>
        <v>08SEP2024:08:00:00</v>
      </c>
      <c r="M177">
        <v>8</v>
      </c>
      <c r="N177">
        <f t="shared" si="18"/>
        <v>84.480956999999989</v>
      </c>
      <c r="O177" t="str">
        <f t="shared" si="19"/>
        <v/>
      </c>
      <c r="P177">
        <f t="shared" si="20"/>
        <v>84.480956999999989</v>
      </c>
      <c r="Q177" t="str">
        <f t="shared" si="21"/>
        <v/>
      </c>
      <c r="R177">
        <f t="shared" si="22"/>
        <v>1</v>
      </c>
      <c r="S177">
        <f t="shared" si="23"/>
        <v>7.4335040622135304</v>
      </c>
    </row>
    <row r="178" spans="1:19" x14ac:dyDescent="0.3">
      <c r="A178" t="s">
        <v>202</v>
      </c>
      <c r="B178">
        <v>1336.317749</v>
      </c>
      <c r="C178">
        <v>1255.5999756000001</v>
      </c>
      <c r="D178">
        <v>1216.2904053</v>
      </c>
      <c r="E178">
        <v>1334.8601074000001</v>
      </c>
      <c r="F178">
        <v>1366.9799805</v>
      </c>
      <c r="G178">
        <v>1255.5999756000001</v>
      </c>
      <c r="H178">
        <v>1278.7600098</v>
      </c>
      <c r="I178">
        <v>1269.9799805</v>
      </c>
      <c r="J178">
        <v>1301.2359618999999</v>
      </c>
      <c r="L178" t="str">
        <f t="shared" si="17"/>
        <v>08SEP2024:09:00:00</v>
      </c>
      <c r="M178">
        <v>9</v>
      </c>
      <c r="N178">
        <f t="shared" si="18"/>
        <v>-80.717773399999942</v>
      </c>
      <c r="O178">
        <f t="shared" si="19"/>
        <v>-80.717773399999942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6.0403129016585364</v>
      </c>
    </row>
    <row r="179" spans="1:19" x14ac:dyDescent="0.3">
      <c r="A179" t="s">
        <v>203</v>
      </c>
      <c r="B179">
        <v>1506.2310791</v>
      </c>
      <c r="C179">
        <v>1331.1800536999999</v>
      </c>
      <c r="D179">
        <v>1299.1116943</v>
      </c>
      <c r="E179">
        <v>1379.6121826000001</v>
      </c>
      <c r="F179">
        <v>1423.2199707</v>
      </c>
      <c r="G179">
        <v>1331.1800536999999</v>
      </c>
      <c r="H179">
        <v>1330.2600098</v>
      </c>
      <c r="I179">
        <v>1324.1400146000001</v>
      </c>
      <c r="J179">
        <v>1357.6824951000001</v>
      </c>
      <c r="L179" t="str">
        <f t="shared" si="17"/>
        <v>08SEP2024:10:00:00</v>
      </c>
      <c r="M179">
        <v>10</v>
      </c>
      <c r="N179">
        <f t="shared" si="18"/>
        <v>-175.05102540000007</v>
      </c>
      <c r="O179">
        <f t="shared" si="19"/>
        <v>-175.05102540000007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11.621790828044539</v>
      </c>
    </row>
    <row r="180" spans="1:19" x14ac:dyDescent="0.3">
      <c r="A180" t="s">
        <v>204</v>
      </c>
      <c r="B180">
        <v>1498.8634033000001</v>
      </c>
      <c r="C180">
        <v>1402.75</v>
      </c>
      <c r="D180">
        <v>1381.8862305</v>
      </c>
      <c r="E180">
        <v>1439.1213379000001</v>
      </c>
      <c r="F180">
        <v>1448.1600341999999</v>
      </c>
      <c r="G180">
        <v>1402.75</v>
      </c>
      <c r="H180">
        <v>1370.3399658000001</v>
      </c>
      <c r="I180">
        <v>1369.1300048999999</v>
      </c>
      <c r="J180">
        <v>1405.9003906</v>
      </c>
      <c r="L180" t="str">
        <f t="shared" si="17"/>
        <v>08SEP2024:11:00:00</v>
      </c>
      <c r="M180">
        <v>11</v>
      </c>
      <c r="N180">
        <f t="shared" si="18"/>
        <v>-96.113403300000073</v>
      </c>
      <c r="O180">
        <f t="shared" si="19"/>
        <v>-96.113403300000073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6.4124191095993295</v>
      </c>
    </row>
    <row r="181" spans="1:19" x14ac:dyDescent="0.3">
      <c r="A181" t="s">
        <v>205</v>
      </c>
      <c r="B181">
        <v>1540.9329834</v>
      </c>
      <c r="C181">
        <v>1489.0699463000001</v>
      </c>
      <c r="D181">
        <v>1494.5828856999999</v>
      </c>
      <c r="E181">
        <v>1575.6481934000001</v>
      </c>
      <c r="F181">
        <v>1477.0300293</v>
      </c>
      <c r="G181">
        <v>1489.0699463000001</v>
      </c>
      <c r="H181">
        <v>1428.4599608999999</v>
      </c>
      <c r="I181">
        <v>1432.0100098</v>
      </c>
      <c r="J181">
        <v>1480.4436035000001</v>
      </c>
      <c r="L181" t="str">
        <f t="shared" si="17"/>
        <v>08SEP2024:12:00:00</v>
      </c>
      <c r="M181">
        <v>12</v>
      </c>
      <c r="N181">
        <f t="shared" si="18"/>
        <v>-51.863037099999929</v>
      </c>
      <c r="O181">
        <f t="shared" si="19"/>
        <v>-51.863037099999929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3.3656906340966528</v>
      </c>
    </row>
    <row r="182" spans="1:19" x14ac:dyDescent="0.3">
      <c r="A182" t="s">
        <v>206</v>
      </c>
      <c r="B182">
        <v>1612.4371338000001</v>
      </c>
      <c r="C182">
        <v>1592.4499512</v>
      </c>
      <c r="D182">
        <v>1557.354126</v>
      </c>
      <c r="E182">
        <v>1624.2473144999999</v>
      </c>
      <c r="F182">
        <v>1500.9499512</v>
      </c>
      <c r="G182">
        <v>1592.4499512</v>
      </c>
      <c r="H182">
        <v>1497.5899658000001</v>
      </c>
      <c r="I182">
        <v>1507.4200439000001</v>
      </c>
      <c r="J182">
        <v>1544.5313721</v>
      </c>
      <c r="L182" t="str">
        <f t="shared" si="17"/>
        <v>08SEP2024:13:00:00</v>
      </c>
      <c r="M182">
        <v>13</v>
      </c>
      <c r="N182">
        <f t="shared" si="18"/>
        <v>-19.987182600000096</v>
      </c>
      <c r="O182">
        <f t="shared" si="19"/>
        <v>-19.987182600000096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1.2395635266037741</v>
      </c>
    </row>
    <row r="183" spans="1:19" x14ac:dyDescent="0.3">
      <c r="A183" t="s">
        <v>207</v>
      </c>
      <c r="B183">
        <v>1701.8491211</v>
      </c>
      <c r="C183">
        <v>1692.3000488</v>
      </c>
      <c r="D183">
        <v>1615.9072266000001</v>
      </c>
      <c r="E183">
        <v>1655.0762939000001</v>
      </c>
      <c r="F183">
        <v>1564.5100098</v>
      </c>
      <c r="G183">
        <v>1692.3000488</v>
      </c>
      <c r="H183">
        <v>1572.1199951000001</v>
      </c>
      <c r="I183">
        <v>1589.5200195</v>
      </c>
      <c r="J183">
        <v>1614.7053223</v>
      </c>
      <c r="L183" t="str">
        <f t="shared" si="17"/>
        <v>08SEP2024:14:00:00</v>
      </c>
      <c r="M183">
        <v>14</v>
      </c>
      <c r="N183">
        <f t="shared" si="18"/>
        <v>-9.5490723000000344</v>
      </c>
      <c r="O183">
        <f t="shared" si="19"/>
        <v>-9.5490723000000344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0.56109981675860521</v>
      </c>
    </row>
    <row r="184" spans="1:19" x14ac:dyDescent="0.3">
      <c r="A184" t="s">
        <v>208</v>
      </c>
      <c r="B184">
        <v>1793.6234131000001</v>
      </c>
      <c r="C184">
        <v>1781.1700439000001</v>
      </c>
      <c r="D184">
        <v>1696.1118164</v>
      </c>
      <c r="E184">
        <v>1732.0411377</v>
      </c>
      <c r="F184">
        <v>1627.1999512</v>
      </c>
      <c r="G184">
        <v>1781.1700439000001</v>
      </c>
      <c r="H184">
        <v>1638.8900146000001</v>
      </c>
      <c r="I184">
        <v>1661.9300536999999</v>
      </c>
      <c r="J184">
        <v>1688.2463379000001</v>
      </c>
      <c r="L184" t="str">
        <f t="shared" si="17"/>
        <v>08SEP2024:15:00:00</v>
      </c>
      <c r="M184">
        <v>15</v>
      </c>
      <c r="N184">
        <f t="shared" si="18"/>
        <v>-12.453369199999997</v>
      </c>
      <c r="O184">
        <f t="shared" si="19"/>
        <v>-12.453369199999997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0.69431348347958277</v>
      </c>
    </row>
    <row r="185" spans="1:19" x14ac:dyDescent="0.3">
      <c r="A185" t="s">
        <v>209</v>
      </c>
      <c r="B185">
        <v>1878.9189452999999</v>
      </c>
      <c r="C185">
        <v>1861.4200439000001</v>
      </c>
      <c r="D185">
        <v>1751.2443848</v>
      </c>
      <c r="E185">
        <v>1740.3979492000001</v>
      </c>
      <c r="F185">
        <v>1692.7399902</v>
      </c>
      <c r="G185">
        <v>1861.4200439000001</v>
      </c>
      <c r="H185">
        <v>1701.1700439000001</v>
      </c>
      <c r="I185">
        <v>1726.7700195</v>
      </c>
      <c r="J185">
        <v>1744.4996338000001</v>
      </c>
      <c r="L185" t="str">
        <f t="shared" si="17"/>
        <v>08SEP2024:16:00:00</v>
      </c>
      <c r="M185">
        <v>16</v>
      </c>
      <c r="N185">
        <f t="shared" si="18"/>
        <v>-17.498901399999795</v>
      </c>
      <c r="O185">
        <f t="shared" si="19"/>
        <v>-17.498901399999795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0.93132816845411126</v>
      </c>
    </row>
    <row r="186" spans="1:19" x14ac:dyDescent="0.3">
      <c r="A186" t="s">
        <v>210</v>
      </c>
      <c r="B186">
        <v>1938.9263916</v>
      </c>
      <c r="C186">
        <v>1910.9799805</v>
      </c>
      <c r="D186">
        <v>1809.996582</v>
      </c>
      <c r="E186">
        <v>1774.3155518000001</v>
      </c>
      <c r="F186">
        <v>1762.6999512</v>
      </c>
      <c r="G186">
        <v>1910.9799805</v>
      </c>
      <c r="H186">
        <v>1765.5999756000001</v>
      </c>
      <c r="I186">
        <v>1789.0600586</v>
      </c>
      <c r="J186">
        <v>1800.5311279</v>
      </c>
      <c r="L186" t="str">
        <f t="shared" si="17"/>
        <v>08SEP2024:17:00:00</v>
      </c>
      <c r="M186">
        <v>17</v>
      </c>
      <c r="N186">
        <f t="shared" si="18"/>
        <v>-27.946411099999978</v>
      </c>
      <c r="O186">
        <f t="shared" si="19"/>
        <v>-27.946411099999978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1.4413342982524793</v>
      </c>
    </row>
    <row r="187" spans="1:19" x14ac:dyDescent="0.3">
      <c r="A187" t="s">
        <v>211</v>
      </c>
      <c r="B187">
        <v>1979.3815918</v>
      </c>
      <c r="C187">
        <v>1916.0400391000001</v>
      </c>
      <c r="D187">
        <v>1847.7061768000001</v>
      </c>
      <c r="E187">
        <v>1836.1536865</v>
      </c>
      <c r="F187">
        <v>1780.7199707</v>
      </c>
      <c r="G187">
        <v>1916.0400391000001</v>
      </c>
      <c r="H187">
        <v>1793.0300293</v>
      </c>
      <c r="I187">
        <v>1809.8900146000001</v>
      </c>
      <c r="J187">
        <v>1827.1667480000001</v>
      </c>
      <c r="L187" t="str">
        <f t="shared" si="17"/>
        <v>08SEP2024:18:00:00</v>
      </c>
      <c r="M187">
        <v>18</v>
      </c>
      <c r="N187">
        <f t="shared" si="18"/>
        <v>-63.341552699999966</v>
      </c>
      <c r="O187">
        <f t="shared" si="19"/>
        <v>-63.341552699999966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3.200067786949496</v>
      </c>
    </row>
    <row r="188" spans="1:19" x14ac:dyDescent="0.3">
      <c r="A188" t="s">
        <v>212</v>
      </c>
      <c r="B188">
        <v>1947.3481445</v>
      </c>
      <c r="C188">
        <v>1846.5100098</v>
      </c>
      <c r="D188">
        <v>1857.5809326000001</v>
      </c>
      <c r="E188">
        <v>1874.9987793</v>
      </c>
      <c r="F188">
        <v>1723.9100341999999</v>
      </c>
      <c r="G188">
        <v>1846.5100098</v>
      </c>
      <c r="H188">
        <v>1753.4399414</v>
      </c>
      <c r="I188">
        <v>1765.1800536999999</v>
      </c>
      <c r="J188">
        <v>1792.8077393000001</v>
      </c>
      <c r="L188" t="str">
        <f t="shared" si="17"/>
        <v>08SEP2024:19:00:00</v>
      </c>
      <c r="M188">
        <v>19</v>
      </c>
      <c r="N188">
        <f t="shared" si="18"/>
        <v>-100.83813469999996</v>
      </c>
      <c r="O188">
        <f t="shared" si="19"/>
        <v>-100.83813469999996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5.1782284017782088</v>
      </c>
    </row>
    <row r="189" spans="1:19" x14ac:dyDescent="0.3">
      <c r="A189" t="s">
        <v>213</v>
      </c>
      <c r="B189">
        <v>1826.390625</v>
      </c>
      <c r="C189">
        <v>1741.4000243999999</v>
      </c>
      <c r="D189">
        <v>1804.5078125</v>
      </c>
      <c r="E189">
        <v>1782.6760254000001</v>
      </c>
      <c r="F189">
        <v>1644.6800536999999</v>
      </c>
      <c r="G189">
        <v>1741.4000243999999</v>
      </c>
      <c r="H189">
        <v>1677.4799805</v>
      </c>
      <c r="I189">
        <v>1687.9799805</v>
      </c>
      <c r="J189">
        <v>1706.8432617000001</v>
      </c>
      <c r="L189" t="str">
        <f t="shared" si="17"/>
        <v>08SEP2024:20:00:00</v>
      </c>
      <c r="M189">
        <v>20</v>
      </c>
      <c r="N189">
        <f t="shared" si="18"/>
        <v>-84.990600600000107</v>
      </c>
      <c r="O189">
        <f t="shared" si="19"/>
        <v>-84.990600600000107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4.653473328029162</v>
      </c>
    </row>
    <row r="190" spans="1:19" x14ac:dyDescent="0.3">
      <c r="A190" t="s">
        <v>214</v>
      </c>
      <c r="B190">
        <v>1624.484375</v>
      </c>
      <c r="C190">
        <v>1698.1199951000001</v>
      </c>
      <c r="D190">
        <v>1700.8181152</v>
      </c>
      <c r="E190">
        <v>1667.7149658000001</v>
      </c>
      <c r="F190">
        <v>1620.4100341999999</v>
      </c>
      <c r="G190">
        <v>1698.1199951000001</v>
      </c>
      <c r="H190">
        <v>1658.0799560999999</v>
      </c>
      <c r="I190">
        <v>1662.5699463000001</v>
      </c>
      <c r="J190">
        <v>1661.3790283000001</v>
      </c>
      <c r="L190" t="str">
        <f t="shared" si="17"/>
        <v>08SEP2024:21:00:00</v>
      </c>
      <c r="M190">
        <v>21</v>
      </c>
      <c r="N190">
        <f t="shared" si="18"/>
        <v>73.635620100000096</v>
      </c>
      <c r="O190" t="str">
        <f t="shared" si="19"/>
        <v/>
      </c>
      <c r="P190">
        <f t="shared" si="20"/>
        <v>73.635620100000096</v>
      </c>
      <c r="Q190" t="str">
        <f t="shared" si="21"/>
        <v/>
      </c>
      <c r="R190">
        <f t="shared" si="22"/>
        <v>1</v>
      </c>
      <c r="S190">
        <f t="shared" si="23"/>
        <v>4.5328610870757124</v>
      </c>
    </row>
    <row r="191" spans="1:19" x14ac:dyDescent="0.3">
      <c r="A191" t="s">
        <v>215</v>
      </c>
      <c r="B191">
        <v>1529.2449951000001</v>
      </c>
      <c r="C191">
        <v>1630.3499756000001</v>
      </c>
      <c r="D191">
        <v>1639.7249756000001</v>
      </c>
      <c r="E191">
        <v>1615.9006348</v>
      </c>
      <c r="F191">
        <v>1613.5699463000001</v>
      </c>
      <c r="G191">
        <v>1630.3499756000001</v>
      </c>
      <c r="H191">
        <v>1611.5400391000001</v>
      </c>
      <c r="I191">
        <v>1614.5100098</v>
      </c>
      <c r="J191">
        <v>1617.1741943</v>
      </c>
      <c r="L191" t="str">
        <f t="shared" si="17"/>
        <v>08SEP2024:22:00:00</v>
      </c>
      <c r="M191">
        <v>22</v>
      </c>
      <c r="N191">
        <f t="shared" si="18"/>
        <v>101.10498050000001</v>
      </c>
      <c r="O191" t="str">
        <f t="shared" si="19"/>
        <v/>
      </c>
      <c r="P191">
        <f t="shared" si="20"/>
        <v>101.10498050000001</v>
      </c>
      <c r="Q191" t="str">
        <f t="shared" si="21"/>
        <v/>
      </c>
      <c r="R191">
        <f t="shared" si="22"/>
        <v>1</v>
      </c>
      <c r="S191">
        <f t="shared" si="23"/>
        <v>6.6114311849285192</v>
      </c>
    </row>
    <row r="192" spans="1:19" x14ac:dyDescent="0.3">
      <c r="A192" t="s">
        <v>216</v>
      </c>
      <c r="B192">
        <v>1422.7501221</v>
      </c>
      <c r="C192">
        <v>1540.2700195</v>
      </c>
      <c r="D192">
        <v>1536.6617432</v>
      </c>
      <c r="E192">
        <v>1490.1602783000001</v>
      </c>
      <c r="F192">
        <v>1566.4300536999999</v>
      </c>
      <c r="G192">
        <v>1540.2700195</v>
      </c>
      <c r="H192">
        <v>1541.5999756000001</v>
      </c>
      <c r="I192">
        <v>1537.5699463000001</v>
      </c>
      <c r="J192">
        <v>1535.2061768000001</v>
      </c>
      <c r="L192" t="str">
        <f t="shared" si="17"/>
        <v>08SEP2024:23:00:00</v>
      </c>
      <c r="M192">
        <v>23</v>
      </c>
      <c r="N192">
        <f t="shared" si="18"/>
        <v>117.51989739999999</v>
      </c>
      <c r="O192" t="str">
        <f t="shared" si="19"/>
        <v/>
      </c>
      <c r="P192">
        <f t="shared" si="20"/>
        <v>117.51989739999999</v>
      </c>
      <c r="Q192" t="str">
        <f t="shared" si="21"/>
        <v/>
      </c>
      <c r="R192">
        <f t="shared" si="22"/>
        <v>1</v>
      </c>
      <c r="S192">
        <f t="shared" si="23"/>
        <v>8.2600518231928799</v>
      </c>
    </row>
    <row r="193" spans="1:19" x14ac:dyDescent="0.3">
      <c r="A193" t="s">
        <v>217</v>
      </c>
      <c r="B193">
        <v>1432.4451904</v>
      </c>
      <c r="C193">
        <v>1427.9499512</v>
      </c>
      <c r="D193">
        <v>1396.3574219</v>
      </c>
      <c r="E193">
        <v>1327.9267577999999</v>
      </c>
      <c r="F193">
        <v>1461.1300048999999</v>
      </c>
      <c r="G193">
        <v>1427.9499512</v>
      </c>
      <c r="H193">
        <v>1445.1700439000001</v>
      </c>
      <c r="I193">
        <v>1433.3599853999999</v>
      </c>
      <c r="J193">
        <v>1419.1074219</v>
      </c>
      <c r="L193" t="str">
        <f t="shared" si="17"/>
        <v>09SEP2024:00:00:00</v>
      </c>
      <c r="M193">
        <v>24</v>
      </c>
      <c r="N193">
        <f t="shared" si="18"/>
        <v>-4.4952392000000145</v>
      </c>
      <c r="O193">
        <f t="shared" si="19"/>
        <v>-4.4952392000000145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0.31381579065826259</v>
      </c>
    </row>
    <row r="194" spans="1:19" x14ac:dyDescent="0.3">
      <c r="A194" t="s">
        <v>218</v>
      </c>
      <c r="B194">
        <v>1480.5440673999999</v>
      </c>
      <c r="C194">
        <v>1363.5699463000001</v>
      </c>
      <c r="D194">
        <v>1256.3527832</v>
      </c>
      <c r="E194">
        <v>1190.4492187999999</v>
      </c>
      <c r="F194">
        <v>1363.5699463000001</v>
      </c>
      <c r="G194">
        <v>1349.2800293</v>
      </c>
      <c r="H194">
        <v>1383.3499756000001</v>
      </c>
      <c r="I194">
        <v>1375.9100341999999</v>
      </c>
      <c r="J194">
        <v>1332.5118408000001</v>
      </c>
      <c r="L194" t="str">
        <f t="shared" si="17"/>
        <v>09SEP2024:01:00:00</v>
      </c>
      <c r="M194">
        <v>1</v>
      </c>
      <c r="N194">
        <f t="shared" si="18"/>
        <v>-116.97412109999982</v>
      </c>
      <c r="O194">
        <f t="shared" si="19"/>
        <v>-116.97412109999982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7.9007524109308944</v>
      </c>
    </row>
    <row r="195" spans="1:19" x14ac:dyDescent="0.3">
      <c r="A195" t="s">
        <v>219</v>
      </c>
      <c r="B195">
        <v>1412.8751221</v>
      </c>
      <c r="C195">
        <v>1301.2099608999999</v>
      </c>
      <c r="D195">
        <v>1197.2424315999999</v>
      </c>
      <c r="E195">
        <v>1132.6788329999999</v>
      </c>
      <c r="F195">
        <v>1301.2099608999999</v>
      </c>
      <c r="G195">
        <v>1283.8000488</v>
      </c>
      <c r="H195">
        <v>1329.7299805</v>
      </c>
      <c r="I195">
        <v>1316.7600098</v>
      </c>
      <c r="J195">
        <v>1272.8358154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-111.66516120000006</v>
      </c>
      <c r="O195">
        <f t="shared" ref="O195:O258" si="26">IF(N195&lt;0,N195,"")</f>
        <v>-111.66516120000006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7.9033992072865349</v>
      </c>
    </row>
    <row r="196" spans="1:19" x14ac:dyDescent="0.3">
      <c r="A196" t="s">
        <v>220</v>
      </c>
      <c r="B196">
        <v>1371.5250243999999</v>
      </c>
      <c r="C196">
        <v>1287.6400146000001</v>
      </c>
      <c r="D196">
        <v>1161.0163574000001</v>
      </c>
      <c r="E196">
        <v>1106.8334961</v>
      </c>
      <c r="F196">
        <v>1287.6400146000001</v>
      </c>
      <c r="G196">
        <v>1249.4200439000001</v>
      </c>
      <c r="H196">
        <v>1303.2299805</v>
      </c>
      <c r="I196">
        <v>1285.4100341999999</v>
      </c>
      <c r="J196">
        <v>1246.5067139</v>
      </c>
      <c r="L196" t="str">
        <f t="shared" si="24"/>
        <v>09SEP2024:03:00:00</v>
      </c>
      <c r="M196">
        <v>3</v>
      </c>
      <c r="N196">
        <f t="shared" si="25"/>
        <v>-83.885009799999807</v>
      </c>
      <c r="O196">
        <f t="shared" si="26"/>
        <v>-83.885009799999807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6.1161851448315296</v>
      </c>
    </row>
    <row r="197" spans="1:19" x14ac:dyDescent="0.3">
      <c r="A197" t="s">
        <v>221</v>
      </c>
      <c r="B197">
        <v>1349.6451416</v>
      </c>
      <c r="C197">
        <v>1291.8000488</v>
      </c>
      <c r="D197">
        <v>1173.2231445</v>
      </c>
      <c r="E197">
        <v>1137.4724120999999</v>
      </c>
      <c r="F197">
        <v>1291.8000488</v>
      </c>
      <c r="G197">
        <v>1224.6400146000001</v>
      </c>
      <c r="H197">
        <v>1280.9200439000001</v>
      </c>
      <c r="I197">
        <v>1263.0600586</v>
      </c>
      <c r="J197">
        <v>1239.5784911999999</v>
      </c>
      <c r="L197" t="str">
        <f t="shared" si="24"/>
        <v>09SEP2024:04:00:00</v>
      </c>
      <c r="M197">
        <v>4</v>
      </c>
      <c r="N197">
        <f t="shared" si="25"/>
        <v>-57.845092799999975</v>
      </c>
      <c r="O197">
        <f t="shared" si="26"/>
        <v>-57.845092799999975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4.2859482850006634</v>
      </c>
    </row>
    <row r="198" spans="1:19" x14ac:dyDescent="0.3">
      <c r="A198" t="s">
        <v>222</v>
      </c>
      <c r="B198">
        <v>1350.3937988</v>
      </c>
      <c r="C198">
        <v>1289.75</v>
      </c>
      <c r="D198">
        <v>1170.8496094</v>
      </c>
      <c r="E198">
        <v>1146.1738281</v>
      </c>
      <c r="F198">
        <v>1289.75</v>
      </c>
      <c r="G198">
        <v>1222.6999512</v>
      </c>
      <c r="H198">
        <v>1277.9499512</v>
      </c>
      <c r="I198">
        <v>1261.8199463000001</v>
      </c>
      <c r="J198">
        <v>1239.6788329999999</v>
      </c>
      <c r="L198" t="str">
        <f t="shared" si="24"/>
        <v>09SEP2024:05:00:00</v>
      </c>
      <c r="M198">
        <v>5</v>
      </c>
      <c r="N198">
        <f t="shared" si="25"/>
        <v>-60.643798800000013</v>
      </c>
      <c r="O198">
        <f t="shared" si="26"/>
        <v>-60.643798800000013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4.4908232586590584</v>
      </c>
    </row>
    <row r="199" spans="1:19" x14ac:dyDescent="0.3">
      <c r="A199" t="s">
        <v>223</v>
      </c>
      <c r="B199">
        <v>1405.5924072</v>
      </c>
      <c r="C199">
        <v>1330.1099853999999</v>
      </c>
      <c r="D199">
        <v>1189.4940185999999</v>
      </c>
      <c r="E199">
        <v>1188.8216553</v>
      </c>
      <c r="F199">
        <v>1330.1099853999999</v>
      </c>
      <c r="G199">
        <v>1263.3000488</v>
      </c>
      <c r="H199">
        <v>1316.3599853999999</v>
      </c>
      <c r="I199">
        <v>1303.3699951000001</v>
      </c>
      <c r="J199">
        <v>1280.3923339999999</v>
      </c>
      <c r="L199" t="str">
        <f t="shared" si="24"/>
        <v>09SEP2024:06:00:00</v>
      </c>
      <c r="M199">
        <v>6</v>
      </c>
      <c r="N199">
        <f t="shared" si="25"/>
        <v>-75.482421800000111</v>
      </c>
      <c r="O199">
        <f t="shared" si="26"/>
        <v>-75.482421800000111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5.3701500814424801</v>
      </c>
    </row>
    <row r="200" spans="1:19" x14ac:dyDescent="0.3">
      <c r="A200" t="s">
        <v>224</v>
      </c>
      <c r="B200">
        <v>1458.2513428</v>
      </c>
      <c r="C200">
        <v>1406.7800293</v>
      </c>
      <c r="D200">
        <v>1234.2670897999999</v>
      </c>
      <c r="E200">
        <v>1330.2860106999999</v>
      </c>
      <c r="F200">
        <v>1406.7800293</v>
      </c>
      <c r="G200">
        <v>1333.9799805</v>
      </c>
      <c r="H200">
        <v>1388.3599853999999</v>
      </c>
      <c r="I200">
        <v>1376.5600586</v>
      </c>
      <c r="J200">
        <v>1367.1932373</v>
      </c>
      <c r="L200" t="str">
        <f t="shared" si="24"/>
        <v>09SEP2024:07:00:00</v>
      </c>
      <c r="M200">
        <v>7</v>
      </c>
      <c r="N200">
        <f t="shared" si="25"/>
        <v>-51.471313499999951</v>
      </c>
      <c r="O200">
        <f t="shared" si="26"/>
        <v>-51.471313499999951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3.5296599419664836</v>
      </c>
    </row>
    <row r="201" spans="1:19" x14ac:dyDescent="0.3">
      <c r="A201" t="s">
        <v>225</v>
      </c>
      <c r="B201">
        <v>1342.3317870999999</v>
      </c>
      <c r="C201">
        <v>1433.4300536999999</v>
      </c>
      <c r="D201">
        <v>1250.8526611</v>
      </c>
      <c r="E201">
        <v>1383.4016113</v>
      </c>
      <c r="F201">
        <v>1433.4300536999999</v>
      </c>
      <c r="G201">
        <v>1361.2800293</v>
      </c>
      <c r="H201">
        <v>1415.2199707</v>
      </c>
      <c r="I201">
        <v>1403.3499756000001</v>
      </c>
      <c r="J201">
        <v>1399.3363036999999</v>
      </c>
      <c r="L201" t="str">
        <f t="shared" si="24"/>
        <v>09SEP2024:08:00:00</v>
      </c>
      <c r="M201">
        <v>8</v>
      </c>
      <c r="N201">
        <f t="shared" si="25"/>
        <v>91.098266599999988</v>
      </c>
      <c r="O201" t="str">
        <f t="shared" si="26"/>
        <v/>
      </c>
      <c r="P201">
        <f t="shared" si="27"/>
        <v>91.098266599999988</v>
      </c>
      <c r="Q201" t="str">
        <f t="shared" si="28"/>
        <v/>
      </c>
      <c r="R201">
        <f t="shared" si="29"/>
        <v>1</v>
      </c>
      <c r="S201">
        <f t="shared" si="30"/>
        <v>6.7865685276522054</v>
      </c>
    </row>
    <row r="202" spans="1:19" x14ac:dyDescent="0.3">
      <c r="A202" t="s">
        <v>226</v>
      </c>
      <c r="B202">
        <v>1522.7053223</v>
      </c>
      <c r="C202">
        <v>1450.0699463000001</v>
      </c>
      <c r="D202">
        <v>1270.8477783000001</v>
      </c>
      <c r="E202">
        <v>1414.21875</v>
      </c>
      <c r="F202">
        <v>1450.0699463000001</v>
      </c>
      <c r="G202">
        <v>1393.6899414</v>
      </c>
      <c r="H202">
        <v>1431.9599608999999</v>
      </c>
      <c r="I202">
        <v>1423.5400391000001</v>
      </c>
      <c r="J202">
        <v>1422.6958007999999</v>
      </c>
      <c r="L202" t="str">
        <f t="shared" si="24"/>
        <v>09SEP2024:09:00:00</v>
      </c>
      <c r="M202">
        <v>9</v>
      </c>
      <c r="N202">
        <f t="shared" si="25"/>
        <v>-72.635375999999951</v>
      </c>
      <c r="O202">
        <f t="shared" si="26"/>
        <v>-72.635375999999951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4.7701531567701112</v>
      </c>
    </row>
    <row r="203" spans="1:19" x14ac:dyDescent="0.3">
      <c r="A203" t="s">
        <v>227</v>
      </c>
      <c r="B203">
        <v>1596.3549805</v>
      </c>
      <c r="C203">
        <v>1485.6199951000001</v>
      </c>
      <c r="D203">
        <v>1358.9465332</v>
      </c>
      <c r="E203">
        <v>1472.9816894999999</v>
      </c>
      <c r="F203">
        <v>1485.6199951000001</v>
      </c>
      <c r="G203">
        <v>1456.2800293</v>
      </c>
      <c r="H203">
        <v>1468.6099853999999</v>
      </c>
      <c r="I203">
        <v>1464.3100586</v>
      </c>
      <c r="J203">
        <v>1469.5604248</v>
      </c>
      <c r="L203" t="str">
        <f t="shared" si="24"/>
        <v>09SEP2024:10:00:00</v>
      </c>
      <c r="M203">
        <v>10</v>
      </c>
      <c r="N203">
        <f t="shared" si="25"/>
        <v>-110.73498539999991</v>
      </c>
      <c r="O203">
        <f t="shared" si="26"/>
        <v>-110.73498539999991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6.9367394315590278</v>
      </c>
    </row>
    <row r="204" spans="1:19" x14ac:dyDescent="0.3">
      <c r="A204" t="s">
        <v>228</v>
      </c>
      <c r="B204">
        <v>1590.4289550999999</v>
      </c>
      <c r="C204">
        <v>1540.9300536999999</v>
      </c>
      <c r="D204">
        <v>1447.8088379000001</v>
      </c>
      <c r="E204">
        <v>1502.4050293</v>
      </c>
      <c r="F204">
        <v>1540.9300536999999</v>
      </c>
      <c r="G204">
        <v>1533.6199951000001</v>
      </c>
      <c r="H204">
        <v>1515.5699463000001</v>
      </c>
      <c r="I204">
        <v>1515.3599853999999</v>
      </c>
      <c r="J204">
        <v>1521.5770264</v>
      </c>
      <c r="L204" t="str">
        <f t="shared" si="24"/>
        <v>09SEP2024:11:00:00</v>
      </c>
      <c r="M204">
        <v>11</v>
      </c>
      <c r="N204">
        <f t="shared" si="25"/>
        <v>-49.498901400000022</v>
      </c>
      <c r="O204">
        <f t="shared" si="26"/>
        <v>-49.498901400000022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3.1122988072666047</v>
      </c>
    </row>
    <row r="205" spans="1:19" x14ac:dyDescent="0.3">
      <c r="A205" t="s">
        <v>229</v>
      </c>
      <c r="B205">
        <v>1639.3947754000001</v>
      </c>
      <c r="C205">
        <v>1612.0400391000001</v>
      </c>
      <c r="D205">
        <v>1551.2770995999999</v>
      </c>
      <c r="E205">
        <v>1565.0205077999999</v>
      </c>
      <c r="F205">
        <v>1612.0400391000001</v>
      </c>
      <c r="G205">
        <v>1621.0600586</v>
      </c>
      <c r="H205">
        <v>1570.6400146000001</v>
      </c>
      <c r="I205">
        <v>1575.9599608999999</v>
      </c>
      <c r="J205">
        <v>1588.9442139</v>
      </c>
      <c r="L205" t="str">
        <f t="shared" si="24"/>
        <v>09SEP2024:12:00:00</v>
      </c>
      <c r="M205">
        <v>12</v>
      </c>
      <c r="N205">
        <f t="shared" si="25"/>
        <v>-27.354736300000013</v>
      </c>
      <c r="O205">
        <f t="shared" si="26"/>
        <v>-27.354736300000013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1.668587500123371</v>
      </c>
    </row>
    <row r="206" spans="1:19" x14ac:dyDescent="0.3">
      <c r="A206" t="s">
        <v>230</v>
      </c>
      <c r="B206">
        <v>1704.2130127</v>
      </c>
      <c r="C206">
        <v>1678.3499756000001</v>
      </c>
      <c r="D206">
        <v>1626.8343506000001</v>
      </c>
      <c r="E206">
        <v>1623.7318115</v>
      </c>
      <c r="F206">
        <v>1678.3499756000001</v>
      </c>
      <c r="G206">
        <v>1725.1300048999999</v>
      </c>
      <c r="H206">
        <v>1641.4300536999999</v>
      </c>
      <c r="I206">
        <v>1652.5400391000001</v>
      </c>
      <c r="J206">
        <v>1664.2364502</v>
      </c>
      <c r="L206" t="str">
        <f t="shared" si="24"/>
        <v>09SEP2024:13:00:00</v>
      </c>
      <c r="M206">
        <v>13</v>
      </c>
      <c r="N206">
        <f t="shared" si="25"/>
        <v>-25.863037099999929</v>
      </c>
      <c r="O206">
        <f t="shared" si="26"/>
        <v>-25.863037099999929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1.5175941567905813</v>
      </c>
    </row>
    <row r="207" spans="1:19" x14ac:dyDescent="0.3">
      <c r="A207" t="s">
        <v>231</v>
      </c>
      <c r="B207">
        <v>1795.4403076000001</v>
      </c>
      <c r="C207">
        <v>1758.8800048999999</v>
      </c>
      <c r="D207">
        <v>1700.5959473</v>
      </c>
      <c r="E207">
        <v>1696.2297363</v>
      </c>
      <c r="F207">
        <v>1758.8800048999999</v>
      </c>
      <c r="G207">
        <v>1835.6500243999999</v>
      </c>
      <c r="H207">
        <v>1726.5699463000001</v>
      </c>
      <c r="I207">
        <v>1741.0100098</v>
      </c>
      <c r="J207">
        <v>1751.6679687999999</v>
      </c>
      <c r="L207" t="str">
        <f t="shared" si="24"/>
        <v>09SEP2024:14:00:00</v>
      </c>
      <c r="M207">
        <v>14</v>
      </c>
      <c r="N207">
        <f t="shared" si="25"/>
        <v>-36.560302700000193</v>
      </c>
      <c r="O207">
        <f t="shared" si="26"/>
        <v>-36.560302700000193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2.0362861714334048</v>
      </c>
    </row>
    <row r="208" spans="1:19" x14ac:dyDescent="0.3">
      <c r="A208" t="s">
        <v>232</v>
      </c>
      <c r="B208">
        <v>1887.6713867000001</v>
      </c>
      <c r="C208">
        <v>1831.7900391000001</v>
      </c>
      <c r="D208">
        <v>1774.2581786999999</v>
      </c>
      <c r="E208">
        <v>1747.2580565999999</v>
      </c>
      <c r="F208">
        <v>1831.7900391000001</v>
      </c>
      <c r="G208">
        <v>1915.8000488</v>
      </c>
      <c r="H208">
        <v>1796.9699707</v>
      </c>
      <c r="I208">
        <v>1810.6700439000001</v>
      </c>
      <c r="J208">
        <v>1820.4976807</v>
      </c>
      <c r="L208" t="str">
        <f t="shared" si="24"/>
        <v>09SEP2024:15:00:00</v>
      </c>
      <c r="M208">
        <v>15</v>
      </c>
      <c r="N208">
        <f t="shared" si="25"/>
        <v>-55.881347600000026</v>
      </c>
      <c r="O208">
        <f t="shared" si="26"/>
        <v>-55.881347600000026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2.9603323965031327</v>
      </c>
    </row>
    <row r="209" spans="1:19" x14ac:dyDescent="0.3">
      <c r="A209" t="s">
        <v>233</v>
      </c>
      <c r="B209">
        <v>1952.8884277</v>
      </c>
      <c r="C209">
        <v>1882.2900391000001</v>
      </c>
      <c r="D209">
        <v>1821.9659423999999</v>
      </c>
      <c r="E209">
        <v>1777.9611815999999</v>
      </c>
      <c r="F209">
        <v>1882.2900391000001</v>
      </c>
      <c r="G209">
        <v>1976.5699463000001</v>
      </c>
      <c r="H209">
        <v>1857.6199951000001</v>
      </c>
      <c r="I209">
        <v>1871.2900391000001</v>
      </c>
      <c r="J209">
        <v>1873.1463623</v>
      </c>
      <c r="L209" t="str">
        <f t="shared" si="24"/>
        <v>09SEP2024:16:00:00</v>
      </c>
      <c r="M209">
        <v>16</v>
      </c>
      <c r="N209">
        <f t="shared" si="25"/>
        <v>-70.598388599999907</v>
      </c>
      <c r="O209">
        <f t="shared" si="26"/>
        <v>-70.598388599999907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3.6150753723881013</v>
      </c>
    </row>
    <row r="210" spans="1:19" x14ac:dyDescent="0.3">
      <c r="A210" t="s">
        <v>234</v>
      </c>
      <c r="B210">
        <v>2016.9086914</v>
      </c>
      <c r="C210">
        <v>1934.5300293</v>
      </c>
      <c r="D210">
        <v>1854.9295654</v>
      </c>
      <c r="E210">
        <v>1809.6401367000001</v>
      </c>
      <c r="F210">
        <v>1934.5300293</v>
      </c>
      <c r="G210">
        <v>2017.5999756000001</v>
      </c>
      <c r="H210">
        <v>1917.0100098</v>
      </c>
      <c r="I210">
        <v>1926.0300293</v>
      </c>
      <c r="J210">
        <v>1920.9620361</v>
      </c>
      <c r="L210" t="str">
        <f t="shared" si="24"/>
        <v>09SEP2024:17:00:00</v>
      </c>
      <c r="M210">
        <v>17</v>
      </c>
      <c r="N210">
        <f t="shared" si="25"/>
        <v>-82.378662099999929</v>
      </c>
      <c r="O210">
        <f t="shared" si="26"/>
        <v>-82.378662099999929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4.084402157185326</v>
      </c>
    </row>
    <row r="211" spans="1:19" x14ac:dyDescent="0.3">
      <c r="A211" t="s">
        <v>235</v>
      </c>
      <c r="B211">
        <v>2037.831543</v>
      </c>
      <c r="C211">
        <v>1958.75</v>
      </c>
      <c r="D211">
        <v>1884.4180908000001</v>
      </c>
      <c r="E211">
        <v>1835.8825684000001</v>
      </c>
      <c r="F211">
        <v>1958.75</v>
      </c>
      <c r="G211">
        <v>2015.2199707</v>
      </c>
      <c r="H211">
        <v>1931.1899414</v>
      </c>
      <c r="I211">
        <v>1935.9000243999999</v>
      </c>
      <c r="J211">
        <v>1935.3885498</v>
      </c>
      <c r="L211" t="str">
        <f t="shared" si="24"/>
        <v>09SEP2024:18:00:00</v>
      </c>
      <c r="M211">
        <v>18</v>
      </c>
      <c r="N211">
        <f t="shared" si="25"/>
        <v>-79.081543000000011</v>
      </c>
      <c r="O211">
        <f t="shared" si="26"/>
        <v>-79.081543000000011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3.880671259194461</v>
      </c>
    </row>
    <row r="212" spans="1:19" x14ac:dyDescent="0.3">
      <c r="A212" t="s">
        <v>236</v>
      </c>
      <c r="B212">
        <v>1992.4024658000001</v>
      </c>
      <c r="C212">
        <v>1938.5899658000001</v>
      </c>
      <c r="D212">
        <v>1888.5872803</v>
      </c>
      <c r="E212">
        <v>1845.8056641000001</v>
      </c>
      <c r="F212">
        <v>1938.5899658000001</v>
      </c>
      <c r="G212">
        <v>1953.3599853999999</v>
      </c>
      <c r="H212">
        <v>1892.1999512</v>
      </c>
      <c r="I212">
        <v>1889.5100098</v>
      </c>
      <c r="J212">
        <v>1903.8931885</v>
      </c>
      <c r="L212" t="str">
        <f t="shared" si="24"/>
        <v>09SEP2024:19:00:00</v>
      </c>
      <c r="M212">
        <v>19</v>
      </c>
      <c r="N212">
        <f t="shared" si="25"/>
        <v>-53.8125</v>
      </c>
      <c r="O212">
        <f t="shared" si="26"/>
        <v>-53.8125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2.7008850332050214</v>
      </c>
    </row>
    <row r="213" spans="1:19" x14ac:dyDescent="0.3">
      <c r="A213" t="s">
        <v>237</v>
      </c>
      <c r="B213">
        <v>1707.9050293</v>
      </c>
      <c r="C213">
        <v>1869.9699707</v>
      </c>
      <c r="D213">
        <v>1811.1550293</v>
      </c>
      <c r="E213">
        <v>1735.2225341999999</v>
      </c>
      <c r="F213">
        <v>1869.9699707</v>
      </c>
      <c r="G213">
        <v>1860.3199463000001</v>
      </c>
      <c r="H213">
        <v>1813.9300536999999</v>
      </c>
      <c r="I213">
        <v>1808.8100586</v>
      </c>
      <c r="J213">
        <v>1817.6506348</v>
      </c>
      <c r="L213" t="str">
        <f t="shared" si="24"/>
        <v>09SEP2024:20:00:00</v>
      </c>
      <c r="M213">
        <v>20</v>
      </c>
      <c r="N213">
        <f t="shared" si="25"/>
        <v>162.06494139999995</v>
      </c>
      <c r="O213" t="str">
        <f t="shared" si="26"/>
        <v/>
      </c>
      <c r="P213">
        <f t="shared" si="27"/>
        <v>162.06494139999995</v>
      </c>
      <c r="Q213" t="str">
        <f t="shared" si="28"/>
        <v/>
      </c>
      <c r="R213">
        <f t="shared" si="29"/>
        <v>1</v>
      </c>
      <c r="S213">
        <f t="shared" si="30"/>
        <v>9.4891073344062757</v>
      </c>
    </row>
    <row r="214" spans="1:19" x14ac:dyDescent="0.3">
      <c r="A214" t="s">
        <v>238</v>
      </c>
      <c r="B214">
        <v>1643.5218506000001</v>
      </c>
      <c r="C214">
        <v>1816.6600341999999</v>
      </c>
      <c r="D214">
        <v>1706.3015137</v>
      </c>
      <c r="E214">
        <v>1602.6857910000001</v>
      </c>
      <c r="F214">
        <v>1816.6600341999999</v>
      </c>
      <c r="G214">
        <v>1806.3900146000001</v>
      </c>
      <c r="H214">
        <v>1778.8100586</v>
      </c>
      <c r="I214">
        <v>1772.5200195</v>
      </c>
      <c r="J214">
        <v>1755.4132079999999</v>
      </c>
      <c r="L214" t="str">
        <f t="shared" si="24"/>
        <v>09SEP2024:21:00:00</v>
      </c>
      <c r="M214">
        <v>21</v>
      </c>
      <c r="N214">
        <f t="shared" si="25"/>
        <v>173.13818359999982</v>
      </c>
      <c r="O214" t="str">
        <f t="shared" si="26"/>
        <v/>
      </c>
      <c r="P214">
        <f t="shared" si="27"/>
        <v>173.13818359999982</v>
      </c>
      <c r="Q214" t="str">
        <f t="shared" si="28"/>
        <v/>
      </c>
      <c r="R214">
        <f t="shared" si="29"/>
        <v>1</v>
      </c>
      <c r="S214">
        <f t="shared" si="30"/>
        <v>10.534583616079841</v>
      </c>
    </row>
    <row r="215" spans="1:19" x14ac:dyDescent="0.3">
      <c r="A215" t="s">
        <v>239</v>
      </c>
      <c r="B215">
        <v>1532.9382324000001</v>
      </c>
      <c r="C215">
        <v>1764.25</v>
      </c>
      <c r="D215">
        <v>1641.2507324000001</v>
      </c>
      <c r="E215">
        <v>1539.8061522999999</v>
      </c>
      <c r="F215">
        <v>1764.25</v>
      </c>
      <c r="G215">
        <v>1734.9100341999999</v>
      </c>
      <c r="H215">
        <v>1728.8599853999999</v>
      </c>
      <c r="I215">
        <v>1721.0600586</v>
      </c>
      <c r="J215">
        <v>1697.7773437999999</v>
      </c>
      <c r="L215" t="str">
        <f t="shared" si="24"/>
        <v>09SEP2024:22:00:00</v>
      </c>
      <c r="M215">
        <v>22</v>
      </c>
      <c r="N215">
        <f t="shared" si="25"/>
        <v>231.31176759999994</v>
      </c>
      <c r="O215" t="str">
        <f t="shared" si="26"/>
        <v/>
      </c>
      <c r="P215">
        <f t="shared" si="27"/>
        <v>231.31176759999994</v>
      </c>
      <c r="Q215" t="str">
        <f t="shared" si="28"/>
        <v/>
      </c>
      <c r="R215">
        <f t="shared" si="29"/>
        <v>1</v>
      </c>
      <c r="S215">
        <f t="shared" si="30"/>
        <v>15.089438224647408</v>
      </c>
    </row>
    <row r="216" spans="1:19" x14ac:dyDescent="0.3">
      <c r="A216" t="s">
        <v>240</v>
      </c>
      <c r="B216">
        <v>1424.1336670000001</v>
      </c>
      <c r="C216">
        <v>1658.0600586</v>
      </c>
      <c r="D216">
        <v>1524.7608643000001</v>
      </c>
      <c r="E216">
        <v>1432.6905518000001</v>
      </c>
      <c r="F216">
        <v>1658.0600586</v>
      </c>
      <c r="G216">
        <v>1633.5</v>
      </c>
      <c r="H216">
        <v>1642.7800293</v>
      </c>
      <c r="I216">
        <v>1630.8299560999999</v>
      </c>
      <c r="J216">
        <v>1599.5721435999999</v>
      </c>
      <c r="L216" t="str">
        <f t="shared" si="24"/>
        <v>09SEP2024:23:00:00</v>
      </c>
      <c r="M216">
        <v>23</v>
      </c>
      <c r="N216">
        <f t="shared" si="25"/>
        <v>233.92639159999999</v>
      </c>
      <c r="O216" t="str">
        <f t="shared" si="26"/>
        <v/>
      </c>
      <c r="P216">
        <f t="shared" si="27"/>
        <v>233.92639159999999</v>
      </c>
      <c r="Q216" t="str">
        <f t="shared" si="28"/>
        <v/>
      </c>
      <c r="R216">
        <f t="shared" si="29"/>
        <v>1</v>
      </c>
      <c r="S216">
        <f t="shared" si="30"/>
        <v>16.425873288479735</v>
      </c>
    </row>
    <row r="217" spans="1:19" x14ac:dyDescent="0.3">
      <c r="A217" t="s">
        <v>241</v>
      </c>
      <c r="B217">
        <v>1378.3453368999999</v>
      </c>
      <c r="C217">
        <v>1528.5500488</v>
      </c>
      <c r="D217">
        <v>1410.9536132999999</v>
      </c>
      <c r="E217">
        <v>1364.9277344</v>
      </c>
      <c r="F217">
        <v>1528.5500488</v>
      </c>
      <c r="G217">
        <v>1520.5799560999999</v>
      </c>
      <c r="H217">
        <v>1534.5300293</v>
      </c>
      <c r="I217">
        <v>1516.6899414</v>
      </c>
      <c r="J217">
        <v>1493.0555420000001</v>
      </c>
      <c r="L217" t="str">
        <f t="shared" si="24"/>
        <v>10SEP2024:00:00:00</v>
      </c>
      <c r="M217">
        <v>24</v>
      </c>
      <c r="N217">
        <f t="shared" si="25"/>
        <v>150.20471190000012</v>
      </c>
      <c r="O217" t="str">
        <f t="shared" si="26"/>
        <v/>
      </c>
      <c r="P217">
        <f t="shared" si="27"/>
        <v>150.20471190000012</v>
      </c>
      <c r="Q217" t="str">
        <f t="shared" si="28"/>
        <v/>
      </c>
      <c r="R217">
        <f t="shared" si="29"/>
        <v>1</v>
      </c>
      <c r="S217">
        <f t="shared" si="30"/>
        <v>10.897465814903946</v>
      </c>
    </row>
    <row r="218" spans="1:19" x14ac:dyDescent="0.3">
      <c r="A218" t="s">
        <v>242</v>
      </c>
      <c r="B218">
        <v>1469.5390625</v>
      </c>
      <c r="C218">
        <v>1447.7399902</v>
      </c>
      <c r="D218">
        <v>1329.6503906</v>
      </c>
      <c r="E218">
        <v>1301.1838379000001</v>
      </c>
      <c r="F218">
        <v>1447.7399902</v>
      </c>
      <c r="G218">
        <v>1425.6199951000001</v>
      </c>
      <c r="H218">
        <v>1465.1199951000001</v>
      </c>
      <c r="I218">
        <v>1452.0799560999999</v>
      </c>
      <c r="J218">
        <v>1418.3488769999999</v>
      </c>
      <c r="L218" t="str">
        <f t="shared" si="24"/>
        <v>10SEP2024:01:00:00</v>
      </c>
      <c r="M218">
        <v>1</v>
      </c>
      <c r="N218">
        <f t="shared" si="25"/>
        <v>-21.799072300000034</v>
      </c>
      <c r="O218">
        <f t="shared" si="26"/>
        <v>-21.799072300000034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1.4833952261816814</v>
      </c>
    </row>
    <row r="219" spans="1:19" x14ac:dyDescent="0.3">
      <c r="A219" t="s">
        <v>243</v>
      </c>
      <c r="B219">
        <v>1405.6568603999999</v>
      </c>
      <c r="C219">
        <v>1398.9499512</v>
      </c>
      <c r="D219">
        <v>1283.1254882999999</v>
      </c>
      <c r="E219">
        <v>1293.8073730000001</v>
      </c>
      <c r="F219">
        <v>1398.9499512</v>
      </c>
      <c r="G219">
        <v>1349.9100341999999</v>
      </c>
      <c r="H219">
        <v>1403.5500488</v>
      </c>
      <c r="I219">
        <v>1386.8399658000001</v>
      </c>
      <c r="J219">
        <v>1366.6116943</v>
      </c>
      <c r="L219" t="str">
        <f t="shared" si="24"/>
        <v>10SEP2024:02:00:00</v>
      </c>
      <c r="M219">
        <v>2</v>
      </c>
      <c r="N219">
        <f t="shared" si="25"/>
        <v>-6.7069091999999273</v>
      </c>
      <c r="O219">
        <f t="shared" si="26"/>
        <v>-6.7069091999999273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0.47713701607740733</v>
      </c>
    </row>
    <row r="220" spans="1:19" x14ac:dyDescent="0.3">
      <c r="A220" t="s">
        <v>244</v>
      </c>
      <c r="B220">
        <v>1354.5443115</v>
      </c>
      <c r="C220">
        <v>1408.0100098</v>
      </c>
      <c r="D220">
        <v>1263.4760742000001</v>
      </c>
      <c r="E220">
        <v>1265.2084961</v>
      </c>
      <c r="F220">
        <v>1408.0100098</v>
      </c>
      <c r="G220">
        <v>1313.4000243999999</v>
      </c>
      <c r="H220">
        <v>1375.7800293</v>
      </c>
      <c r="I220">
        <v>1358.0999756000001</v>
      </c>
      <c r="J220">
        <v>1344.0997314000001</v>
      </c>
      <c r="L220" t="str">
        <f t="shared" si="24"/>
        <v>10SEP2024:03:00:00</v>
      </c>
      <c r="M220">
        <v>3</v>
      </c>
      <c r="N220">
        <f t="shared" si="25"/>
        <v>53.465698299999985</v>
      </c>
      <c r="O220" t="str">
        <f t="shared" si="26"/>
        <v/>
      </c>
      <c r="P220">
        <f t="shared" si="27"/>
        <v>53.465698299999985</v>
      </c>
      <c r="Q220" t="str">
        <f t="shared" si="28"/>
        <v/>
      </c>
      <c r="R220">
        <f t="shared" si="29"/>
        <v>1</v>
      </c>
      <c r="S220">
        <f t="shared" si="30"/>
        <v>3.9471354200877307</v>
      </c>
    </row>
    <row r="221" spans="1:19" x14ac:dyDescent="0.3">
      <c r="A221" t="s">
        <v>245</v>
      </c>
      <c r="B221">
        <v>1335.3273925999999</v>
      </c>
      <c r="C221">
        <v>1412.5500488</v>
      </c>
      <c r="D221">
        <v>1266.4067382999999</v>
      </c>
      <c r="E221">
        <v>1253.6357422000001</v>
      </c>
      <c r="F221">
        <v>1412.5500488</v>
      </c>
      <c r="G221">
        <v>1282.8199463000001</v>
      </c>
      <c r="H221">
        <v>1344.5999756000001</v>
      </c>
      <c r="I221">
        <v>1328.6899414</v>
      </c>
      <c r="J221">
        <v>1324.4592285000001</v>
      </c>
      <c r="L221" t="str">
        <f t="shared" si="24"/>
        <v>10SEP2024:04:00:00</v>
      </c>
      <c r="M221">
        <v>4</v>
      </c>
      <c r="N221">
        <f t="shared" si="25"/>
        <v>77.222656200000074</v>
      </c>
      <c r="O221" t="str">
        <f t="shared" si="26"/>
        <v/>
      </c>
      <c r="P221">
        <f t="shared" si="27"/>
        <v>77.222656200000074</v>
      </c>
      <c r="Q221" t="str">
        <f t="shared" si="28"/>
        <v/>
      </c>
      <c r="R221">
        <f t="shared" si="29"/>
        <v>1</v>
      </c>
      <c r="S221">
        <f t="shared" si="30"/>
        <v>5.7830504060611503</v>
      </c>
    </row>
    <row r="222" spans="1:19" x14ac:dyDescent="0.3">
      <c r="A222" t="s">
        <v>246</v>
      </c>
      <c r="B222">
        <v>1328.2116699000001</v>
      </c>
      <c r="C222">
        <v>1412.25</v>
      </c>
      <c r="D222">
        <v>1262.0914307</v>
      </c>
      <c r="E222">
        <v>1251.0577393000001</v>
      </c>
      <c r="F222">
        <v>1412.25</v>
      </c>
      <c r="G222">
        <v>1275.2600098</v>
      </c>
      <c r="H222">
        <v>1336.5300293</v>
      </c>
      <c r="I222">
        <v>1322.0300293</v>
      </c>
      <c r="J222">
        <v>1319.4255370999999</v>
      </c>
      <c r="L222" t="str">
        <f t="shared" si="24"/>
        <v>10SEP2024:05:00:00</v>
      </c>
      <c r="M222">
        <v>5</v>
      </c>
      <c r="N222">
        <f t="shared" si="25"/>
        <v>84.038330099999939</v>
      </c>
      <c r="O222" t="str">
        <f t="shared" si="26"/>
        <v/>
      </c>
      <c r="P222">
        <f t="shared" si="27"/>
        <v>84.038330099999939</v>
      </c>
      <c r="Q222" t="str">
        <f t="shared" si="28"/>
        <v/>
      </c>
      <c r="R222">
        <f t="shared" si="29"/>
        <v>1</v>
      </c>
      <c r="S222">
        <f t="shared" si="30"/>
        <v>6.3271790185616368</v>
      </c>
    </row>
    <row r="223" spans="1:19" x14ac:dyDescent="0.3">
      <c r="A223" t="s">
        <v>247</v>
      </c>
      <c r="B223">
        <v>1364.6605225000001</v>
      </c>
      <c r="C223">
        <v>1447.6199951000001</v>
      </c>
      <c r="D223">
        <v>1284.9080810999999</v>
      </c>
      <c r="E223">
        <v>1280.9442139</v>
      </c>
      <c r="F223">
        <v>1447.6199951000001</v>
      </c>
      <c r="G223">
        <v>1308.3900146000001</v>
      </c>
      <c r="H223">
        <v>1369.0699463000001</v>
      </c>
      <c r="I223">
        <v>1358.0999756000001</v>
      </c>
      <c r="J223">
        <v>1352.8248291</v>
      </c>
      <c r="L223" t="str">
        <f t="shared" si="24"/>
        <v>10SEP2024:06:00:00</v>
      </c>
      <c r="M223">
        <v>6</v>
      </c>
      <c r="N223">
        <f t="shared" si="25"/>
        <v>82.959472600000026</v>
      </c>
      <c r="O223" t="str">
        <f t="shared" si="26"/>
        <v/>
      </c>
      <c r="P223">
        <f t="shared" si="27"/>
        <v>82.959472600000026</v>
      </c>
      <c r="Q223" t="str">
        <f t="shared" si="28"/>
        <v/>
      </c>
      <c r="R223">
        <f t="shared" si="29"/>
        <v>1</v>
      </c>
      <c r="S223">
        <f t="shared" si="30"/>
        <v>6.0791289285647245</v>
      </c>
    </row>
    <row r="224" spans="1:19" x14ac:dyDescent="0.3">
      <c r="A224" t="s">
        <v>248</v>
      </c>
      <c r="B224">
        <v>1421.8817139</v>
      </c>
      <c r="C224">
        <v>1524.0999756000001</v>
      </c>
      <c r="D224">
        <v>1346.4669189000001</v>
      </c>
      <c r="E224">
        <v>1345.8831786999999</v>
      </c>
      <c r="F224">
        <v>1524.0999756000001</v>
      </c>
      <c r="G224">
        <v>1372.7199707</v>
      </c>
      <c r="H224">
        <v>1436.5600586</v>
      </c>
      <c r="I224">
        <v>1429.1199951000001</v>
      </c>
      <c r="J224">
        <v>1421.6766356999999</v>
      </c>
      <c r="L224" t="str">
        <f t="shared" si="24"/>
        <v>10SEP2024:07:00:00</v>
      </c>
      <c r="M224">
        <v>7</v>
      </c>
      <c r="N224">
        <f t="shared" si="25"/>
        <v>102.21826170000008</v>
      </c>
      <c r="O224" t="str">
        <f t="shared" si="26"/>
        <v/>
      </c>
      <c r="P224">
        <f t="shared" si="27"/>
        <v>102.21826170000008</v>
      </c>
      <c r="Q224" t="str">
        <f t="shared" si="28"/>
        <v/>
      </c>
      <c r="R224">
        <f t="shared" si="29"/>
        <v>1</v>
      </c>
      <c r="S224">
        <f t="shared" si="30"/>
        <v>7.1889427018251268</v>
      </c>
    </row>
    <row r="225" spans="1:19" x14ac:dyDescent="0.3">
      <c r="A225" t="s">
        <v>249</v>
      </c>
      <c r="B225">
        <v>1454.1993408000001</v>
      </c>
      <c r="C225">
        <v>1554.9899902</v>
      </c>
      <c r="D225">
        <v>1342.3927002</v>
      </c>
      <c r="E225">
        <v>1282.6699219</v>
      </c>
      <c r="F225">
        <v>1554.9899902</v>
      </c>
      <c r="G225">
        <v>1403.4200439000001</v>
      </c>
      <c r="H225">
        <v>1466.7900391000001</v>
      </c>
      <c r="I225">
        <v>1462.1099853999999</v>
      </c>
      <c r="J225">
        <v>1433.9959716999999</v>
      </c>
      <c r="L225" t="str">
        <f t="shared" si="24"/>
        <v>10SEP2024:08:00:00</v>
      </c>
      <c r="M225">
        <v>8</v>
      </c>
      <c r="N225">
        <f t="shared" si="25"/>
        <v>100.79064939999989</v>
      </c>
      <c r="O225" t="str">
        <f t="shared" si="26"/>
        <v/>
      </c>
      <c r="P225">
        <f t="shared" si="27"/>
        <v>100.79064939999989</v>
      </c>
      <c r="Q225" t="str">
        <f t="shared" si="28"/>
        <v/>
      </c>
      <c r="R225">
        <f t="shared" si="29"/>
        <v>1</v>
      </c>
      <c r="S225">
        <f t="shared" si="30"/>
        <v>6.931006401402426</v>
      </c>
    </row>
    <row r="226" spans="1:19" x14ac:dyDescent="0.3">
      <c r="A226" t="s">
        <v>250</v>
      </c>
      <c r="B226">
        <v>1480.5352783000001</v>
      </c>
      <c r="C226">
        <v>1578.1600341999999</v>
      </c>
      <c r="D226">
        <v>1393.2861327999999</v>
      </c>
      <c r="E226">
        <v>1408.2736815999999</v>
      </c>
      <c r="F226">
        <v>1578.1600341999999</v>
      </c>
      <c r="G226">
        <v>1433.8599853999999</v>
      </c>
      <c r="H226">
        <v>1498.2600098</v>
      </c>
      <c r="I226">
        <v>1493.6800536999999</v>
      </c>
      <c r="J226">
        <v>1482.4467772999999</v>
      </c>
      <c r="L226" t="str">
        <f t="shared" si="24"/>
        <v>10SEP2024:09:00:00</v>
      </c>
      <c r="M226">
        <v>9</v>
      </c>
      <c r="N226">
        <f t="shared" si="25"/>
        <v>97.624755899999855</v>
      </c>
      <c r="O226" t="str">
        <f t="shared" si="26"/>
        <v/>
      </c>
      <c r="P226">
        <f t="shared" si="27"/>
        <v>97.624755899999855</v>
      </c>
      <c r="Q226" t="str">
        <f t="shared" si="28"/>
        <v/>
      </c>
      <c r="R226">
        <f t="shared" si="29"/>
        <v>1</v>
      </c>
      <c r="S226">
        <f t="shared" si="30"/>
        <v>6.5938824512237124</v>
      </c>
    </row>
    <row r="227" spans="1:19" x14ac:dyDescent="0.3">
      <c r="A227" t="s">
        <v>251</v>
      </c>
      <c r="B227">
        <v>1597.2507324000001</v>
      </c>
      <c r="C227">
        <v>1615.6600341999999</v>
      </c>
      <c r="D227">
        <v>1474.9439697</v>
      </c>
      <c r="E227">
        <v>1518.4998779</v>
      </c>
      <c r="F227">
        <v>1615.6600341999999</v>
      </c>
      <c r="G227">
        <v>1508.8599853999999</v>
      </c>
      <c r="H227">
        <v>1553.4499512</v>
      </c>
      <c r="I227">
        <v>1546.3299560999999</v>
      </c>
      <c r="J227">
        <v>1548.5599365</v>
      </c>
      <c r="L227" t="str">
        <f t="shared" si="24"/>
        <v>10SEP2024:10:00:00</v>
      </c>
      <c r="M227">
        <v>10</v>
      </c>
      <c r="N227">
        <f t="shared" si="25"/>
        <v>18.409301799999866</v>
      </c>
      <c r="O227" t="str">
        <f t="shared" si="26"/>
        <v/>
      </c>
      <c r="P227">
        <f t="shared" si="27"/>
        <v>18.409301799999866</v>
      </c>
      <c r="Q227" t="str">
        <f t="shared" si="28"/>
        <v/>
      </c>
      <c r="R227">
        <f t="shared" si="29"/>
        <v>1</v>
      </c>
      <c r="S227">
        <f t="shared" si="30"/>
        <v>1.1525618005094531</v>
      </c>
    </row>
    <row r="228" spans="1:19" x14ac:dyDescent="0.3">
      <c r="A228" t="s">
        <v>252</v>
      </c>
      <c r="B228">
        <v>1584.1314697</v>
      </c>
      <c r="C228">
        <v>1668.0200195</v>
      </c>
      <c r="D228">
        <v>1532.9291992000001</v>
      </c>
      <c r="E228">
        <v>1536.4503173999999</v>
      </c>
      <c r="F228">
        <v>1668.0200195</v>
      </c>
      <c r="G228">
        <v>1600.9100341999999</v>
      </c>
      <c r="H228">
        <v>1625.6199951000001</v>
      </c>
      <c r="I228">
        <v>1617.0500488</v>
      </c>
      <c r="J228">
        <v>1609.6101074000001</v>
      </c>
      <c r="L228" t="str">
        <f t="shared" si="24"/>
        <v>10SEP2024:11:00:00</v>
      </c>
      <c r="M228">
        <v>11</v>
      </c>
      <c r="N228">
        <f t="shared" si="25"/>
        <v>83.888549799999964</v>
      </c>
      <c r="O228" t="str">
        <f t="shared" si="26"/>
        <v/>
      </c>
      <c r="P228">
        <f t="shared" si="27"/>
        <v>83.888549799999964</v>
      </c>
      <c r="Q228" t="str">
        <f t="shared" si="28"/>
        <v/>
      </c>
      <c r="R228">
        <f t="shared" si="29"/>
        <v>1</v>
      </c>
      <c r="S228">
        <f t="shared" si="30"/>
        <v>5.2955547821978834</v>
      </c>
    </row>
    <row r="229" spans="1:19" x14ac:dyDescent="0.3">
      <c r="A229" t="s">
        <v>253</v>
      </c>
      <c r="B229">
        <v>1631.6604004000001</v>
      </c>
      <c r="C229">
        <v>1743.8000488</v>
      </c>
      <c r="D229">
        <v>1613.8192139</v>
      </c>
      <c r="E229">
        <v>1589.5915527</v>
      </c>
      <c r="F229">
        <v>1743.8000488</v>
      </c>
      <c r="G229">
        <v>1702.6700439000001</v>
      </c>
      <c r="H229">
        <v>1694.0400391000001</v>
      </c>
      <c r="I229">
        <v>1688.3299560999999</v>
      </c>
      <c r="J229">
        <v>1683.6864014</v>
      </c>
      <c r="L229" t="str">
        <f t="shared" si="24"/>
        <v>10SEP2024:12:00:00</v>
      </c>
      <c r="M229">
        <v>12</v>
      </c>
      <c r="N229">
        <f t="shared" si="25"/>
        <v>112.13964839999994</v>
      </c>
      <c r="O229" t="str">
        <f t="shared" si="26"/>
        <v/>
      </c>
      <c r="P229">
        <f t="shared" si="27"/>
        <v>112.13964839999994</v>
      </c>
      <c r="Q229" t="str">
        <f t="shared" si="28"/>
        <v/>
      </c>
      <c r="R229">
        <f t="shared" si="29"/>
        <v>1</v>
      </c>
      <c r="S229">
        <f t="shared" si="30"/>
        <v>6.872732118307769</v>
      </c>
    </row>
    <row r="230" spans="1:19" x14ac:dyDescent="0.3">
      <c r="A230" t="s">
        <v>254</v>
      </c>
      <c r="B230">
        <v>1711.0723877</v>
      </c>
      <c r="C230">
        <v>1806.7399902</v>
      </c>
      <c r="D230">
        <v>1697.5909423999999</v>
      </c>
      <c r="E230">
        <v>1673.3150635</v>
      </c>
      <c r="F230">
        <v>1806.7399902</v>
      </c>
      <c r="G230">
        <v>1821.4799805</v>
      </c>
      <c r="H230">
        <v>1786.8800048999999</v>
      </c>
      <c r="I230">
        <v>1782.4799805</v>
      </c>
      <c r="J230">
        <v>1774.1789550999999</v>
      </c>
      <c r="L230" t="str">
        <f t="shared" si="24"/>
        <v>10SEP2024:13:00:00</v>
      </c>
      <c r="M230">
        <v>13</v>
      </c>
      <c r="N230">
        <f t="shared" si="25"/>
        <v>95.66760249999993</v>
      </c>
      <c r="O230" t="str">
        <f t="shared" si="26"/>
        <v/>
      </c>
      <c r="P230">
        <f t="shared" si="27"/>
        <v>95.66760249999993</v>
      </c>
      <c r="Q230" t="str">
        <f t="shared" si="28"/>
        <v/>
      </c>
      <c r="R230">
        <f t="shared" si="29"/>
        <v>1</v>
      </c>
      <c r="S230">
        <f t="shared" si="30"/>
        <v>5.591090311999892</v>
      </c>
    </row>
    <row r="231" spans="1:19" x14ac:dyDescent="0.3">
      <c r="A231" t="s">
        <v>255</v>
      </c>
      <c r="B231">
        <v>1811.9313964999999</v>
      </c>
      <c r="C231">
        <v>1885.3900146000001</v>
      </c>
      <c r="D231">
        <v>1782.4984131000001</v>
      </c>
      <c r="E231">
        <v>1769.6170654</v>
      </c>
      <c r="F231">
        <v>1885.3900146000001</v>
      </c>
      <c r="G231">
        <v>1947.3900146000001</v>
      </c>
      <c r="H231">
        <v>1892.0999756000001</v>
      </c>
      <c r="I231">
        <v>1890.0600586</v>
      </c>
      <c r="J231">
        <v>1876.9116211</v>
      </c>
      <c r="L231" t="str">
        <f t="shared" si="24"/>
        <v>10SEP2024:14:00:00</v>
      </c>
      <c r="M231">
        <v>14</v>
      </c>
      <c r="N231">
        <f t="shared" si="25"/>
        <v>73.458618100000194</v>
      </c>
      <c r="O231" t="str">
        <f t="shared" si="26"/>
        <v/>
      </c>
      <c r="P231">
        <f t="shared" si="27"/>
        <v>73.458618100000194</v>
      </c>
      <c r="Q231" t="str">
        <f t="shared" si="28"/>
        <v/>
      </c>
      <c r="R231">
        <f t="shared" si="29"/>
        <v>1</v>
      </c>
      <c r="S231">
        <f t="shared" si="30"/>
        <v>4.0541611145927403</v>
      </c>
    </row>
    <row r="232" spans="1:19" x14ac:dyDescent="0.3">
      <c r="A232" t="s">
        <v>256</v>
      </c>
      <c r="B232">
        <v>1905.1833495999999</v>
      </c>
      <c r="C232">
        <v>1957.2299805</v>
      </c>
      <c r="D232">
        <v>1858.4722899999999</v>
      </c>
      <c r="E232">
        <v>1841.9360352000001</v>
      </c>
      <c r="F232">
        <v>1957.2299805</v>
      </c>
      <c r="G232">
        <v>2033.5300293</v>
      </c>
      <c r="H232">
        <v>1983.4000243999999</v>
      </c>
      <c r="I232">
        <v>1978.6300048999999</v>
      </c>
      <c r="J232">
        <v>1958.9453125</v>
      </c>
      <c r="L232" t="str">
        <f t="shared" si="24"/>
        <v>10SEP2024:15:00:00</v>
      </c>
      <c r="M232">
        <v>15</v>
      </c>
      <c r="N232">
        <f t="shared" si="25"/>
        <v>52.046630900000082</v>
      </c>
      <c r="O232" t="str">
        <f t="shared" si="26"/>
        <v/>
      </c>
      <c r="P232">
        <f t="shared" si="27"/>
        <v>52.046630900000082</v>
      </c>
      <c r="Q232" t="str">
        <f t="shared" si="28"/>
        <v/>
      </c>
      <c r="R232">
        <f t="shared" si="29"/>
        <v>1</v>
      </c>
      <c r="S232">
        <f t="shared" si="30"/>
        <v>2.7318436785061899</v>
      </c>
    </row>
    <row r="233" spans="1:19" x14ac:dyDescent="0.3">
      <c r="A233" t="s">
        <v>257</v>
      </c>
      <c r="B233">
        <v>1982.2569579999999</v>
      </c>
      <c r="C233">
        <v>1985.2600098</v>
      </c>
      <c r="D233">
        <v>1925.715332</v>
      </c>
      <c r="E233">
        <v>1908.9353027</v>
      </c>
      <c r="F233">
        <v>1985.2600098</v>
      </c>
      <c r="G233">
        <v>2088.3798827999999</v>
      </c>
      <c r="H233">
        <v>2059.0600586</v>
      </c>
      <c r="I233">
        <v>2050.9699707</v>
      </c>
      <c r="J233">
        <v>2018.5211182</v>
      </c>
      <c r="L233" t="str">
        <f t="shared" si="24"/>
        <v>10SEP2024:16:00:00</v>
      </c>
      <c r="M233">
        <v>16</v>
      </c>
      <c r="N233">
        <f t="shared" si="25"/>
        <v>3.0030518000000939</v>
      </c>
      <c r="O233" t="str">
        <f t="shared" si="26"/>
        <v/>
      </c>
      <c r="P233">
        <f t="shared" si="27"/>
        <v>3.0030518000000939</v>
      </c>
      <c r="Q233" t="str">
        <f t="shared" si="28"/>
        <v/>
      </c>
      <c r="R233">
        <f t="shared" si="29"/>
        <v>1</v>
      </c>
      <c r="S233">
        <f t="shared" si="30"/>
        <v>0.1514965952259805</v>
      </c>
    </row>
    <row r="234" spans="1:19" x14ac:dyDescent="0.3">
      <c r="A234" t="s">
        <v>258</v>
      </c>
      <c r="B234">
        <v>2041.8309326000001</v>
      </c>
      <c r="C234">
        <v>2021.5699463000001</v>
      </c>
      <c r="D234">
        <v>1964.3137207</v>
      </c>
      <c r="E234">
        <v>1943.0560303</v>
      </c>
      <c r="F234">
        <v>2021.5699463000001</v>
      </c>
      <c r="G234">
        <v>2128.7800293</v>
      </c>
      <c r="H234">
        <v>2109.1799316000001</v>
      </c>
      <c r="I234">
        <v>2105.25</v>
      </c>
      <c r="J234">
        <v>2061.5671387000002</v>
      </c>
      <c r="L234" t="str">
        <f t="shared" si="24"/>
        <v>10SEP2024:17:00:00</v>
      </c>
      <c r="M234">
        <v>17</v>
      </c>
      <c r="N234">
        <f t="shared" si="25"/>
        <v>-20.260986300000013</v>
      </c>
      <c r="O234">
        <f t="shared" si="26"/>
        <v>-20.260986300000013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0.99229500231933221</v>
      </c>
    </row>
    <row r="235" spans="1:19" x14ac:dyDescent="0.3">
      <c r="A235" t="s">
        <v>259</v>
      </c>
      <c r="B235">
        <v>1846.1373291</v>
      </c>
      <c r="C235">
        <v>2037.2299805</v>
      </c>
      <c r="D235">
        <v>1997.3070068</v>
      </c>
      <c r="E235">
        <v>1969.911499</v>
      </c>
      <c r="F235">
        <v>2037.2299805</v>
      </c>
      <c r="G235">
        <v>2128.1999512000002</v>
      </c>
      <c r="H235">
        <v>2118.4899902000002</v>
      </c>
      <c r="I235">
        <v>2117.0200195000002</v>
      </c>
      <c r="J235">
        <v>2074.1704101999999</v>
      </c>
      <c r="L235" t="str">
        <f t="shared" si="24"/>
        <v>10SEP2024:18:00:00</v>
      </c>
      <c r="M235">
        <v>18</v>
      </c>
      <c r="N235">
        <f t="shared" si="25"/>
        <v>191.09265140000002</v>
      </c>
      <c r="O235" t="str">
        <f t="shared" si="26"/>
        <v/>
      </c>
      <c r="P235">
        <f t="shared" si="27"/>
        <v>191.09265140000002</v>
      </c>
      <c r="Q235" t="str">
        <f t="shared" si="28"/>
        <v/>
      </c>
      <c r="R235">
        <f t="shared" si="29"/>
        <v>1</v>
      </c>
      <c r="S235">
        <f t="shared" si="30"/>
        <v>10.350944558017172</v>
      </c>
    </row>
    <row r="236" spans="1:19" x14ac:dyDescent="0.3">
      <c r="A236" t="s">
        <v>260</v>
      </c>
      <c r="B236">
        <v>1995.5323486</v>
      </c>
      <c r="C236">
        <v>2033.8399658000001</v>
      </c>
      <c r="D236">
        <v>2000.0410156</v>
      </c>
      <c r="E236">
        <v>1958.4058838000001</v>
      </c>
      <c r="F236">
        <v>2033.8399658000001</v>
      </c>
      <c r="G236">
        <v>2078.1201172000001</v>
      </c>
      <c r="H236">
        <v>2079.6999512000002</v>
      </c>
      <c r="I236">
        <v>2074.9899902000002</v>
      </c>
      <c r="J236">
        <v>2045.0112305</v>
      </c>
      <c r="L236" t="str">
        <f t="shared" si="24"/>
        <v>10SEP2024:19:00:00</v>
      </c>
      <c r="M236">
        <v>19</v>
      </c>
      <c r="N236">
        <f t="shared" si="25"/>
        <v>38.307617200000095</v>
      </c>
      <c r="O236" t="str">
        <f t="shared" si="26"/>
        <v/>
      </c>
      <c r="P236">
        <f t="shared" si="27"/>
        <v>38.307617200000095</v>
      </c>
      <c r="Q236" t="str">
        <f t="shared" si="28"/>
        <v/>
      </c>
      <c r="R236">
        <f t="shared" si="29"/>
        <v>1</v>
      </c>
      <c r="S236">
        <f t="shared" si="30"/>
        <v>1.9196690660953437</v>
      </c>
    </row>
    <row r="237" spans="1:19" x14ac:dyDescent="0.3">
      <c r="A237" t="s">
        <v>261</v>
      </c>
      <c r="B237">
        <v>1751.2081298999999</v>
      </c>
      <c r="C237">
        <v>2008.3699951000001</v>
      </c>
      <c r="D237">
        <v>1914.3587646000001</v>
      </c>
      <c r="E237">
        <v>1853.5440673999999</v>
      </c>
      <c r="F237">
        <v>2008.3699951000001</v>
      </c>
      <c r="G237">
        <v>1990.8100586</v>
      </c>
      <c r="H237">
        <v>1992.3800048999999</v>
      </c>
      <c r="I237">
        <v>1988.2099608999999</v>
      </c>
      <c r="J237">
        <v>1966.6627197</v>
      </c>
      <c r="L237" t="str">
        <f t="shared" si="24"/>
        <v>10SEP2024:20:00:00</v>
      </c>
      <c r="M237">
        <v>20</v>
      </c>
      <c r="N237">
        <f t="shared" si="25"/>
        <v>257.16186520000019</v>
      </c>
      <c r="O237" t="str">
        <f t="shared" si="26"/>
        <v/>
      </c>
      <c r="P237">
        <f t="shared" si="27"/>
        <v>257.16186520000019</v>
      </c>
      <c r="Q237" t="str">
        <f t="shared" si="28"/>
        <v/>
      </c>
      <c r="R237">
        <f t="shared" si="29"/>
        <v>1</v>
      </c>
      <c r="S237">
        <f t="shared" si="30"/>
        <v>14.684825910138107</v>
      </c>
    </row>
    <row r="238" spans="1:19" x14ac:dyDescent="0.3">
      <c r="A238" t="s">
        <v>262</v>
      </c>
      <c r="B238">
        <v>1677.8192139</v>
      </c>
      <c r="C238">
        <v>1979.7399902</v>
      </c>
      <c r="D238">
        <v>1792.2907714999999</v>
      </c>
      <c r="E238">
        <v>1706.7777100000001</v>
      </c>
      <c r="F238">
        <v>1979.7399902</v>
      </c>
      <c r="G238">
        <v>1931.9899902</v>
      </c>
      <c r="H238">
        <v>1933.4699707</v>
      </c>
      <c r="I238">
        <v>1928.9599608999999</v>
      </c>
      <c r="J238">
        <v>1896.1876221</v>
      </c>
      <c r="L238" t="str">
        <f t="shared" si="24"/>
        <v>10SEP2024:21:00:00</v>
      </c>
      <c r="M238">
        <v>21</v>
      </c>
      <c r="N238">
        <f t="shared" si="25"/>
        <v>301.92077629999994</v>
      </c>
      <c r="O238" t="str">
        <f t="shared" si="26"/>
        <v/>
      </c>
      <c r="P238">
        <f t="shared" si="27"/>
        <v>301.92077629999994</v>
      </c>
      <c r="Q238" t="str">
        <f t="shared" si="28"/>
        <v/>
      </c>
      <c r="R238">
        <f t="shared" si="29"/>
        <v>1</v>
      </c>
      <c r="S238">
        <f t="shared" si="30"/>
        <v>17.994833638732828</v>
      </c>
    </row>
    <row r="239" spans="1:19" x14ac:dyDescent="0.3">
      <c r="A239" t="s">
        <v>263</v>
      </c>
      <c r="B239">
        <v>1590.8973389</v>
      </c>
      <c r="C239">
        <v>1922.3199463000001</v>
      </c>
      <c r="D239">
        <v>1722.5554199000001</v>
      </c>
      <c r="E239">
        <v>1631.5047606999999</v>
      </c>
      <c r="F239">
        <v>1922.3199463000001</v>
      </c>
      <c r="G239">
        <v>1842.8000488</v>
      </c>
      <c r="H239">
        <v>1856.1999512</v>
      </c>
      <c r="I239">
        <v>1853.1400146000001</v>
      </c>
      <c r="J239">
        <v>1821.1929932</v>
      </c>
      <c r="L239" t="str">
        <f t="shared" si="24"/>
        <v>10SEP2024:22:00:00</v>
      </c>
      <c r="M239">
        <v>22</v>
      </c>
      <c r="N239">
        <f t="shared" si="25"/>
        <v>331.42260740000006</v>
      </c>
      <c r="O239" t="str">
        <f t="shared" si="26"/>
        <v/>
      </c>
      <c r="P239">
        <f t="shared" si="27"/>
        <v>331.42260740000006</v>
      </c>
      <c r="Q239" t="str">
        <f t="shared" si="28"/>
        <v/>
      </c>
      <c r="R239">
        <f t="shared" si="29"/>
        <v>1</v>
      </c>
      <c r="S239">
        <f t="shared" si="30"/>
        <v>20.832432068128092</v>
      </c>
    </row>
    <row r="240" spans="1:19" x14ac:dyDescent="0.3">
      <c r="A240" t="s">
        <v>264</v>
      </c>
      <c r="B240">
        <v>1478.5015868999999</v>
      </c>
      <c r="C240">
        <v>1813.2399902</v>
      </c>
      <c r="D240">
        <v>1604.1044922000001</v>
      </c>
      <c r="E240">
        <v>1516.9874268000001</v>
      </c>
      <c r="F240">
        <v>1813.2399902</v>
      </c>
      <c r="G240">
        <v>1721.8699951000001</v>
      </c>
      <c r="H240">
        <v>1762.6500243999999</v>
      </c>
      <c r="I240">
        <v>1749.6099853999999</v>
      </c>
      <c r="J240">
        <v>1712.871582</v>
      </c>
      <c r="L240" t="str">
        <f t="shared" si="24"/>
        <v>10SEP2024:23:00:00</v>
      </c>
      <c r="M240">
        <v>23</v>
      </c>
      <c r="N240">
        <f t="shared" si="25"/>
        <v>334.73840330000007</v>
      </c>
      <c r="O240" t="str">
        <f t="shared" si="26"/>
        <v/>
      </c>
      <c r="P240">
        <f t="shared" si="27"/>
        <v>334.73840330000007</v>
      </c>
      <c r="Q240" t="str">
        <f t="shared" si="28"/>
        <v/>
      </c>
      <c r="R240">
        <f t="shared" si="29"/>
        <v>1</v>
      </c>
      <c r="S240">
        <f t="shared" si="30"/>
        <v>22.640381739586221</v>
      </c>
    </row>
    <row r="241" spans="1:19" x14ac:dyDescent="0.3">
      <c r="A241" t="s">
        <v>265</v>
      </c>
      <c r="B241">
        <v>1438.1757812999999</v>
      </c>
      <c r="C241">
        <v>1693.4799805</v>
      </c>
      <c r="D241">
        <v>1513.3157959</v>
      </c>
      <c r="E241">
        <v>1481.2830810999999</v>
      </c>
      <c r="F241">
        <v>1693.4799805</v>
      </c>
      <c r="G241">
        <v>1614.5899658000001</v>
      </c>
      <c r="H241">
        <v>1669.9699707</v>
      </c>
      <c r="I241">
        <v>1642.6999512</v>
      </c>
      <c r="J241">
        <v>1620.4046631000001</v>
      </c>
      <c r="L241" t="str">
        <f t="shared" si="24"/>
        <v>11SEP2024:00:00:00</v>
      </c>
      <c r="M241">
        <v>24</v>
      </c>
      <c r="N241">
        <f t="shared" si="25"/>
        <v>255.30419920000008</v>
      </c>
      <c r="O241" t="str">
        <f t="shared" si="26"/>
        <v/>
      </c>
      <c r="P241">
        <f t="shared" si="27"/>
        <v>255.30419920000008</v>
      </c>
      <c r="Q241" t="str">
        <f t="shared" si="28"/>
        <v/>
      </c>
      <c r="R241">
        <f t="shared" si="29"/>
        <v>1</v>
      </c>
      <c r="S241">
        <f t="shared" si="30"/>
        <v>17.751946773100627</v>
      </c>
    </row>
    <row r="242" spans="1:19" x14ac:dyDescent="0.3">
      <c r="A242" t="s">
        <v>266</v>
      </c>
      <c r="B242">
        <v>1532.3450928</v>
      </c>
      <c r="C242">
        <v>1563.6300048999999</v>
      </c>
      <c r="D242">
        <v>1452.4045410000001</v>
      </c>
      <c r="E242">
        <v>1493.3171387</v>
      </c>
      <c r="F242">
        <v>1563.6300048999999</v>
      </c>
      <c r="G242">
        <v>1566.7399902</v>
      </c>
      <c r="H242">
        <v>1561.8399658000001</v>
      </c>
      <c r="I242">
        <v>1551.8100586</v>
      </c>
      <c r="J242">
        <v>1547.4675293</v>
      </c>
      <c r="L242" t="str">
        <f t="shared" si="24"/>
        <v>11SEP2024:01:00:00</v>
      </c>
      <c r="M242">
        <v>1</v>
      </c>
      <c r="N242">
        <f t="shared" si="25"/>
        <v>31.284912099999929</v>
      </c>
      <c r="O242" t="str">
        <f t="shared" si="26"/>
        <v/>
      </c>
      <c r="P242">
        <f t="shared" si="27"/>
        <v>31.284912099999929</v>
      </c>
      <c r="Q242" t="str">
        <f t="shared" si="28"/>
        <v/>
      </c>
      <c r="R242">
        <f t="shared" si="29"/>
        <v>1</v>
      </c>
      <c r="S242">
        <f t="shared" si="30"/>
        <v>2.0416361984645452</v>
      </c>
    </row>
    <row r="243" spans="1:19" x14ac:dyDescent="0.3">
      <c r="A243" t="s">
        <v>267</v>
      </c>
      <c r="B243">
        <v>1457.4226074000001</v>
      </c>
      <c r="C243">
        <v>1498.9899902</v>
      </c>
      <c r="D243">
        <v>1393.1870117000001</v>
      </c>
      <c r="E243">
        <v>1439.2175293</v>
      </c>
      <c r="F243">
        <v>1498.9899902</v>
      </c>
      <c r="G243">
        <v>1495.4399414</v>
      </c>
      <c r="H243">
        <v>1500.6199951000001</v>
      </c>
      <c r="I243">
        <v>1483.2800293</v>
      </c>
      <c r="J243">
        <v>1483.5095214999999</v>
      </c>
      <c r="L243" t="str">
        <f t="shared" si="24"/>
        <v>11SEP2024:02:00:00</v>
      </c>
      <c r="M243">
        <v>2</v>
      </c>
      <c r="N243">
        <f t="shared" si="25"/>
        <v>41.567382799999905</v>
      </c>
      <c r="O243" t="str">
        <f t="shared" si="26"/>
        <v/>
      </c>
      <c r="P243">
        <f t="shared" si="27"/>
        <v>41.567382799999905</v>
      </c>
      <c r="Q243" t="str">
        <f t="shared" si="28"/>
        <v/>
      </c>
      <c r="R243">
        <f t="shared" si="29"/>
        <v>1</v>
      </c>
      <c r="S243">
        <f t="shared" si="30"/>
        <v>2.852115960665309</v>
      </c>
    </row>
    <row r="244" spans="1:19" x14ac:dyDescent="0.3">
      <c r="A244" t="s">
        <v>268</v>
      </c>
      <c r="B244">
        <v>1404.2186279</v>
      </c>
      <c r="C244">
        <v>1465.8900146000001</v>
      </c>
      <c r="D244">
        <v>1371.3063964999999</v>
      </c>
      <c r="E244">
        <v>1408.3132324000001</v>
      </c>
      <c r="F244">
        <v>1465.8900146000001</v>
      </c>
      <c r="G244">
        <v>1447.6199951000001</v>
      </c>
      <c r="H244">
        <v>1462.9599608999999</v>
      </c>
      <c r="I244">
        <v>1442.3299560999999</v>
      </c>
      <c r="J244">
        <v>1445.4228516000001</v>
      </c>
      <c r="L244" t="str">
        <f t="shared" si="24"/>
        <v>11SEP2024:03:00:00</v>
      </c>
      <c r="M244">
        <v>3</v>
      </c>
      <c r="N244">
        <f t="shared" si="25"/>
        <v>61.671386700000085</v>
      </c>
      <c r="O244" t="str">
        <f t="shared" si="26"/>
        <v/>
      </c>
      <c r="P244">
        <f t="shared" si="27"/>
        <v>61.671386700000085</v>
      </c>
      <c r="Q244" t="str">
        <f t="shared" si="28"/>
        <v/>
      </c>
      <c r="R244">
        <f t="shared" si="29"/>
        <v>1</v>
      </c>
      <c r="S244">
        <f t="shared" si="30"/>
        <v>4.3918650183575219</v>
      </c>
    </row>
    <row r="245" spans="1:19" x14ac:dyDescent="0.3">
      <c r="A245" t="s">
        <v>269</v>
      </c>
      <c r="B245">
        <v>1382.7723389</v>
      </c>
      <c r="C245">
        <v>1452.0799560999999</v>
      </c>
      <c r="D245">
        <v>1369.9149170000001</v>
      </c>
      <c r="E245">
        <v>1382.2371826000001</v>
      </c>
      <c r="F245">
        <v>1452.0799560999999</v>
      </c>
      <c r="G245">
        <v>1419.25</v>
      </c>
      <c r="H245">
        <v>1429.9100341999999</v>
      </c>
      <c r="I245">
        <v>1408.7199707</v>
      </c>
      <c r="J245">
        <v>1418.4394531</v>
      </c>
      <c r="L245" t="str">
        <f t="shared" si="24"/>
        <v>11SEP2024:04:00:00</v>
      </c>
      <c r="M245">
        <v>4</v>
      </c>
      <c r="N245">
        <f t="shared" si="25"/>
        <v>69.307617199999868</v>
      </c>
      <c r="O245" t="str">
        <f t="shared" si="26"/>
        <v/>
      </c>
      <c r="P245">
        <f t="shared" si="27"/>
        <v>69.307617199999868</v>
      </c>
      <c r="Q245" t="str">
        <f t="shared" si="28"/>
        <v/>
      </c>
      <c r="R245">
        <f t="shared" si="29"/>
        <v>1</v>
      </c>
      <c r="S245">
        <f t="shared" si="30"/>
        <v>5.0122218423268654</v>
      </c>
    </row>
    <row r="246" spans="1:19" x14ac:dyDescent="0.3">
      <c r="A246" t="s">
        <v>270</v>
      </c>
      <c r="B246">
        <v>1371.1845702999999</v>
      </c>
      <c r="C246">
        <v>1441.8800048999999</v>
      </c>
      <c r="D246">
        <v>1365.7847899999999</v>
      </c>
      <c r="E246">
        <v>1377.1154785000001</v>
      </c>
      <c r="F246">
        <v>1441.8800048999999</v>
      </c>
      <c r="G246">
        <v>1412.9699707</v>
      </c>
      <c r="H246">
        <v>1421.1199951000001</v>
      </c>
      <c r="I246">
        <v>1397.1199951000001</v>
      </c>
      <c r="J246">
        <v>1410.0410156</v>
      </c>
      <c r="L246" t="str">
        <f t="shared" si="24"/>
        <v>11SEP2024:05:00:00</v>
      </c>
      <c r="M246">
        <v>5</v>
      </c>
      <c r="N246">
        <f t="shared" si="25"/>
        <v>70.695434599999999</v>
      </c>
      <c r="O246" t="str">
        <f t="shared" si="26"/>
        <v/>
      </c>
      <c r="P246">
        <f t="shared" si="27"/>
        <v>70.695434599999999</v>
      </c>
      <c r="Q246" t="str">
        <f t="shared" si="28"/>
        <v/>
      </c>
      <c r="R246">
        <f t="shared" si="29"/>
        <v>1</v>
      </c>
      <c r="S246">
        <f t="shared" si="30"/>
        <v>5.1557927452853871</v>
      </c>
    </row>
    <row r="247" spans="1:19" x14ac:dyDescent="0.3">
      <c r="A247" t="s">
        <v>271</v>
      </c>
      <c r="B247">
        <v>1413.6262207</v>
      </c>
      <c r="C247">
        <v>1462.7900391000001</v>
      </c>
      <c r="D247">
        <v>1395.1900635</v>
      </c>
      <c r="E247">
        <v>1418.5080565999999</v>
      </c>
      <c r="F247">
        <v>1462.7900391000001</v>
      </c>
      <c r="G247">
        <v>1441.1400146000001</v>
      </c>
      <c r="H247">
        <v>1452.4599608999999</v>
      </c>
      <c r="I247">
        <v>1426.1800536999999</v>
      </c>
      <c r="J247">
        <v>1440.2158202999999</v>
      </c>
      <c r="L247" t="str">
        <f t="shared" si="24"/>
        <v>11SEP2024:06:00:00</v>
      </c>
      <c r="M247">
        <v>6</v>
      </c>
      <c r="N247">
        <f t="shared" si="25"/>
        <v>49.163818400000082</v>
      </c>
      <c r="O247" t="str">
        <f t="shared" si="26"/>
        <v/>
      </c>
      <c r="P247">
        <f t="shared" si="27"/>
        <v>49.163818400000082</v>
      </c>
      <c r="Q247" t="str">
        <f t="shared" si="28"/>
        <v/>
      </c>
      <c r="R247">
        <f t="shared" si="29"/>
        <v>1</v>
      </c>
      <c r="S247">
        <f t="shared" si="30"/>
        <v>3.4778513358117484</v>
      </c>
    </row>
    <row r="248" spans="1:19" x14ac:dyDescent="0.3">
      <c r="A248" t="s">
        <v>272</v>
      </c>
      <c r="B248">
        <v>1504.387207</v>
      </c>
      <c r="C248">
        <v>1519.1800536999999</v>
      </c>
      <c r="D248">
        <v>1463.1810303</v>
      </c>
      <c r="E248">
        <v>1481.5362548999999</v>
      </c>
      <c r="F248">
        <v>1519.1800536999999</v>
      </c>
      <c r="G248">
        <v>1497.7399902</v>
      </c>
      <c r="H248">
        <v>1518.5400391000001</v>
      </c>
      <c r="I248">
        <v>1492.3199463000001</v>
      </c>
      <c r="J248">
        <v>1501.8632812999999</v>
      </c>
      <c r="L248" t="str">
        <f t="shared" si="24"/>
        <v>11SEP2024:07:00:00</v>
      </c>
      <c r="M248">
        <v>7</v>
      </c>
      <c r="N248">
        <f t="shared" si="25"/>
        <v>14.792846699999927</v>
      </c>
      <c r="O248" t="str">
        <f t="shared" si="26"/>
        <v/>
      </c>
      <c r="P248">
        <f t="shared" si="27"/>
        <v>14.792846699999927</v>
      </c>
      <c r="Q248" t="str">
        <f t="shared" si="28"/>
        <v/>
      </c>
      <c r="R248">
        <f t="shared" si="29"/>
        <v>1</v>
      </c>
      <c r="S248">
        <f t="shared" si="30"/>
        <v>0.98331377926958985</v>
      </c>
    </row>
    <row r="249" spans="1:19" x14ac:dyDescent="0.3">
      <c r="A249" t="s">
        <v>273</v>
      </c>
      <c r="B249">
        <v>1535.7429199000001</v>
      </c>
      <c r="C249">
        <v>1525.1700439000001</v>
      </c>
      <c r="D249">
        <v>1447.6231689000001</v>
      </c>
      <c r="E249">
        <v>1386.5130615</v>
      </c>
      <c r="F249">
        <v>1525.1700439000001</v>
      </c>
      <c r="G249">
        <v>1510.2900391000001</v>
      </c>
      <c r="H249">
        <v>1530.9100341999999</v>
      </c>
      <c r="I249">
        <v>1507.2600098</v>
      </c>
      <c r="J249">
        <v>1492.0286865</v>
      </c>
      <c r="L249" t="str">
        <f t="shared" si="24"/>
        <v>11SEP2024:08:00:00</v>
      </c>
      <c r="M249">
        <v>8</v>
      </c>
      <c r="N249">
        <f t="shared" si="25"/>
        <v>-10.572875999999951</v>
      </c>
      <c r="O249">
        <f t="shared" si="26"/>
        <v>-10.572875999999951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0.68845350761495971</v>
      </c>
    </row>
    <row r="250" spans="1:19" x14ac:dyDescent="0.3">
      <c r="A250" t="s">
        <v>274</v>
      </c>
      <c r="B250">
        <v>1562.7980957</v>
      </c>
      <c r="C250">
        <v>1547.9599608999999</v>
      </c>
      <c r="D250">
        <v>1534.9052733999999</v>
      </c>
      <c r="E250">
        <v>1552.4027100000001</v>
      </c>
      <c r="F250">
        <v>1547.9599608999999</v>
      </c>
      <c r="G250">
        <v>1527.3199463000001</v>
      </c>
      <c r="H250">
        <v>1541.9000243999999</v>
      </c>
      <c r="I250">
        <v>1544.6999512</v>
      </c>
      <c r="J250">
        <v>1542.8564452999999</v>
      </c>
      <c r="L250" t="str">
        <f t="shared" si="24"/>
        <v>11SEP2024:09:00:00</v>
      </c>
      <c r="M250">
        <v>9</v>
      </c>
      <c r="N250">
        <f t="shared" si="25"/>
        <v>-14.838134800000034</v>
      </c>
      <c r="O250">
        <f t="shared" si="26"/>
        <v>-14.838134800000034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0.94945948813393055</v>
      </c>
    </row>
    <row r="251" spans="1:19" x14ac:dyDescent="0.3">
      <c r="A251" t="s">
        <v>275</v>
      </c>
      <c r="B251">
        <v>1621.6130370999999</v>
      </c>
      <c r="C251">
        <v>1616.3900146000001</v>
      </c>
      <c r="D251">
        <v>1605.6131591999999</v>
      </c>
      <c r="E251">
        <v>1647.9644774999999</v>
      </c>
      <c r="F251">
        <v>1616.3900146000001</v>
      </c>
      <c r="G251">
        <v>1608.5500488</v>
      </c>
      <c r="H251">
        <v>1589.1899414</v>
      </c>
      <c r="I251">
        <v>1605.5</v>
      </c>
      <c r="J251">
        <v>1613.5189209</v>
      </c>
      <c r="L251" t="str">
        <f t="shared" si="24"/>
        <v>11SEP2024:10:00:00</v>
      </c>
      <c r="M251">
        <v>10</v>
      </c>
      <c r="N251">
        <f t="shared" si="25"/>
        <v>-5.2230224999998427</v>
      </c>
      <c r="O251">
        <f t="shared" si="26"/>
        <v>-5.2230224999998427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0.32208809256617704</v>
      </c>
    </row>
    <row r="252" spans="1:19" x14ac:dyDescent="0.3">
      <c r="A252" t="s">
        <v>276</v>
      </c>
      <c r="B252">
        <v>1635.0013428</v>
      </c>
      <c r="C252">
        <v>1663.8900146000001</v>
      </c>
      <c r="D252">
        <v>1633.7438964999999</v>
      </c>
      <c r="E252">
        <v>1663.0400391000001</v>
      </c>
      <c r="F252">
        <v>1663.8900146000001</v>
      </c>
      <c r="G252">
        <v>1678.1400146000001</v>
      </c>
      <c r="H252">
        <v>1633.7299805</v>
      </c>
      <c r="I252">
        <v>1666.6199951000001</v>
      </c>
      <c r="J252">
        <v>1661.0839844</v>
      </c>
      <c r="L252" t="str">
        <f t="shared" si="24"/>
        <v>11SEP2024:11:00:00</v>
      </c>
      <c r="M252">
        <v>11</v>
      </c>
      <c r="N252">
        <f t="shared" si="25"/>
        <v>28.888671800000111</v>
      </c>
      <c r="O252" t="str">
        <f t="shared" si="26"/>
        <v/>
      </c>
      <c r="P252">
        <f t="shared" si="27"/>
        <v>28.888671800000111</v>
      </c>
      <c r="Q252" t="str">
        <f t="shared" si="28"/>
        <v/>
      </c>
      <c r="R252">
        <f t="shared" si="29"/>
        <v>1</v>
      </c>
      <c r="S252">
        <f t="shared" si="30"/>
        <v>1.7668897904711929</v>
      </c>
    </row>
    <row r="253" spans="1:19" x14ac:dyDescent="0.3">
      <c r="A253" t="s">
        <v>277</v>
      </c>
      <c r="B253">
        <v>1702.0435791</v>
      </c>
      <c r="C253">
        <v>1713.7600098</v>
      </c>
      <c r="D253">
        <v>1688.9454346</v>
      </c>
      <c r="E253">
        <v>1723.8210449000001</v>
      </c>
      <c r="F253">
        <v>1713.7600098</v>
      </c>
      <c r="G253">
        <v>1761.5400391000001</v>
      </c>
      <c r="H253">
        <v>1682.9899902</v>
      </c>
      <c r="I253">
        <v>1728.8599853999999</v>
      </c>
      <c r="J253">
        <v>1722.1942139</v>
      </c>
      <c r="L253" t="str">
        <f t="shared" si="24"/>
        <v>11SEP2024:12:00:00</v>
      </c>
      <c r="M253">
        <v>12</v>
      </c>
      <c r="N253">
        <f t="shared" si="25"/>
        <v>11.716430700000046</v>
      </c>
      <c r="O253" t="str">
        <f t="shared" si="26"/>
        <v/>
      </c>
      <c r="P253">
        <f t="shared" si="27"/>
        <v>11.716430700000046</v>
      </c>
      <c r="Q253" t="str">
        <f t="shared" si="28"/>
        <v/>
      </c>
      <c r="R253">
        <f t="shared" si="29"/>
        <v>1</v>
      </c>
      <c r="S253">
        <f t="shared" si="30"/>
        <v>0.68837430744255179</v>
      </c>
    </row>
    <row r="254" spans="1:19" x14ac:dyDescent="0.3">
      <c r="A254" t="s">
        <v>278</v>
      </c>
      <c r="B254">
        <v>1727.6595459</v>
      </c>
      <c r="C254">
        <v>1769.2700195</v>
      </c>
      <c r="D254">
        <v>1755.3098144999999</v>
      </c>
      <c r="E254">
        <v>1808.0284423999999</v>
      </c>
      <c r="F254">
        <v>1769.2700195</v>
      </c>
      <c r="G254">
        <v>1853.5799560999999</v>
      </c>
      <c r="H254">
        <v>1741.8599853999999</v>
      </c>
      <c r="I254">
        <v>1808.3000488</v>
      </c>
      <c r="J254">
        <v>1796.2078856999999</v>
      </c>
      <c r="L254" t="str">
        <f t="shared" si="24"/>
        <v>11SEP2024:13:00:00</v>
      </c>
      <c r="M254">
        <v>13</v>
      </c>
      <c r="N254">
        <f t="shared" si="25"/>
        <v>41.610473599999978</v>
      </c>
      <c r="O254" t="str">
        <f t="shared" si="26"/>
        <v/>
      </c>
      <c r="P254">
        <f t="shared" si="27"/>
        <v>41.610473599999978</v>
      </c>
      <c r="Q254" t="str">
        <f t="shared" si="28"/>
        <v/>
      </c>
      <c r="R254">
        <f t="shared" si="29"/>
        <v>1</v>
      </c>
      <c r="S254">
        <f t="shared" si="30"/>
        <v>2.4084880437669556</v>
      </c>
    </row>
    <row r="255" spans="1:19" x14ac:dyDescent="0.3">
      <c r="A255" t="s">
        <v>279</v>
      </c>
      <c r="B255">
        <v>1774.3800048999999</v>
      </c>
      <c r="C255">
        <v>1837.3399658000001</v>
      </c>
      <c r="D255">
        <v>1822.9239502</v>
      </c>
      <c r="E255">
        <v>1909.7259521000001</v>
      </c>
      <c r="F255">
        <v>1837.3399658000001</v>
      </c>
      <c r="G255">
        <v>1948.2299805</v>
      </c>
      <c r="H255">
        <v>1807.0400391000001</v>
      </c>
      <c r="I255">
        <v>1893.8900146000001</v>
      </c>
      <c r="J255">
        <v>1879.2453613</v>
      </c>
      <c r="L255" t="str">
        <f t="shared" si="24"/>
        <v>11SEP2024:14:00:00</v>
      </c>
      <c r="M255">
        <v>14</v>
      </c>
      <c r="N255">
        <f t="shared" si="25"/>
        <v>62.959960900000169</v>
      </c>
      <c r="O255" t="str">
        <f t="shared" si="26"/>
        <v/>
      </c>
      <c r="P255">
        <f t="shared" si="27"/>
        <v>62.959960900000169</v>
      </c>
      <c r="Q255" t="str">
        <f t="shared" si="28"/>
        <v/>
      </c>
      <c r="R255">
        <f t="shared" si="29"/>
        <v>1</v>
      </c>
      <c r="S255">
        <f t="shared" si="30"/>
        <v>3.5482794399246202</v>
      </c>
    </row>
    <row r="256" spans="1:19" x14ac:dyDescent="0.3">
      <c r="A256" t="s">
        <v>280</v>
      </c>
      <c r="B256">
        <v>1863.7932129000001</v>
      </c>
      <c r="C256">
        <v>1901.25</v>
      </c>
      <c r="D256">
        <v>1878.1760254000001</v>
      </c>
      <c r="E256">
        <v>1988.3521728999999</v>
      </c>
      <c r="F256">
        <v>1901.25</v>
      </c>
      <c r="G256">
        <v>2012.3699951000001</v>
      </c>
      <c r="H256">
        <v>1869.1199951000001</v>
      </c>
      <c r="I256">
        <v>1969.6800536999999</v>
      </c>
      <c r="J256">
        <v>1948.1544189000001</v>
      </c>
      <c r="L256" t="str">
        <f t="shared" si="24"/>
        <v>11SEP2024:15:00:00</v>
      </c>
      <c r="M256">
        <v>15</v>
      </c>
      <c r="N256">
        <f t="shared" si="25"/>
        <v>37.456787099999929</v>
      </c>
      <c r="O256" t="str">
        <f t="shared" si="26"/>
        <v/>
      </c>
      <c r="P256">
        <f t="shared" si="27"/>
        <v>37.456787099999929</v>
      </c>
      <c r="Q256" t="str">
        <f t="shared" si="28"/>
        <v/>
      </c>
      <c r="R256">
        <f t="shared" si="29"/>
        <v>1</v>
      </c>
      <c r="S256">
        <f t="shared" si="30"/>
        <v>2.0097072379461247</v>
      </c>
    </row>
    <row r="257" spans="1:19" x14ac:dyDescent="0.3">
      <c r="A257" t="s">
        <v>281</v>
      </c>
      <c r="B257">
        <v>1944.6696777</v>
      </c>
      <c r="C257">
        <v>1960.5999756000001</v>
      </c>
      <c r="D257">
        <v>1918.2463379000001</v>
      </c>
      <c r="E257">
        <v>2030.2072754000001</v>
      </c>
      <c r="F257">
        <v>1960.5999756000001</v>
      </c>
      <c r="G257">
        <v>2061.7299804999998</v>
      </c>
      <c r="H257">
        <v>1929.7800293</v>
      </c>
      <c r="I257">
        <v>2039.8100586</v>
      </c>
      <c r="J257">
        <v>2004.4256591999999</v>
      </c>
      <c r="L257" t="str">
        <f t="shared" si="24"/>
        <v>11SEP2024:16:00:00</v>
      </c>
      <c r="M257">
        <v>16</v>
      </c>
      <c r="N257">
        <f t="shared" si="25"/>
        <v>15.930297900000141</v>
      </c>
      <c r="O257" t="str">
        <f t="shared" si="26"/>
        <v/>
      </c>
      <c r="P257">
        <f t="shared" si="27"/>
        <v>15.930297900000141</v>
      </c>
      <c r="Q257" t="str">
        <f t="shared" si="28"/>
        <v/>
      </c>
      <c r="R257">
        <f t="shared" si="29"/>
        <v>1</v>
      </c>
      <c r="S257">
        <f t="shared" si="30"/>
        <v>0.81917757461211749</v>
      </c>
    </row>
    <row r="258" spans="1:19" x14ac:dyDescent="0.3">
      <c r="A258" t="s">
        <v>282</v>
      </c>
      <c r="B258">
        <v>2004.0994873</v>
      </c>
      <c r="C258">
        <v>1986.3199463000001</v>
      </c>
      <c r="D258">
        <v>1942.1588135</v>
      </c>
      <c r="E258">
        <v>2065.9899902000002</v>
      </c>
      <c r="F258">
        <v>1986.3199463000001</v>
      </c>
      <c r="G258">
        <v>2075.4299316000001</v>
      </c>
      <c r="H258">
        <v>1960.9000243999999</v>
      </c>
      <c r="I258">
        <v>2070.3999023000001</v>
      </c>
      <c r="J258">
        <v>2031.8081055</v>
      </c>
      <c r="L258" t="str">
        <f t="shared" si="24"/>
        <v>11SEP2024:17:00:00</v>
      </c>
      <c r="M258">
        <v>17</v>
      </c>
      <c r="N258">
        <f t="shared" si="25"/>
        <v>-17.779540999999881</v>
      </c>
      <c r="O258">
        <f t="shared" si="26"/>
        <v>-17.779540999999881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0.88715860228841048</v>
      </c>
    </row>
    <row r="259" spans="1:19" x14ac:dyDescent="0.3">
      <c r="A259" t="s">
        <v>283</v>
      </c>
      <c r="B259">
        <v>1973.9982910000001</v>
      </c>
      <c r="C259">
        <v>1986.7399902</v>
      </c>
      <c r="D259">
        <v>1952.4890137</v>
      </c>
      <c r="E259">
        <v>2072.7211914</v>
      </c>
      <c r="F259">
        <v>1986.7399902</v>
      </c>
      <c r="G259">
        <v>2053.2099609000002</v>
      </c>
      <c r="H259">
        <v>1956.0600586</v>
      </c>
      <c r="I259">
        <v>2066.2700195000002</v>
      </c>
      <c r="J259">
        <v>2027.0002440999999</v>
      </c>
      <c r="L259" t="str">
        <f t="shared" ref="L259:L323" si="31">A259</f>
        <v>11SEP2024:18:00:00</v>
      </c>
      <c r="M259">
        <v>18</v>
      </c>
      <c r="N259">
        <f t="shared" ref="N259:N323" si="32">C259-B259</f>
        <v>12.741699199999857</v>
      </c>
      <c r="O259" t="str">
        <f t="shared" ref="O259:O322" si="33">IF(N259&lt;0,N259,"")</f>
        <v/>
      </c>
      <c r="P259">
        <f t="shared" ref="P259:P322" si="34">IF(N259&gt;0,N259,"")</f>
        <v>12.741699199999857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0.64547670877390118</v>
      </c>
    </row>
    <row r="260" spans="1:19" x14ac:dyDescent="0.3">
      <c r="A260" t="s">
        <v>284</v>
      </c>
      <c r="B260">
        <v>1757.6352539</v>
      </c>
      <c r="C260">
        <v>1947.1400146000001</v>
      </c>
      <c r="D260">
        <v>1923.9355469</v>
      </c>
      <c r="E260">
        <v>2021.2207031</v>
      </c>
      <c r="F260">
        <v>1947.1400146000001</v>
      </c>
      <c r="G260">
        <v>1980.3900146000001</v>
      </c>
      <c r="H260">
        <v>1896.6400146000001</v>
      </c>
      <c r="I260">
        <v>2004.6099853999999</v>
      </c>
      <c r="J260">
        <v>1970.0001221</v>
      </c>
      <c r="L260" t="str">
        <f t="shared" si="31"/>
        <v>11SEP2024:19:00:00</v>
      </c>
      <c r="M260">
        <v>19</v>
      </c>
      <c r="N260">
        <f t="shared" si="32"/>
        <v>189.50476070000013</v>
      </c>
      <c r="O260" t="str">
        <f t="shared" si="33"/>
        <v/>
      </c>
      <c r="P260">
        <f t="shared" si="34"/>
        <v>189.50476070000013</v>
      </c>
      <c r="Q260" t="str">
        <f t="shared" si="35"/>
        <v/>
      </c>
      <c r="R260">
        <f t="shared" si="36"/>
        <v>1</v>
      </c>
      <c r="S260">
        <f t="shared" si="37"/>
        <v>10.781802440495538</v>
      </c>
    </row>
    <row r="261" spans="1:19" x14ac:dyDescent="0.3">
      <c r="A261" t="s">
        <v>285</v>
      </c>
      <c r="B261">
        <v>1676.9916992000001</v>
      </c>
      <c r="C261">
        <v>1881.1600341999999</v>
      </c>
      <c r="D261">
        <v>1787.5955810999999</v>
      </c>
      <c r="E261">
        <v>1801.1446533000001</v>
      </c>
      <c r="F261">
        <v>1881.1600341999999</v>
      </c>
      <c r="G261">
        <v>1902.6999512</v>
      </c>
      <c r="H261">
        <v>1835.7700195</v>
      </c>
      <c r="I261">
        <v>1917.9300536999999</v>
      </c>
      <c r="J261">
        <v>1867.7410889</v>
      </c>
      <c r="L261" t="str">
        <f t="shared" si="31"/>
        <v>11SEP2024:20:00:00</v>
      </c>
      <c r="M261">
        <v>20</v>
      </c>
      <c r="N261">
        <f t="shared" si="32"/>
        <v>204.16833499999984</v>
      </c>
      <c r="O261" t="str">
        <f t="shared" si="33"/>
        <v/>
      </c>
      <c r="P261">
        <f t="shared" si="34"/>
        <v>204.16833499999984</v>
      </c>
      <c r="Q261" t="str">
        <f t="shared" si="35"/>
        <v/>
      </c>
      <c r="R261">
        <f t="shared" si="36"/>
        <v>1</v>
      </c>
      <c r="S261">
        <f t="shared" si="37"/>
        <v>12.174677733789455</v>
      </c>
    </row>
    <row r="262" spans="1:19" x14ac:dyDescent="0.3">
      <c r="A262" t="s">
        <v>286</v>
      </c>
      <c r="B262">
        <v>1644.4865723</v>
      </c>
      <c r="C262">
        <v>1825.0699463000001</v>
      </c>
      <c r="D262">
        <v>1700.5181885</v>
      </c>
      <c r="E262">
        <v>1731.2159423999999</v>
      </c>
      <c r="F262">
        <v>1825.0699463000001</v>
      </c>
      <c r="G262">
        <v>1853.0699463000001</v>
      </c>
      <c r="H262">
        <v>1795.1999512</v>
      </c>
      <c r="I262">
        <v>1859.7600098</v>
      </c>
      <c r="J262">
        <v>1812.8632812999999</v>
      </c>
      <c r="L262" t="str">
        <f t="shared" si="31"/>
        <v>11SEP2024:21:00:00</v>
      </c>
      <c r="M262">
        <v>21</v>
      </c>
      <c r="N262">
        <f t="shared" si="32"/>
        <v>180.58337400000005</v>
      </c>
      <c r="O262" t="str">
        <f t="shared" si="33"/>
        <v/>
      </c>
      <c r="P262">
        <f t="shared" si="34"/>
        <v>180.58337400000005</v>
      </c>
      <c r="Q262" t="str">
        <f t="shared" si="35"/>
        <v/>
      </c>
      <c r="R262">
        <f t="shared" si="36"/>
        <v>1</v>
      </c>
      <c r="S262">
        <f t="shared" si="37"/>
        <v>10.981140073855016</v>
      </c>
    </row>
    <row r="263" spans="1:19" x14ac:dyDescent="0.3">
      <c r="A263" t="s">
        <v>287</v>
      </c>
      <c r="B263">
        <v>1557.5905762</v>
      </c>
      <c r="C263">
        <v>1764.9899902</v>
      </c>
      <c r="D263">
        <v>1644.0791016000001</v>
      </c>
      <c r="E263">
        <v>1640.4293213000001</v>
      </c>
      <c r="F263">
        <v>1764.9899902</v>
      </c>
      <c r="G263">
        <v>1785.4399414</v>
      </c>
      <c r="H263">
        <v>1747.6300048999999</v>
      </c>
      <c r="I263">
        <v>1795.9100341999999</v>
      </c>
      <c r="J263">
        <v>1746.8798827999999</v>
      </c>
      <c r="L263" t="str">
        <f t="shared" si="31"/>
        <v>11SEP2024:22:00:00</v>
      </c>
      <c r="M263">
        <v>22</v>
      </c>
      <c r="N263">
        <f t="shared" si="32"/>
        <v>207.39941399999998</v>
      </c>
      <c r="O263" t="str">
        <f t="shared" si="33"/>
        <v/>
      </c>
      <c r="P263">
        <f t="shared" si="34"/>
        <v>207.39941399999998</v>
      </c>
      <c r="Q263" t="str">
        <f t="shared" si="35"/>
        <v/>
      </c>
      <c r="R263">
        <f t="shared" si="36"/>
        <v>1</v>
      </c>
      <c r="S263">
        <f t="shared" si="37"/>
        <v>13.315399898347174</v>
      </c>
    </row>
    <row r="264" spans="1:19" x14ac:dyDescent="0.3">
      <c r="A264" t="s">
        <v>288</v>
      </c>
      <c r="B264">
        <v>1461.4394531</v>
      </c>
      <c r="C264">
        <v>1666.3900146000001</v>
      </c>
      <c r="D264">
        <v>1547.9736327999999</v>
      </c>
      <c r="E264">
        <v>1526.6597899999999</v>
      </c>
      <c r="F264">
        <v>1666.3900146000001</v>
      </c>
      <c r="G264">
        <v>1692.5699463000001</v>
      </c>
      <c r="H264">
        <v>1674.0699463000001</v>
      </c>
      <c r="I264">
        <v>1715.4200439000001</v>
      </c>
      <c r="J264">
        <v>1655.0219727000001</v>
      </c>
      <c r="L264" t="str">
        <f t="shared" si="31"/>
        <v>11SEP2024:23:00:00</v>
      </c>
      <c r="M264">
        <v>23</v>
      </c>
      <c r="N264">
        <f t="shared" si="32"/>
        <v>204.95056150000005</v>
      </c>
      <c r="O264" t="str">
        <f t="shared" si="33"/>
        <v/>
      </c>
      <c r="P264">
        <f t="shared" si="34"/>
        <v>204.95056150000005</v>
      </c>
      <c r="Q264" t="str">
        <f t="shared" si="35"/>
        <v/>
      </c>
      <c r="R264">
        <f t="shared" si="36"/>
        <v>1</v>
      </c>
      <c r="S264">
        <f t="shared" si="37"/>
        <v>14.023883169792608</v>
      </c>
    </row>
    <row r="265" spans="1:19" x14ac:dyDescent="0.3">
      <c r="A265" t="s">
        <v>289</v>
      </c>
      <c r="B265">
        <v>1578.6896973</v>
      </c>
      <c r="C265">
        <v>1574.3499756000001</v>
      </c>
      <c r="D265">
        <v>1483.0241699000001</v>
      </c>
      <c r="E265">
        <v>1480.7755127</v>
      </c>
      <c r="F265">
        <v>1574.3499756000001</v>
      </c>
      <c r="G265">
        <v>1596.8000488</v>
      </c>
      <c r="H265">
        <v>1586.2399902</v>
      </c>
      <c r="I265">
        <v>1623.1600341999999</v>
      </c>
      <c r="J265">
        <v>1572.2651367000001</v>
      </c>
      <c r="L265" t="str">
        <f t="shared" si="31"/>
        <v>12SEP2024:00:00:00</v>
      </c>
      <c r="M265">
        <v>24</v>
      </c>
      <c r="N265">
        <f t="shared" si="32"/>
        <v>-4.3397216999999273</v>
      </c>
      <c r="O265">
        <f t="shared" si="33"/>
        <v>-4.3397216999999273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0.27489390140583436</v>
      </c>
    </row>
    <row r="266" spans="1:19" x14ac:dyDescent="0.3">
      <c r="A266" t="s">
        <v>290</v>
      </c>
      <c r="B266">
        <v>1515.1837158000001</v>
      </c>
      <c r="C266">
        <v>1420.5100098</v>
      </c>
      <c r="D266">
        <v>1435.6512451000001</v>
      </c>
      <c r="E266">
        <v>1506.2458495999999</v>
      </c>
      <c r="F266">
        <v>1420.5100098</v>
      </c>
      <c r="G266">
        <v>1422.9000243999999</v>
      </c>
      <c r="H266">
        <v>1422.3599853999999</v>
      </c>
      <c r="I266">
        <v>1400.9100341999999</v>
      </c>
      <c r="J266">
        <v>1434.5852050999999</v>
      </c>
      <c r="L266" t="str">
        <f t="shared" si="31"/>
        <v>12SEP2024:01:00:00</v>
      </c>
      <c r="M266">
        <v>1</v>
      </c>
      <c r="N266">
        <f t="shared" si="32"/>
        <v>-94.673706000000038</v>
      </c>
      <c r="O266">
        <f t="shared" si="33"/>
        <v>-94.673706000000038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6.2483318037782221</v>
      </c>
    </row>
    <row r="267" spans="1:19" x14ac:dyDescent="0.3">
      <c r="A267" t="s">
        <v>291</v>
      </c>
      <c r="B267">
        <v>1449.9902344</v>
      </c>
      <c r="C267">
        <v>1371.5899658000001</v>
      </c>
      <c r="D267">
        <v>1390.6326904</v>
      </c>
      <c r="E267">
        <v>1446.8548584</v>
      </c>
      <c r="F267">
        <v>1371.5899658000001</v>
      </c>
      <c r="G267">
        <v>1356.2600098</v>
      </c>
      <c r="H267">
        <v>1374.8900146000001</v>
      </c>
      <c r="I267">
        <v>1335.2199707</v>
      </c>
      <c r="J267">
        <v>1376.9628906</v>
      </c>
      <c r="L267" t="str">
        <f t="shared" si="31"/>
        <v>12SEP2024:02:00:00</v>
      </c>
      <c r="M267">
        <v>2</v>
      </c>
      <c r="N267">
        <f t="shared" si="32"/>
        <v>-78.40026859999989</v>
      </c>
      <c r="O267">
        <f t="shared" si="33"/>
        <v>-78.40026859999989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5.4069514911210144</v>
      </c>
    </row>
    <row r="268" spans="1:19" x14ac:dyDescent="0.3">
      <c r="A268" t="s">
        <v>292</v>
      </c>
      <c r="B268">
        <v>1420.168457</v>
      </c>
      <c r="C268">
        <v>1351.6800536999999</v>
      </c>
      <c r="D268">
        <v>1368.229126</v>
      </c>
      <c r="E268">
        <v>1400.2851562999999</v>
      </c>
      <c r="F268">
        <v>1351.6800536999999</v>
      </c>
      <c r="G268">
        <v>1313.9000243999999</v>
      </c>
      <c r="H268">
        <v>1340.2099608999999</v>
      </c>
      <c r="I268">
        <v>1295.2900391000001</v>
      </c>
      <c r="J268">
        <v>1340.2730713000001</v>
      </c>
      <c r="L268" t="str">
        <f t="shared" si="31"/>
        <v>12SEP2024:03:00:00</v>
      </c>
      <c r="M268">
        <v>4</v>
      </c>
      <c r="N268">
        <f t="shared" si="32"/>
        <v>-68.488403300000073</v>
      </c>
      <c r="O268">
        <f t="shared" si="33"/>
        <v>-68.488403300000073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4.8225548851209323</v>
      </c>
    </row>
    <row r="269" spans="1:19" x14ac:dyDescent="0.3">
      <c r="A269" t="s">
        <v>293</v>
      </c>
      <c r="B269">
        <v>1400.307251</v>
      </c>
      <c r="C269">
        <v>1338.3900146000001</v>
      </c>
      <c r="D269">
        <v>1371.8311768000001</v>
      </c>
      <c r="E269">
        <v>1378.7832031</v>
      </c>
      <c r="F269">
        <v>1338.3900146000001</v>
      </c>
      <c r="G269">
        <v>1282.0699463000001</v>
      </c>
      <c r="H269">
        <v>1313.9499512</v>
      </c>
      <c r="I269">
        <v>1264.5699463000001</v>
      </c>
      <c r="J269">
        <v>1315.5526123</v>
      </c>
      <c r="L269" t="str">
        <f t="shared" si="31"/>
        <v>12SEP2024:04:00:00</v>
      </c>
      <c r="M269">
        <v>5</v>
      </c>
      <c r="N269">
        <f t="shared" si="32"/>
        <v>-61.917236399999865</v>
      </c>
      <c r="O269">
        <f t="shared" si="33"/>
        <v>-61.917236399999865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4.4216893368068311</v>
      </c>
    </row>
    <row r="270" spans="1:19" x14ac:dyDescent="0.3">
      <c r="A270" t="s">
        <v>294</v>
      </c>
      <c r="B270">
        <v>1393.5979004000001</v>
      </c>
      <c r="C270">
        <v>1324.8499756000001</v>
      </c>
      <c r="D270">
        <v>1377.7143555</v>
      </c>
      <c r="E270">
        <v>1374.5252685999999</v>
      </c>
      <c r="F270">
        <v>1324.8499756000001</v>
      </c>
      <c r="G270">
        <v>1276.7099608999999</v>
      </c>
      <c r="H270">
        <v>1307.3100586</v>
      </c>
      <c r="I270">
        <v>1266.1600341999999</v>
      </c>
      <c r="J270">
        <v>1309.9111327999999</v>
      </c>
      <c r="L270" t="str">
        <f t="shared" si="31"/>
        <v>12SEP2024:05:00:00</v>
      </c>
      <c r="M270">
        <v>6</v>
      </c>
      <c r="N270">
        <f t="shared" si="32"/>
        <v>-68.747924799999964</v>
      </c>
      <c r="O270">
        <f t="shared" si="33"/>
        <v>-68.747924799999964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4.9331248834593868</v>
      </c>
    </row>
    <row r="271" spans="1:19" x14ac:dyDescent="0.3">
      <c r="A271" t="s">
        <v>295</v>
      </c>
      <c r="B271">
        <v>1447.2884521000001</v>
      </c>
      <c r="C271">
        <v>1361.1700439000001</v>
      </c>
      <c r="D271">
        <v>1414.0830077999999</v>
      </c>
      <c r="E271">
        <v>1411.5610352000001</v>
      </c>
      <c r="F271">
        <v>1361.1700439000001</v>
      </c>
      <c r="G271">
        <v>1319.6300048999999</v>
      </c>
      <c r="H271">
        <v>1341.4000243999999</v>
      </c>
      <c r="I271">
        <v>1307.5100098</v>
      </c>
      <c r="J271">
        <v>1348.2543945</v>
      </c>
      <c r="L271" t="str">
        <f t="shared" si="31"/>
        <v>12SEP2024:06:00:00</v>
      </c>
      <c r="M271">
        <v>7</v>
      </c>
      <c r="N271">
        <f t="shared" si="32"/>
        <v>-86.118408199999976</v>
      </c>
      <c r="O271">
        <f t="shared" si="33"/>
        <v>-86.118408199999976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5.9503278752098856</v>
      </c>
    </row>
    <row r="272" spans="1:19" x14ac:dyDescent="0.3">
      <c r="A272" t="s">
        <v>296</v>
      </c>
      <c r="B272">
        <v>1521.8312988</v>
      </c>
      <c r="C272">
        <v>1435.1600341999999</v>
      </c>
      <c r="D272">
        <v>1483.9956055</v>
      </c>
      <c r="E272">
        <v>1470.8067627</v>
      </c>
      <c r="F272">
        <v>1435.1600341999999</v>
      </c>
      <c r="G272">
        <v>1392.9000243999999</v>
      </c>
      <c r="H272">
        <v>1408.4300536999999</v>
      </c>
      <c r="I272">
        <v>1391.3900146000001</v>
      </c>
      <c r="J272">
        <v>1419.7373047000001</v>
      </c>
      <c r="L272" t="str">
        <f t="shared" si="31"/>
        <v>12SEP2024:07:00:00</v>
      </c>
      <c r="M272">
        <v>8</v>
      </c>
      <c r="N272">
        <f t="shared" si="32"/>
        <v>-86.671264600000086</v>
      </c>
      <c r="O272">
        <f t="shared" si="33"/>
        <v>-86.671264600000086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5.6951952997906163</v>
      </c>
    </row>
    <row r="273" spans="1:19" x14ac:dyDescent="0.3">
      <c r="A273" t="s">
        <v>297</v>
      </c>
      <c r="B273">
        <v>1548.0826416</v>
      </c>
      <c r="C273">
        <v>1445.3800048999999</v>
      </c>
      <c r="D273">
        <v>1481.0701904</v>
      </c>
      <c r="E273">
        <v>1454.8237305</v>
      </c>
      <c r="F273">
        <v>1445.3800048999999</v>
      </c>
      <c r="G273">
        <v>1416.8199463000001</v>
      </c>
      <c r="H273">
        <v>1424.9799805</v>
      </c>
      <c r="I273">
        <v>1433.0899658000001</v>
      </c>
      <c r="J273">
        <v>1435.0187988</v>
      </c>
      <c r="L273" t="str">
        <f t="shared" si="31"/>
        <v>12SEP2024:08:00:00</v>
      </c>
      <c r="M273">
        <v>9</v>
      </c>
      <c r="N273">
        <f t="shared" si="32"/>
        <v>-102.70263670000008</v>
      </c>
      <c r="O273">
        <f t="shared" si="33"/>
        <v>-102.70263670000008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6.6341830817154017</v>
      </c>
    </row>
    <row r="274" spans="1:19" x14ac:dyDescent="0.3">
      <c r="A274" t="s">
        <v>298</v>
      </c>
      <c r="B274">
        <v>1563.2495117000001</v>
      </c>
      <c r="C274">
        <v>1459.6899414</v>
      </c>
      <c r="D274">
        <v>1549.3151855000001</v>
      </c>
      <c r="E274">
        <v>1531.6397704999999</v>
      </c>
      <c r="F274">
        <v>1459.6899414</v>
      </c>
      <c r="G274">
        <v>1454.1199951000001</v>
      </c>
      <c r="H274">
        <v>1428.1899414</v>
      </c>
      <c r="I274">
        <v>1477.4499512</v>
      </c>
      <c r="J274">
        <v>1470.2180175999999</v>
      </c>
      <c r="L274" t="str">
        <f t="shared" si="31"/>
        <v>12SEP2024:09:00:00</v>
      </c>
      <c r="M274">
        <v>10</v>
      </c>
      <c r="N274">
        <f t="shared" si="32"/>
        <v>-103.55957030000013</v>
      </c>
      <c r="O274">
        <f t="shared" si="33"/>
        <v>-103.55957030000013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6.6246347448003577</v>
      </c>
    </row>
    <row r="275" spans="1:19" x14ac:dyDescent="0.3">
      <c r="A275" t="s">
        <v>299</v>
      </c>
      <c r="B275">
        <v>1626.2877197</v>
      </c>
      <c r="C275">
        <v>1521.3800048999999</v>
      </c>
      <c r="D275">
        <v>1626.1380615</v>
      </c>
      <c r="E275">
        <v>1642.9255370999999</v>
      </c>
      <c r="F275">
        <v>1521.3800048999999</v>
      </c>
      <c r="G275">
        <v>1529.5100098</v>
      </c>
      <c r="H275">
        <v>1473.6600341999999</v>
      </c>
      <c r="I275">
        <v>1544.5300293</v>
      </c>
      <c r="J275">
        <v>1542.4011230000001</v>
      </c>
      <c r="L275" t="str">
        <f t="shared" si="31"/>
        <v>12SEP2024:10:00:00</v>
      </c>
      <c r="M275">
        <v>11</v>
      </c>
      <c r="N275">
        <f t="shared" si="32"/>
        <v>-104.90771480000012</v>
      </c>
      <c r="O275">
        <f t="shared" si="33"/>
        <v>-104.90771480000012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6.4507475232828027</v>
      </c>
    </row>
    <row r="276" spans="1:19" x14ac:dyDescent="0.3">
      <c r="A276" t="s">
        <v>300</v>
      </c>
      <c r="B276">
        <v>1691.4058838000001</v>
      </c>
      <c r="C276">
        <v>1591.6400146000001</v>
      </c>
      <c r="D276">
        <v>1622.5931396000001</v>
      </c>
      <c r="E276">
        <v>1634.8194579999999</v>
      </c>
      <c r="F276">
        <v>1591.6400146000001</v>
      </c>
      <c r="G276">
        <v>1617.1199951000001</v>
      </c>
      <c r="H276">
        <v>1510.8499756000001</v>
      </c>
      <c r="I276">
        <v>1621.2900391000001</v>
      </c>
      <c r="J276">
        <v>1595.1439209</v>
      </c>
      <c r="L276" t="str">
        <f t="shared" si="31"/>
        <v>12SEP2024:11:00:00</v>
      </c>
      <c r="M276">
        <v>12</v>
      </c>
      <c r="N276">
        <f t="shared" si="32"/>
        <v>-99.765869199999997</v>
      </c>
      <c r="O276">
        <f t="shared" si="33"/>
        <v>-99.765869199999997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5.8983990865551927</v>
      </c>
    </row>
    <row r="277" spans="1:19" x14ac:dyDescent="0.3">
      <c r="A277" t="s">
        <v>301</v>
      </c>
      <c r="B277">
        <v>1734.3208007999999</v>
      </c>
      <c r="C277">
        <v>1653.9200439000001</v>
      </c>
      <c r="D277">
        <v>1661.5953368999999</v>
      </c>
      <c r="E277">
        <v>1683.6124268000001</v>
      </c>
      <c r="F277">
        <v>1653.9200439000001</v>
      </c>
      <c r="G277">
        <v>1720.8299560999999</v>
      </c>
      <c r="H277">
        <v>1558.8699951000001</v>
      </c>
      <c r="I277">
        <v>1709.7600098</v>
      </c>
      <c r="J277">
        <v>1665.3985596</v>
      </c>
      <c r="L277" t="str">
        <f t="shared" si="31"/>
        <v>12SEP2024:12:00:00</v>
      </c>
      <c r="M277">
        <v>13</v>
      </c>
      <c r="N277">
        <f t="shared" si="32"/>
        <v>-80.400756899999806</v>
      </c>
      <c r="O277">
        <f t="shared" si="33"/>
        <v>-80.400756899999806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4.6358641874624862</v>
      </c>
    </row>
    <row r="278" spans="1:19" x14ac:dyDescent="0.3">
      <c r="A278" t="s">
        <v>302</v>
      </c>
      <c r="B278">
        <v>1802.3574219</v>
      </c>
      <c r="C278">
        <v>1721.7700195</v>
      </c>
      <c r="D278">
        <v>1708.9718018000001</v>
      </c>
      <c r="E278">
        <v>1758.1075439000001</v>
      </c>
      <c r="F278">
        <v>1721.7700195</v>
      </c>
      <c r="G278">
        <v>1831.5300293</v>
      </c>
      <c r="H278">
        <v>1614.1500243999999</v>
      </c>
      <c r="I278">
        <v>1803.1300048999999</v>
      </c>
      <c r="J278">
        <v>1745.7375488</v>
      </c>
      <c r="L278" t="str">
        <f t="shared" si="31"/>
        <v>12SEP2024:13:00:00</v>
      </c>
      <c r="M278">
        <v>14</v>
      </c>
      <c r="N278">
        <f t="shared" si="32"/>
        <v>-80.587402399999974</v>
      </c>
      <c r="O278">
        <f t="shared" si="33"/>
        <v>-80.587402399999974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4.4712220462380188</v>
      </c>
    </row>
    <row r="279" spans="1:19" x14ac:dyDescent="0.3">
      <c r="A279" t="s">
        <v>303</v>
      </c>
      <c r="B279">
        <v>1886.6911620999999</v>
      </c>
      <c r="C279">
        <v>1819.9300536999999</v>
      </c>
      <c r="D279">
        <v>1783.8817139</v>
      </c>
      <c r="E279">
        <v>1865.2244873</v>
      </c>
      <c r="F279">
        <v>1819.9300536999999</v>
      </c>
      <c r="G279">
        <v>1953.3000488</v>
      </c>
      <c r="H279">
        <v>1694.4000243999999</v>
      </c>
      <c r="I279">
        <v>1911.3699951000001</v>
      </c>
      <c r="J279">
        <v>1848.8449707</v>
      </c>
      <c r="L279" t="str">
        <f t="shared" si="31"/>
        <v>12SEP2024:14:00:00</v>
      </c>
      <c r="M279">
        <v>15</v>
      </c>
      <c r="N279">
        <f t="shared" si="32"/>
        <v>-66.761108400000012</v>
      </c>
      <c r="O279">
        <f t="shared" si="33"/>
        <v>-66.761108400000012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3.5385287078830068</v>
      </c>
    </row>
    <row r="280" spans="1:19" x14ac:dyDescent="0.3">
      <c r="A280" t="s">
        <v>304</v>
      </c>
      <c r="B280">
        <v>1980.8145752</v>
      </c>
      <c r="C280">
        <v>1906.9799805</v>
      </c>
      <c r="D280">
        <v>1852.7648925999999</v>
      </c>
      <c r="E280">
        <v>1954.2283935999999</v>
      </c>
      <c r="F280">
        <v>1906.9799805</v>
      </c>
      <c r="G280">
        <v>2032.0200195</v>
      </c>
      <c r="H280">
        <v>1753.1300048999999</v>
      </c>
      <c r="I280">
        <v>1978.9200439000001</v>
      </c>
      <c r="J280">
        <v>1925.0557861</v>
      </c>
      <c r="L280" t="str">
        <f t="shared" si="31"/>
        <v>12SEP2024:15:00:00</v>
      </c>
      <c r="M280">
        <v>16</v>
      </c>
      <c r="N280">
        <f t="shared" si="32"/>
        <v>-73.834594700000025</v>
      </c>
      <c r="O280">
        <f t="shared" si="33"/>
        <v>-73.834594700000025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3.7274864403976355</v>
      </c>
    </row>
    <row r="281" spans="1:19" x14ac:dyDescent="0.3">
      <c r="A281" t="s">
        <v>305</v>
      </c>
      <c r="B281">
        <v>2055.8225097999998</v>
      </c>
      <c r="C281">
        <v>1977.8399658000001</v>
      </c>
      <c r="D281">
        <v>1906.6357422000001</v>
      </c>
      <c r="E281">
        <v>2012.1960449000001</v>
      </c>
      <c r="F281">
        <v>1977.8399658000001</v>
      </c>
      <c r="G281">
        <v>2078.2900390999998</v>
      </c>
      <c r="H281">
        <v>1804.4699707</v>
      </c>
      <c r="I281">
        <v>2038.5899658000001</v>
      </c>
      <c r="J281">
        <v>1982.2773437999999</v>
      </c>
      <c r="L281" t="str">
        <f t="shared" si="31"/>
        <v>12SEP2024:16:00:00</v>
      </c>
      <c r="M281">
        <v>17</v>
      </c>
      <c r="N281">
        <f t="shared" si="32"/>
        <v>-77.982543999999734</v>
      </c>
      <c r="O281">
        <f t="shared" si="33"/>
        <v>-77.982543999999734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3.7932527554426985</v>
      </c>
    </row>
    <row r="282" spans="1:19" x14ac:dyDescent="0.3">
      <c r="A282" t="s">
        <v>306</v>
      </c>
      <c r="B282">
        <v>1894.5036620999999</v>
      </c>
      <c r="C282">
        <v>2018.9899902</v>
      </c>
      <c r="D282">
        <v>1950.2462158000001</v>
      </c>
      <c r="E282">
        <v>2063.3012695000002</v>
      </c>
      <c r="F282">
        <v>2018.9899902</v>
      </c>
      <c r="G282">
        <v>2104.6000976999999</v>
      </c>
      <c r="H282">
        <v>1848.8499756000001</v>
      </c>
      <c r="I282">
        <v>2081.3100586</v>
      </c>
      <c r="J282">
        <v>2023.4104004000001</v>
      </c>
      <c r="L282" t="str">
        <f t="shared" si="31"/>
        <v>12SEP2024:17:00:00</v>
      </c>
      <c r="M282">
        <v>18</v>
      </c>
      <c r="N282">
        <f t="shared" si="32"/>
        <v>124.48632810000004</v>
      </c>
      <c r="O282" t="str">
        <f t="shared" si="33"/>
        <v/>
      </c>
      <c r="P282">
        <f t="shared" si="34"/>
        <v>124.48632810000004</v>
      </c>
      <c r="Q282" t="str">
        <f t="shared" si="35"/>
        <v/>
      </c>
      <c r="R282">
        <f t="shared" si="36"/>
        <v>1</v>
      </c>
      <c r="S282">
        <f t="shared" si="37"/>
        <v>6.5709204257758325</v>
      </c>
    </row>
    <row r="283" spans="1:19" x14ac:dyDescent="0.3">
      <c r="A283" t="s">
        <v>307</v>
      </c>
      <c r="B283">
        <v>1835.6224365</v>
      </c>
      <c r="C283">
        <v>2030.2900391000001</v>
      </c>
      <c r="D283">
        <v>1913.7593993999999</v>
      </c>
      <c r="E283">
        <v>1945.6171875</v>
      </c>
      <c r="F283">
        <v>2030.2900391000001</v>
      </c>
      <c r="G283">
        <v>2092.5800780999998</v>
      </c>
      <c r="H283">
        <v>1853.8900146000001</v>
      </c>
      <c r="I283">
        <v>2094</v>
      </c>
      <c r="J283">
        <v>2003.2756348</v>
      </c>
      <c r="L283" t="str">
        <f t="shared" si="31"/>
        <v>12SEP2024:18:00:00</v>
      </c>
      <c r="M283">
        <v>19</v>
      </c>
      <c r="N283">
        <f t="shared" si="32"/>
        <v>194.66760260000001</v>
      </c>
      <c r="O283" t="str">
        <f t="shared" si="33"/>
        <v/>
      </c>
      <c r="P283">
        <f t="shared" si="34"/>
        <v>194.66760260000001</v>
      </c>
      <c r="Q283" t="str">
        <f t="shared" si="35"/>
        <v/>
      </c>
      <c r="R283">
        <f t="shared" si="36"/>
        <v>1</v>
      </c>
      <c r="S283">
        <f t="shared" si="37"/>
        <v>10.604991458438191</v>
      </c>
    </row>
    <row r="284" spans="1:19" x14ac:dyDescent="0.3">
      <c r="A284" t="s">
        <v>308</v>
      </c>
      <c r="B284">
        <v>1790.3922118999999</v>
      </c>
      <c r="C284">
        <v>2001.7099608999999</v>
      </c>
      <c r="D284">
        <v>1940.833374</v>
      </c>
      <c r="E284">
        <v>2027.1790771000001</v>
      </c>
      <c r="F284">
        <v>2001.7099608999999</v>
      </c>
      <c r="G284">
        <v>2029.0899658000001</v>
      </c>
      <c r="H284">
        <v>1818.75</v>
      </c>
      <c r="I284">
        <v>2050.9399414</v>
      </c>
      <c r="J284">
        <v>1985.5338135</v>
      </c>
      <c r="L284" t="str">
        <f t="shared" si="31"/>
        <v>12SEP2024:19:00:00</v>
      </c>
      <c r="M284">
        <v>20</v>
      </c>
      <c r="N284">
        <f t="shared" si="32"/>
        <v>211.31774900000005</v>
      </c>
      <c r="O284" t="str">
        <f t="shared" si="33"/>
        <v/>
      </c>
      <c r="P284">
        <f t="shared" si="34"/>
        <v>211.31774900000005</v>
      </c>
      <c r="Q284" t="str">
        <f t="shared" si="35"/>
        <v/>
      </c>
      <c r="R284">
        <f t="shared" si="36"/>
        <v>1</v>
      </c>
      <c r="S284">
        <f t="shared" si="37"/>
        <v>11.802874677149397</v>
      </c>
    </row>
    <row r="285" spans="1:19" x14ac:dyDescent="0.3">
      <c r="A285" t="s">
        <v>309</v>
      </c>
      <c r="B285">
        <v>1782.7243652</v>
      </c>
      <c r="C285">
        <v>1892.8800048999999</v>
      </c>
      <c r="D285">
        <v>1767.9797363</v>
      </c>
      <c r="E285">
        <v>1781.6334228999999</v>
      </c>
      <c r="F285">
        <v>1892.8800048999999</v>
      </c>
      <c r="G285">
        <v>1927.9699707</v>
      </c>
      <c r="H285">
        <v>1748.3499756000001</v>
      </c>
      <c r="I285">
        <v>1950.4000243999999</v>
      </c>
      <c r="J285">
        <v>1860.2468262</v>
      </c>
      <c r="L285" t="str">
        <f t="shared" si="31"/>
        <v>12SEP2024:20:00:00</v>
      </c>
      <c r="M285">
        <v>21</v>
      </c>
      <c r="N285">
        <f t="shared" si="32"/>
        <v>110.15563969999994</v>
      </c>
      <c r="O285" t="str">
        <f t="shared" si="33"/>
        <v/>
      </c>
      <c r="P285">
        <f t="shared" si="34"/>
        <v>110.15563969999994</v>
      </c>
      <c r="Q285" t="str">
        <f t="shared" si="35"/>
        <v/>
      </c>
      <c r="R285">
        <f t="shared" si="36"/>
        <v>1</v>
      </c>
      <c r="S285">
        <f t="shared" si="37"/>
        <v>6.1790617691839209</v>
      </c>
    </row>
    <row r="286" spans="1:19" x14ac:dyDescent="0.3">
      <c r="A286" t="s">
        <v>310</v>
      </c>
      <c r="B286">
        <v>1756.9034423999999</v>
      </c>
      <c r="C286">
        <v>1794.5200195</v>
      </c>
      <c r="D286">
        <v>1688.8845214999999</v>
      </c>
      <c r="E286">
        <v>1713.2541504000001</v>
      </c>
      <c r="F286">
        <v>1794.5200195</v>
      </c>
      <c r="G286">
        <v>1866.0100098</v>
      </c>
      <c r="H286">
        <v>1724.9799805</v>
      </c>
      <c r="I286">
        <v>1879.9699707</v>
      </c>
      <c r="J286">
        <v>1795.7468262</v>
      </c>
      <c r="L286" t="str">
        <f t="shared" si="31"/>
        <v>12SEP2024:21:00:00</v>
      </c>
      <c r="M286">
        <v>22</v>
      </c>
      <c r="N286">
        <f t="shared" si="32"/>
        <v>37.616577100000086</v>
      </c>
      <c r="O286" t="str">
        <f t="shared" si="33"/>
        <v/>
      </c>
      <c r="P286">
        <f t="shared" si="34"/>
        <v>37.616577100000086</v>
      </c>
      <c r="Q286" t="str">
        <f t="shared" si="35"/>
        <v/>
      </c>
      <c r="R286">
        <f t="shared" si="36"/>
        <v>1</v>
      </c>
      <c r="S286">
        <f t="shared" si="37"/>
        <v>2.1410725366110244</v>
      </c>
    </row>
    <row r="287" spans="1:19" x14ac:dyDescent="0.3">
      <c r="A287" t="s">
        <v>311</v>
      </c>
      <c r="B287">
        <v>1822.753418</v>
      </c>
      <c r="C287">
        <v>1709.7199707</v>
      </c>
      <c r="D287">
        <v>1632.0151367000001</v>
      </c>
      <c r="E287">
        <v>1647.2305908000001</v>
      </c>
      <c r="F287">
        <v>1709.7199707</v>
      </c>
      <c r="G287">
        <v>1778.9399414</v>
      </c>
      <c r="H287">
        <v>1670.9100341999999</v>
      </c>
      <c r="I287">
        <v>1796.8499756000001</v>
      </c>
      <c r="J287">
        <v>1720.7301024999999</v>
      </c>
      <c r="L287" t="str">
        <f t="shared" si="31"/>
        <v>12SEP2024:22:00:00</v>
      </c>
      <c r="M287">
        <v>23</v>
      </c>
      <c r="N287">
        <f t="shared" si="32"/>
        <v>-113.03344730000003</v>
      </c>
      <c r="O287">
        <f t="shared" si="33"/>
        <v>-113.03344730000003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6.2012473099090375</v>
      </c>
    </row>
    <row r="288" spans="1:19" x14ac:dyDescent="0.3">
      <c r="A288" t="s">
        <v>312</v>
      </c>
      <c r="B288">
        <v>1785.8302002</v>
      </c>
      <c r="C288">
        <v>1609.9499512</v>
      </c>
      <c r="D288">
        <v>1525.2431641000001</v>
      </c>
      <c r="E288">
        <v>1527.7768555</v>
      </c>
      <c r="F288">
        <v>1609.9499512</v>
      </c>
      <c r="G288">
        <v>1680.0400391000001</v>
      </c>
      <c r="H288">
        <v>1604.0799560999999</v>
      </c>
      <c r="I288">
        <v>1698.4899902</v>
      </c>
      <c r="J288">
        <v>1624.0675048999999</v>
      </c>
      <c r="L288" t="str">
        <f t="shared" si="31"/>
        <v>12SEP2024:23:00:00</v>
      </c>
      <c r="M288">
        <v>24</v>
      </c>
      <c r="N288">
        <f t="shared" si="32"/>
        <v>-175.88024900000005</v>
      </c>
      <c r="O288">
        <f t="shared" si="33"/>
        <v>-175.88024900000005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9.8486546470265051</v>
      </c>
    </row>
    <row r="289" spans="1:19" x14ac:dyDescent="0.3">
      <c r="A289" t="s">
        <v>313</v>
      </c>
      <c r="B289">
        <v>1635.8800048999999</v>
      </c>
      <c r="C289">
        <v>1514.5500488</v>
      </c>
      <c r="D289">
        <v>1462.6031493999999</v>
      </c>
      <c r="E289">
        <v>1472.4801024999999</v>
      </c>
      <c r="F289">
        <v>1514.5500488</v>
      </c>
      <c r="G289">
        <v>1583.6800536999999</v>
      </c>
      <c r="H289">
        <v>1524.9300536999999</v>
      </c>
      <c r="I289">
        <v>1582.6899414</v>
      </c>
      <c r="J289">
        <v>1535.6660156</v>
      </c>
      <c r="L289" t="str">
        <f t="shared" si="31"/>
        <v>13SEP2024:00:00:00</v>
      </c>
      <c r="M289">
        <v>1</v>
      </c>
      <c r="N289">
        <f t="shared" si="32"/>
        <v>-121.32995609999989</v>
      </c>
      <c r="O289">
        <f t="shared" si="33"/>
        <v>-121.32995609999989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7.4168004827112428</v>
      </c>
    </row>
    <row r="290" spans="1:19" x14ac:dyDescent="0.3">
      <c r="A290" t="s">
        <v>314</v>
      </c>
      <c r="B290">
        <v>1541.5147704999999</v>
      </c>
      <c r="C290">
        <v>1440.1300048999999</v>
      </c>
      <c r="D290">
        <v>1461.2503661999999</v>
      </c>
      <c r="E290">
        <v>1521.5914307</v>
      </c>
      <c r="F290">
        <v>1440.1300048999999</v>
      </c>
      <c r="G290">
        <v>1464.8299560999999</v>
      </c>
      <c r="H290">
        <v>1465.4200439000001</v>
      </c>
      <c r="I290">
        <v>1451.4799805</v>
      </c>
      <c r="J290">
        <v>1468.6903076000001</v>
      </c>
      <c r="L290" t="str">
        <f t="shared" si="31"/>
        <v>13SEP2024:01:00:00</v>
      </c>
      <c r="M290">
        <v>2</v>
      </c>
      <c r="N290">
        <f t="shared" si="32"/>
        <v>-101.38476560000004</v>
      </c>
      <c r="O290">
        <f t="shared" si="33"/>
        <v>-101.38476560000004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6.5769571294548967</v>
      </c>
    </row>
    <row r="291" spans="1:19" x14ac:dyDescent="0.3">
      <c r="A291" t="s">
        <v>315</v>
      </c>
      <c r="B291">
        <v>1481.1833495999999</v>
      </c>
      <c r="C291">
        <v>1369.8900146000001</v>
      </c>
      <c r="D291">
        <v>1403.348999</v>
      </c>
      <c r="E291">
        <v>1447.8038329999999</v>
      </c>
      <c r="F291">
        <v>1369.8900146000001</v>
      </c>
      <c r="G291">
        <v>1395.8499756000001</v>
      </c>
      <c r="H291">
        <v>1397.5799560999999</v>
      </c>
      <c r="I291">
        <v>1387.4799805</v>
      </c>
      <c r="J291">
        <v>1399.7207031</v>
      </c>
      <c r="L291" t="str">
        <f t="shared" si="31"/>
        <v>13SEP2024:02:00:00</v>
      </c>
      <c r="M291">
        <v>3</v>
      </c>
      <c r="N291">
        <f t="shared" si="32"/>
        <v>-111.29333499999984</v>
      </c>
      <c r="O291">
        <f t="shared" si="33"/>
        <v>-111.29333499999984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7.5138121847005026</v>
      </c>
    </row>
    <row r="292" spans="1:19" x14ac:dyDescent="0.3">
      <c r="A292" t="s">
        <v>316</v>
      </c>
      <c r="B292">
        <v>1446.6578368999999</v>
      </c>
      <c r="C292">
        <v>1359.3900146000001</v>
      </c>
      <c r="D292">
        <v>1372.1083983999999</v>
      </c>
      <c r="E292">
        <v>1401.2829589999999</v>
      </c>
      <c r="F292">
        <v>1359.3900146000001</v>
      </c>
      <c r="G292">
        <v>1355.9499512</v>
      </c>
      <c r="H292">
        <v>1357.8699951000001</v>
      </c>
      <c r="I292">
        <v>1340.6400146000001</v>
      </c>
      <c r="J292">
        <v>1363.0267334</v>
      </c>
      <c r="L292" t="str">
        <f>A292</f>
        <v>13SEP2024:03:00:00</v>
      </c>
      <c r="M292">
        <v>4</v>
      </c>
      <c r="N292">
        <f>C292-B292</f>
        <v>-87.267822299999807</v>
      </c>
      <c r="O292">
        <f t="shared" si="33"/>
        <v>-87.267822299999807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6.0323747657568729</v>
      </c>
    </row>
    <row r="293" spans="1:19" x14ac:dyDescent="0.3">
      <c r="A293" t="s">
        <v>317</v>
      </c>
      <c r="B293">
        <v>1413.3061522999999</v>
      </c>
      <c r="C293">
        <v>1366.6099853999999</v>
      </c>
      <c r="D293">
        <v>1365.5600586</v>
      </c>
      <c r="E293">
        <v>1375.2801514</v>
      </c>
      <c r="F293">
        <v>1366.6099853999999</v>
      </c>
      <c r="G293">
        <v>1316.2900391000001</v>
      </c>
      <c r="H293">
        <v>1318.1899414</v>
      </c>
      <c r="I293">
        <v>1300.5999756000001</v>
      </c>
      <c r="J293">
        <v>1335.3941649999999</v>
      </c>
      <c r="L293" t="str">
        <f t="shared" si="31"/>
        <v>13SEP2024:04:00:00</v>
      </c>
      <c r="M293">
        <v>5</v>
      </c>
      <c r="N293">
        <f t="shared" si="32"/>
        <v>-46.69616689999998</v>
      </c>
      <c r="O293">
        <f t="shared" si="33"/>
        <v>-46.69616689999998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3.3040376159126681</v>
      </c>
    </row>
    <row r="294" spans="1:19" x14ac:dyDescent="0.3">
      <c r="A294" t="s">
        <v>318</v>
      </c>
      <c r="B294">
        <v>1399.6434326000001</v>
      </c>
      <c r="C294">
        <v>1354.6800536999999</v>
      </c>
      <c r="D294">
        <v>1364.614624</v>
      </c>
      <c r="E294">
        <v>1367.0262451000001</v>
      </c>
      <c r="F294">
        <v>1354.6800536999999</v>
      </c>
      <c r="G294">
        <v>1303.3399658000001</v>
      </c>
      <c r="H294">
        <v>1302.9799805</v>
      </c>
      <c r="I294">
        <v>1287.8299560999999</v>
      </c>
      <c r="J294">
        <v>1323.1712646000001</v>
      </c>
      <c r="L294" t="str">
        <f t="shared" si="31"/>
        <v>13SEP2024:05:00:00</v>
      </c>
      <c r="M294">
        <v>6</v>
      </c>
      <c r="N294">
        <f t="shared" si="32"/>
        <v>-44.96337890000018</v>
      </c>
      <c r="O294">
        <f t="shared" si="33"/>
        <v>-44.96337890000018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3.2124881132386331</v>
      </c>
    </row>
    <row r="295" spans="1:19" x14ac:dyDescent="0.3">
      <c r="A295" t="s">
        <v>319</v>
      </c>
      <c r="B295">
        <v>1414.8726807</v>
      </c>
      <c r="C295">
        <v>1386</v>
      </c>
      <c r="D295">
        <v>1399.144043</v>
      </c>
      <c r="E295">
        <v>1382.1928711</v>
      </c>
      <c r="F295">
        <v>1386</v>
      </c>
      <c r="G295">
        <v>1329.7600098</v>
      </c>
      <c r="H295">
        <v>1328.9399414</v>
      </c>
      <c r="I295">
        <v>1317.3900146000001</v>
      </c>
      <c r="J295">
        <v>1348.8565673999999</v>
      </c>
      <c r="L295" t="str">
        <f t="shared" si="31"/>
        <v>13SEP2024:06:00:00</v>
      </c>
      <c r="M295">
        <v>7</v>
      </c>
      <c r="N295">
        <f t="shared" si="32"/>
        <v>-28.872680700000046</v>
      </c>
      <c r="O295">
        <f t="shared" si="33"/>
        <v>-28.872680700000046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2.0406557490187356</v>
      </c>
    </row>
    <row r="296" spans="1:19" x14ac:dyDescent="0.3">
      <c r="A296" t="s">
        <v>320</v>
      </c>
      <c r="B296">
        <v>1482.0823975000001</v>
      </c>
      <c r="C296">
        <v>1451.3399658000001</v>
      </c>
      <c r="D296">
        <v>1472.6861572</v>
      </c>
      <c r="E296">
        <v>1458.8614502</v>
      </c>
      <c r="F296">
        <v>1451.3399658000001</v>
      </c>
      <c r="G296">
        <v>1389.2700195</v>
      </c>
      <c r="H296">
        <v>1394.0500488</v>
      </c>
      <c r="I296">
        <v>1382.6600341999999</v>
      </c>
      <c r="J296">
        <v>1415.2363281</v>
      </c>
      <c r="L296" t="str">
        <f t="shared" si="31"/>
        <v>13SEP2024:07:00:00</v>
      </c>
      <c r="M296">
        <v>8</v>
      </c>
      <c r="N296">
        <f t="shared" si="32"/>
        <v>-30.742431699999997</v>
      </c>
      <c r="O296">
        <f t="shared" si="33"/>
        <v>-30.742431699999997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2.0742727767266391</v>
      </c>
    </row>
    <row r="297" spans="1:19" x14ac:dyDescent="0.3">
      <c r="A297" t="s">
        <v>321</v>
      </c>
      <c r="B297">
        <v>1515.222168</v>
      </c>
      <c r="C297">
        <v>1466.2099608999999</v>
      </c>
      <c r="D297">
        <v>1476.5097656</v>
      </c>
      <c r="E297">
        <v>1485.5505370999999</v>
      </c>
      <c r="F297">
        <v>1466.2099608999999</v>
      </c>
      <c r="G297">
        <v>1409.3599853999999</v>
      </c>
      <c r="H297">
        <v>1416.4000243999999</v>
      </c>
      <c r="I297">
        <v>1406.7399902</v>
      </c>
      <c r="J297">
        <v>1436.8521728999999</v>
      </c>
      <c r="L297" t="str">
        <f t="shared" si="31"/>
        <v>13SEP2024:08:00:00</v>
      </c>
      <c r="M297">
        <v>9</v>
      </c>
      <c r="N297">
        <f t="shared" si="32"/>
        <v>-49.012207100000069</v>
      </c>
      <c r="O297">
        <f t="shared" si="33"/>
        <v>-49.012207100000069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3.2346548337986079</v>
      </c>
    </row>
    <row r="298" spans="1:19" x14ac:dyDescent="0.3">
      <c r="A298" t="s">
        <v>322</v>
      </c>
      <c r="B298">
        <v>1558.9399414</v>
      </c>
      <c r="C298">
        <v>1508.6099853999999</v>
      </c>
      <c r="D298">
        <v>1537.2707519999999</v>
      </c>
      <c r="E298">
        <v>1528.0760498</v>
      </c>
      <c r="F298">
        <v>1508.6099853999999</v>
      </c>
      <c r="G298">
        <v>1441.6300048999999</v>
      </c>
      <c r="H298">
        <v>1452.5100098</v>
      </c>
      <c r="I298">
        <v>1445.3699951000001</v>
      </c>
      <c r="J298">
        <v>1475.2392577999999</v>
      </c>
      <c r="L298" t="str">
        <f t="shared" si="31"/>
        <v>13SEP2024:09:00:00</v>
      </c>
      <c r="M298">
        <v>10</v>
      </c>
      <c r="N298">
        <f t="shared" si="32"/>
        <v>-50.329956000000038</v>
      </c>
      <c r="O298">
        <f t="shared" si="33"/>
        <v>-50.329956000000038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3.2284730580962226</v>
      </c>
    </row>
    <row r="299" spans="1:19" x14ac:dyDescent="0.3">
      <c r="A299" t="s">
        <v>323</v>
      </c>
      <c r="B299">
        <v>1671.2512207</v>
      </c>
      <c r="C299">
        <v>1576.9000243999999</v>
      </c>
      <c r="D299">
        <v>1613.0429687999999</v>
      </c>
      <c r="E299">
        <v>1599.8309326000001</v>
      </c>
      <c r="F299">
        <v>1576.9000243999999</v>
      </c>
      <c r="G299">
        <v>1523.7099608999999</v>
      </c>
      <c r="H299">
        <v>1522.5899658000001</v>
      </c>
      <c r="I299">
        <v>1520.5899658000001</v>
      </c>
      <c r="J299">
        <v>1548.7242432</v>
      </c>
      <c r="L299" t="str">
        <f t="shared" si="31"/>
        <v>13SEP2024:10:00:00</v>
      </c>
      <c r="M299">
        <v>11</v>
      </c>
      <c r="N299">
        <f t="shared" si="32"/>
        <v>-94.351196300000083</v>
      </c>
      <c r="O299">
        <f t="shared" si="33"/>
        <v>-94.351196300000083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5.6455424014877478</v>
      </c>
    </row>
    <row r="300" spans="1:19" x14ac:dyDescent="0.3">
      <c r="A300" t="s">
        <v>324</v>
      </c>
      <c r="B300">
        <v>1722.9456786999999</v>
      </c>
      <c r="C300">
        <v>1654.1999512</v>
      </c>
      <c r="D300">
        <v>1628.3602295000001</v>
      </c>
      <c r="E300">
        <v>1620.5683594</v>
      </c>
      <c r="F300">
        <v>1654.1999512</v>
      </c>
      <c r="G300">
        <v>1615.7700195</v>
      </c>
      <c r="H300">
        <v>1602.3299560999999</v>
      </c>
      <c r="I300">
        <v>1609.8900146000001</v>
      </c>
      <c r="J300">
        <v>1620.5517577999999</v>
      </c>
      <c r="L300" t="str">
        <f t="shared" si="31"/>
        <v>13SEP2024:11:00:00</v>
      </c>
      <c r="M300">
        <v>12</v>
      </c>
      <c r="N300">
        <f t="shared" si="32"/>
        <v>-68.74572749999993</v>
      </c>
      <c r="O300">
        <f t="shared" si="33"/>
        <v>-68.74572749999993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3.990011313175589</v>
      </c>
    </row>
    <row r="301" spans="1:19" x14ac:dyDescent="0.3">
      <c r="A301" t="s">
        <v>325</v>
      </c>
      <c r="B301">
        <v>1767.4589844</v>
      </c>
      <c r="C301">
        <v>1773.5</v>
      </c>
      <c r="D301">
        <v>1690.9197998</v>
      </c>
      <c r="E301">
        <v>1703.7646483999999</v>
      </c>
      <c r="F301">
        <v>1773.5</v>
      </c>
      <c r="G301">
        <v>1721.7900391000001</v>
      </c>
      <c r="H301">
        <v>1682.6500243999999</v>
      </c>
      <c r="I301">
        <v>1709.5100098</v>
      </c>
      <c r="J301">
        <v>1718.2429199000001</v>
      </c>
      <c r="L301" t="str">
        <f t="shared" si="31"/>
        <v>13SEP2024:12:00:00</v>
      </c>
      <c r="M301">
        <v>13</v>
      </c>
      <c r="N301">
        <f t="shared" si="32"/>
        <v>6.041015600000037</v>
      </c>
      <c r="O301" t="str">
        <f t="shared" si="33"/>
        <v/>
      </c>
      <c r="P301">
        <f t="shared" si="34"/>
        <v>6.041015600000037</v>
      </c>
      <c r="Q301" t="str">
        <f t="shared" si="35"/>
        <v/>
      </c>
      <c r="R301">
        <f t="shared" si="36"/>
        <v>1</v>
      </c>
      <c r="S301">
        <f t="shared" si="37"/>
        <v>0.34179099222779324</v>
      </c>
    </row>
    <row r="302" spans="1:19" x14ac:dyDescent="0.3">
      <c r="A302" t="s">
        <v>326</v>
      </c>
      <c r="B302">
        <v>1858.9982910000001</v>
      </c>
      <c r="C302">
        <v>1859.9200439000001</v>
      </c>
      <c r="D302">
        <v>1760.1145019999999</v>
      </c>
      <c r="E302">
        <v>1764.5819091999999</v>
      </c>
      <c r="F302">
        <v>1859.9200439000001</v>
      </c>
      <c r="G302">
        <v>1839.8599853999999</v>
      </c>
      <c r="H302">
        <v>1781.9100341999999</v>
      </c>
      <c r="I302">
        <v>1824.5899658000001</v>
      </c>
      <c r="J302">
        <v>1814.1723632999999</v>
      </c>
      <c r="L302" t="str">
        <f t="shared" si="31"/>
        <v>13SEP2024:13:00:00</v>
      </c>
      <c r="M302">
        <v>14</v>
      </c>
      <c r="N302">
        <f t="shared" si="32"/>
        <v>0.92175290000000132</v>
      </c>
      <c r="O302" t="str">
        <f t="shared" si="33"/>
        <v/>
      </c>
      <c r="P302">
        <f t="shared" si="34"/>
        <v>0.92175290000000132</v>
      </c>
      <c r="Q302" t="str">
        <f t="shared" si="35"/>
        <v/>
      </c>
      <c r="R302">
        <f t="shared" si="36"/>
        <v>1</v>
      </c>
      <c r="S302">
        <f t="shared" si="37"/>
        <v>4.9583310778847901E-2</v>
      </c>
    </row>
    <row r="303" spans="1:19" x14ac:dyDescent="0.3">
      <c r="A303" t="s">
        <v>327</v>
      </c>
      <c r="B303">
        <v>1785.3937988</v>
      </c>
      <c r="C303">
        <v>1968.6400146000001</v>
      </c>
      <c r="D303">
        <v>1863.3919678</v>
      </c>
      <c r="E303">
        <v>1864.2858887</v>
      </c>
      <c r="F303">
        <v>1968.6400146000001</v>
      </c>
      <c r="G303">
        <v>1971.5500488</v>
      </c>
      <c r="H303">
        <v>1899.7800293</v>
      </c>
      <c r="I303">
        <v>1956.4499512</v>
      </c>
      <c r="J303">
        <v>1932.1413574000001</v>
      </c>
      <c r="L303" t="str">
        <f t="shared" si="31"/>
        <v>13SEP2024:14:00:00</v>
      </c>
      <c r="M303">
        <v>15</v>
      </c>
      <c r="N303">
        <f t="shared" si="32"/>
        <v>183.24621580000007</v>
      </c>
      <c r="O303" t="str">
        <f t="shared" si="33"/>
        <v/>
      </c>
      <c r="P303">
        <f t="shared" si="34"/>
        <v>183.24621580000007</v>
      </c>
      <c r="Q303" t="str">
        <f t="shared" si="35"/>
        <v/>
      </c>
      <c r="R303">
        <f t="shared" si="36"/>
        <v>1</v>
      </c>
      <c r="S303">
        <f t="shared" si="37"/>
        <v>10.263630125923124</v>
      </c>
    </row>
    <row r="304" spans="1:19" x14ac:dyDescent="0.3">
      <c r="A304" t="s">
        <v>328</v>
      </c>
      <c r="B304">
        <v>1804.6413574000001</v>
      </c>
      <c r="C304">
        <v>2056.5600586</v>
      </c>
      <c r="D304">
        <v>1978.9163818</v>
      </c>
      <c r="E304">
        <v>1969.6007079999999</v>
      </c>
      <c r="F304">
        <v>2056.5600586</v>
      </c>
      <c r="G304">
        <v>2050.4899902000002</v>
      </c>
      <c r="H304">
        <v>1985.6800536999999</v>
      </c>
      <c r="I304">
        <v>2041.2700195</v>
      </c>
      <c r="J304">
        <v>2020.7202147999999</v>
      </c>
      <c r="L304" t="str">
        <f t="shared" si="31"/>
        <v>13SEP2024:15:00:00</v>
      </c>
      <c r="M304">
        <v>16</v>
      </c>
      <c r="N304">
        <f t="shared" si="32"/>
        <v>251.91870119999999</v>
      </c>
      <c r="O304" t="str">
        <f t="shared" si="33"/>
        <v/>
      </c>
      <c r="P304">
        <f t="shared" si="34"/>
        <v>251.91870119999999</v>
      </c>
      <c r="Q304" t="str">
        <f t="shared" si="35"/>
        <v/>
      </c>
      <c r="R304">
        <f t="shared" si="36"/>
        <v>1</v>
      </c>
      <c r="S304">
        <f t="shared" si="37"/>
        <v>13.959488413971997</v>
      </c>
    </row>
    <row r="305" spans="1:19" x14ac:dyDescent="0.3">
      <c r="A305" t="s">
        <v>329</v>
      </c>
      <c r="B305">
        <v>1859.9235839999999</v>
      </c>
      <c r="C305">
        <v>2083.3000487999998</v>
      </c>
      <c r="D305">
        <v>2012.4655762</v>
      </c>
      <c r="E305">
        <v>2045.5252685999999</v>
      </c>
      <c r="F305">
        <v>2083.3000487999998</v>
      </c>
      <c r="G305">
        <v>2093.7700195000002</v>
      </c>
      <c r="H305">
        <v>2051.1101073999998</v>
      </c>
      <c r="I305">
        <v>2096.8100586</v>
      </c>
      <c r="J305">
        <v>2074.1030273000001</v>
      </c>
      <c r="L305" t="str">
        <f t="shared" si="31"/>
        <v>13SEP2024:16:00:00</v>
      </c>
      <c r="M305">
        <v>17</v>
      </c>
      <c r="N305">
        <f t="shared" si="32"/>
        <v>223.37646479999989</v>
      </c>
      <c r="O305" t="str">
        <f t="shared" si="33"/>
        <v/>
      </c>
      <c r="P305">
        <f t="shared" si="34"/>
        <v>223.37646479999989</v>
      </c>
      <c r="Q305" t="str">
        <f t="shared" si="35"/>
        <v/>
      </c>
      <c r="R305">
        <f t="shared" si="36"/>
        <v>1</v>
      </c>
      <c r="S305">
        <f t="shared" si="37"/>
        <v>12.009980771339039</v>
      </c>
    </row>
    <row r="306" spans="1:19" x14ac:dyDescent="0.3">
      <c r="A306" t="s">
        <v>330</v>
      </c>
      <c r="B306">
        <v>1907.6895752</v>
      </c>
      <c r="C306">
        <v>2126.8500976999999</v>
      </c>
      <c r="D306">
        <v>2077.3027344000002</v>
      </c>
      <c r="E306">
        <v>2137.3811034999999</v>
      </c>
      <c r="F306">
        <v>2126.8500976999999</v>
      </c>
      <c r="G306">
        <v>2132.0400390999998</v>
      </c>
      <c r="H306">
        <v>2097.75</v>
      </c>
      <c r="I306">
        <v>2145.0400390999998</v>
      </c>
      <c r="J306">
        <v>2127.8122558999999</v>
      </c>
      <c r="L306" t="str">
        <f t="shared" si="31"/>
        <v>13SEP2024:17:00:00</v>
      </c>
      <c r="M306">
        <v>18</v>
      </c>
      <c r="N306">
        <f t="shared" si="32"/>
        <v>219.16052249999984</v>
      </c>
      <c r="O306" t="str">
        <f t="shared" si="33"/>
        <v/>
      </c>
      <c r="P306">
        <f t="shared" si="34"/>
        <v>219.16052249999984</v>
      </c>
      <c r="Q306" t="str">
        <f t="shared" si="35"/>
        <v/>
      </c>
      <c r="R306">
        <f t="shared" si="36"/>
        <v>1</v>
      </c>
      <c r="S306">
        <f t="shared" si="37"/>
        <v>11.488269650843129</v>
      </c>
    </row>
    <row r="307" spans="1:19" x14ac:dyDescent="0.3">
      <c r="A307" t="s">
        <v>331</v>
      </c>
      <c r="B307">
        <v>1907.1730957</v>
      </c>
      <c r="C307">
        <v>2134.3200683999999</v>
      </c>
      <c r="D307">
        <v>2104.5817870999999</v>
      </c>
      <c r="E307">
        <v>2110.6530762000002</v>
      </c>
      <c r="F307">
        <v>2134.3200683999999</v>
      </c>
      <c r="G307">
        <v>2130.6599120999999</v>
      </c>
      <c r="H307">
        <v>2104.6799316000001</v>
      </c>
      <c r="I307">
        <v>2152.8100586</v>
      </c>
      <c r="J307">
        <v>2126.6245116999999</v>
      </c>
      <c r="L307" t="str">
        <f t="shared" si="31"/>
        <v>13SEP2024:18:00:00</v>
      </c>
      <c r="M307">
        <v>19</v>
      </c>
      <c r="N307">
        <f t="shared" si="32"/>
        <v>227.14697269999988</v>
      </c>
      <c r="O307" t="str">
        <f t="shared" si="33"/>
        <v/>
      </c>
      <c r="P307">
        <f t="shared" si="34"/>
        <v>227.14697269999988</v>
      </c>
      <c r="Q307" t="str">
        <f t="shared" si="35"/>
        <v/>
      </c>
      <c r="R307">
        <f t="shared" si="36"/>
        <v>1</v>
      </c>
      <c r="S307">
        <f t="shared" si="37"/>
        <v>11.910139316254821</v>
      </c>
    </row>
    <row r="308" spans="1:19" x14ac:dyDescent="0.3">
      <c r="A308" t="s">
        <v>332</v>
      </c>
      <c r="B308">
        <v>1955.2841797000001</v>
      </c>
      <c r="C308">
        <v>2125.8000487999998</v>
      </c>
      <c r="D308">
        <v>2113.6650390999998</v>
      </c>
      <c r="E308">
        <v>2027.3637695</v>
      </c>
      <c r="F308">
        <v>2125.8000487999998</v>
      </c>
      <c r="G308">
        <v>2077.1101073999998</v>
      </c>
      <c r="H308">
        <v>2057.3400879000001</v>
      </c>
      <c r="I308">
        <v>2101.1201172000001</v>
      </c>
      <c r="J308">
        <v>2077.7468262000002</v>
      </c>
      <c r="L308" t="str">
        <f t="shared" si="31"/>
        <v>13SEP2024:19:00:00</v>
      </c>
      <c r="M308">
        <v>20</v>
      </c>
      <c r="N308">
        <f t="shared" si="32"/>
        <v>170.51586909999969</v>
      </c>
      <c r="O308" t="str">
        <f t="shared" si="33"/>
        <v/>
      </c>
      <c r="P308">
        <f t="shared" si="34"/>
        <v>170.51586909999969</v>
      </c>
      <c r="Q308" t="str">
        <f t="shared" si="35"/>
        <v/>
      </c>
      <c r="R308">
        <f t="shared" si="36"/>
        <v>1</v>
      </c>
      <c r="S308">
        <f t="shared" si="37"/>
        <v>8.7207716847666603</v>
      </c>
    </row>
    <row r="309" spans="1:19" x14ac:dyDescent="0.3">
      <c r="A309" t="s">
        <v>333</v>
      </c>
      <c r="B309">
        <v>1952.1582031</v>
      </c>
      <c r="C309">
        <v>2015.8499756000001</v>
      </c>
      <c r="D309">
        <v>1998.7956543</v>
      </c>
      <c r="E309">
        <v>1915.2702637</v>
      </c>
      <c r="F309">
        <v>2015.8499756000001</v>
      </c>
      <c r="G309">
        <v>1981.8900146000001</v>
      </c>
      <c r="H309">
        <v>1959.5999756000001</v>
      </c>
      <c r="I309">
        <v>2002.0699463000001</v>
      </c>
      <c r="J309">
        <v>1974.9360352000001</v>
      </c>
      <c r="L309" t="str">
        <f t="shared" si="31"/>
        <v>13SEP2024:20:00:00</v>
      </c>
      <c r="M309">
        <v>21</v>
      </c>
      <c r="N309">
        <f t="shared" si="32"/>
        <v>63.69177250000007</v>
      </c>
      <c r="O309" t="str">
        <f t="shared" si="33"/>
        <v/>
      </c>
      <c r="P309">
        <f t="shared" si="34"/>
        <v>63.69177250000007</v>
      </c>
      <c r="Q309" t="str">
        <f t="shared" si="35"/>
        <v/>
      </c>
      <c r="R309">
        <f t="shared" si="36"/>
        <v>1</v>
      </c>
      <c r="S309">
        <f t="shared" si="37"/>
        <v>3.262633755750862</v>
      </c>
    </row>
    <row r="310" spans="1:19" x14ac:dyDescent="0.3">
      <c r="A310" t="s">
        <v>334</v>
      </c>
      <c r="B310">
        <v>2024.6723632999999</v>
      </c>
      <c r="C310">
        <v>1940.9899902</v>
      </c>
      <c r="D310">
        <v>1901.8126221</v>
      </c>
      <c r="E310">
        <v>1853.7862548999999</v>
      </c>
      <c r="F310">
        <v>1940.9899902</v>
      </c>
      <c r="G310">
        <v>1917.1400146000001</v>
      </c>
      <c r="H310">
        <v>1890.0200195</v>
      </c>
      <c r="I310">
        <v>1929.7700195</v>
      </c>
      <c r="J310">
        <v>1906.3413086</v>
      </c>
      <c r="L310" t="str">
        <f t="shared" si="31"/>
        <v>13SEP2024:21:00:00</v>
      </c>
      <c r="M310">
        <v>22</v>
      </c>
      <c r="N310">
        <f t="shared" si="32"/>
        <v>-83.68237309999995</v>
      </c>
      <c r="O310">
        <f t="shared" si="33"/>
        <v>-83.68237309999995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4.1331315928867918</v>
      </c>
    </row>
    <row r="311" spans="1:19" x14ac:dyDescent="0.3">
      <c r="A311" t="s">
        <v>335</v>
      </c>
      <c r="B311">
        <v>1911.5825195</v>
      </c>
      <c r="C311">
        <v>1859.4399414</v>
      </c>
      <c r="D311">
        <v>1799.1132812999999</v>
      </c>
      <c r="E311">
        <v>1759.1572266000001</v>
      </c>
      <c r="F311">
        <v>1859.4399414</v>
      </c>
      <c r="G311">
        <v>1839.0699463000001</v>
      </c>
      <c r="H311">
        <v>1816.8199463000001</v>
      </c>
      <c r="I311">
        <v>1852.2299805</v>
      </c>
      <c r="J311">
        <v>1825.3435059000001</v>
      </c>
      <c r="L311" t="str">
        <f t="shared" si="31"/>
        <v>13SEP2024:22:00:00</v>
      </c>
      <c r="M311">
        <v>23</v>
      </c>
      <c r="N311">
        <f t="shared" si="32"/>
        <v>-52.142578100000037</v>
      </c>
      <c r="O311">
        <f t="shared" si="33"/>
        <v>-52.142578100000037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2.7277178760579286</v>
      </c>
    </row>
    <row r="312" spans="1:19" x14ac:dyDescent="0.3">
      <c r="A312" t="s">
        <v>336</v>
      </c>
      <c r="B312">
        <v>1831.4439697</v>
      </c>
      <c r="C312">
        <v>1739.9200439000001</v>
      </c>
      <c r="D312">
        <v>1666.4821777</v>
      </c>
      <c r="E312">
        <v>1641.9694824000001</v>
      </c>
      <c r="F312">
        <v>1739.9200439000001</v>
      </c>
      <c r="G312">
        <v>1743.7700195</v>
      </c>
      <c r="H312">
        <v>1736.5500488</v>
      </c>
      <c r="I312">
        <v>1756.3699951000001</v>
      </c>
      <c r="J312">
        <v>1723.7160644999999</v>
      </c>
      <c r="L312" t="str">
        <f t="shared" si="31"/>
        <v>13SEP2024:23:00:00</v>
      </c>
      <c r="M312">
        <v>24</v>
      </c>
      <c r="N312">
        <f t="shared" si="32"/>
        <v>-91.523925799999915</v>
      </c>
      <c r="O312">
        <f t="shared" si="33"/>
        <v>-91.523925799999915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4.9973642281282569</v>
      </c>
    </row>
    <row r="313" spans="1:19" x14ac:dyDescent="0.3">
      <c r="A313" t="s">
        <v>337</v>
      </c>
      <c r="B313">
        <v>1735.369751</v>
      </c>
      <c r="C313">
        <v>1640.1700439000001</v>
      </c>
      <c r="D313">
        <v>1591.8425293</v>
      </c>
      <c r="E313">
        <v>1664.0733643000001</v>
      </c>
      <c r="F313">
        <v>1640.1700439000001</v>
      </c>
      <c r="G313">
        <v>1652.4599608999999</v>
      </c>
      <c r="H313">
        <v>1651.25</v>
      </c>
      <c r="I313">
        <v>1658.5600586</v>
      </c>
      <c r="J313">
        <v>1653.3027344</v>
      </c>
      <c r="L313" t="str">
        <f t="shared" si="31"/>
        <v>14SEP2024:00:00:00</v>
      </c>
      <c r="M313">
        <v>1</v>
      </c>
      <c r="N313">
        <f t="shared" si="32"/>
        <v>-95.199707099999841</v>
      </c>
      <c r="O313">
        <f t="shared" si="33"/>
        <v>-95.199707099999841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5.4858457135801402</v>
      </c>
    </row>
    <row r="314" spans="1:19" x14ac:dyDescent="0.3">
      <c r="A314" t="s">
        <v>338</v>
      </c>
      <c r="B314">
        <v>1652.8220214999999</v>
      </c>
      <c r="C314">
        <v>1565.3800048999999</v>
      </c>
      <c r="D314">
        <v>1546.0704346</v>
      </c>
      <c r="E314">
        <v>1649.9984131000001</v>
      </c>
      <c r="F314">
        <v>1565.3800048999999</v>
      </c>
      <c r="G314">
        <v>1597.4200439000001</v>
      </c>
      <c r="H314">
        <v>1584.4499512</v>
      </c>
      <c r="I314">
        <v>1600.5899658000001</v>
      </c>
      <c r="J314">
        <v>1599.567749</v>
      </c>
      <c r="L314" t="str">
        <f t="shared" si="31"/>
        <v>14SEP2024:01:00:00</v>
      </c>
      <c r="M314">
        <v>2</v>
      </c>
      <c r="N314">
        <f t="shared" si="32"/>
        <v>-87.442016599999988</v>
      </c>
      <c r="O314">
        <f t="shared" si="33"/>
        <v>-87.442016599999988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5.2904677855540054</v>
      </c>
    </row>
    <row r="315" spans="1:19" x14ac:dyDescent="0.3">
      <c r="A315" t="s">
        <v>339</v>
      </c>
      <c r="B315">
        <v>1549.4984131000001</v>
      </c>
      <c r="C315">
        <v>1502.25</v>
      </c>
      <c r="D315">
        <v>1454.0183105000001</v>
      </c>
      <c r="E315">
        <v>1567.2664795000001</v>
      </c>
      <c r="F315">
        <v>1502.25</v>
      </c>
      <c r="G315">
        <v>1513.7800293</v>
      </c>
      <c r="H315">
        <v>1516.4799805</v>
      </c>
      <c r="I315">
        <v>1526.3399658000001</v>
      </c>
      <c r="J315">
        <v>1525.2233887</v>
      </c>
      <c r="L315" t="str">
        <f t="shared" si="31"/>
        <v>14SEP2024:02:00:00</v>
      </c>
      <c r="M315">
        <v>3</v>
      </c>
      <c r="N315">
        <f t="shared" si="32"/>
        <v>-47.248413100000107</v>
      </c>
      <c r="O315">
        <f t="shared" si="33"/>
        <v>-47.248413100000107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3.049271473952186</v>
      </c>
    </row>
    <row r="316" spans="1:19" x14ac:dyDescent="0.3">
      <c r="A316" t="s">
        <v>340</v>
      </c>
      <c r="B316">
        <v>1494.0220947</v>
      </c>
      <c r="C316">
        <v>1456.7199707</v>
      </c>
      <c r="D316">
        <v>1430.4986572</v>
      </c>
      <c r="E316">
        <v>1533.2198486</v>
      </c>
      <c r="F316">
        <v>1456.7199707</v>
      </c>
      <c r="G316">
        <v>1456.6500243999999</v>
      </c>
      <c r="H316">
        <v>1473.9499512</v>
      </c>
      <c r="I316">
        <v>1479.8499756000001</v>
      </c>
      <c r="J316">
        <v>1480.0780029</v>
      </c>
      <c r="L316" t="str">
        <f t="shared" si="31"/>
        <v>14SEP2024:03:00:00</v>
      </c>
      <c r="M316">
        <v>4</v>
      </c>
      <c r="N316">
        <f t="shared" si="32"/>
        <v>-37.302124000000049</v>
      </c>
      <c r="O316">
        <f t="shared" si="33"/>
        <v>-37.302124000000049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2.4967585240089991</v>
      </c>
    </row>
    <row r="317" spans="1:19" x14ac:dyDescent="0.3">
      <c r="A317" t="s">
        <v>341</v>
      </c>
      <c r="B317">
        <v>1484.3564452999999</v>
      </c>
      <c r="C317">
        <v>1420.3000488</v>
      </c>
      <c r="D317">
        <v>1438.7110596</v>
      </c>
      <c r="E317">
        <v>1515.9272461</v>
      </c>
      <c r="F317">
        <v>1420.3000488</v>
      </c>
      <c r="G317">
        <v>1412.5200195</v>
      </c>
      <c r="H317">
        <v>1432.3900146000001</v>
      </c>
      <c r="I317">
        <v>1437.9699707</v>
      </c>
      <c r="J317">
        <v>1443.8215332</v>
      </c>
      <c r="L317" t="str">
        <f t="shared" si="31"/>
        <v>14SEP2024:04:00:00</v>
      </c>
      <c r="M317">
        <v>5</v>
      </c>
      <c r="N317">
        <f t="shared" si="32"/>
        <v>-64.056396499999892</v>
      </c>
      <c r="O317">
        <f t="shared" si="33"/>
        <v>-64.056396499999892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4.3154322334655673</v>
      </c>
    </row>
    <row r="318" spans="1:19" x14ac:dyDescent="0.3">
      <c r="A318" t="s">
        <v>342</v>
      </c>
      <c r="B318">
        <v>1469.3404541</v>
      </c>
      <c r="C318">
        <v>1400.1099853999999</v>
      </c>
      <c r="D318">
        <v>1429.7770995999999</v>
      </c>
      <c r="E318">
        <v>1488.1640625</v>
      </c>
      <c r="F318">
        <v>1400.1099853999999</v>
      </c>
      <c r="G318">
        <v>1383.0600586</v>
      </c>
      <c r="H318">
        <v>1403.2199707</v>
      </c>
      <c r="I318">
        <v>1420.0600586</v>
      </c>
      <c r="J318">
        <v>1418.9228516000001</v>
      </c>
      <c r="L318" t="str">
        <f t="shared" si="31"/>
        <v>14SEP2024:05:00:00</v>
      </c>
      <c r="M318">
        <v>6</v>
      </c>
      <c r="N318">
        <f t="shared" si="32"/>
        <v>-69.230468700000074</v>
      </c>
      <c r="O318">
        <f t="shared" si="33"/>
        <v>-69.230468700000074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4.7116696819189601</v>
      </c>
    </row>
    <row r="319" spans="1:19" x14ac:dyDescent="0.3">
      <c r="A319" t="s">
        <v>343</v>
      </c>
      <c r="B319">
        <v>1468.21875</v>
      </c>
      <c r="C319">
        <v>1399.8399658000001</v>
      </c>
      <c r="D319">
        <v>1433.2506103999999</v>
      </c>
      <c r="E319">
        <v>1489.9606934000001</v>
      </c>
      <c r="F319">
        <v>1399.8399658000001</v>
      </c>
      <c r="G319">
        <v>1380.0600586</v>
      </c>
      <c r="H319">
        <v>1399.0799560999999</v>
      </c>
      <c r="I319">
        <v>1416.6500243999999</v>
      </c>
      <c r="J319">
        <v>1417.1181641000001</v>
      </c>
      <c r="L319" t="str">
        <f t="shared" si="31"/>
        <v>14SEP2024:06:00:00</v>
      </c>
      <c r="M319">
        <v>7</v>
      </c>
      <c r="N319">
        <f t="shared" si="32"/>
        <v>-68.378784199999927</v>
      </c>
      <c r="O319">
        <f t="shared" si="33"/>
        <v>-68.378784199999927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4.6572613379307359</v>
      </c>
    </row>
    <row r="320" spans="1:19" x14ac:dyDescent="0.3">
      <c r="A320" t="s">
        <v>344</v>
      </c>
      <c r="B320">
        <v>1452.7231445</v>
      </c>
      <c r="C320">
        <v>1471.4200439000001</v>
      </c>
      <c r="D320">
        <v>1524.104126</v>
      </c>
      <c r="E320">
        <v>1548.2410889</v>
      </c>
      <c r="F320">
        <v>1471.4200439000001</v>
      </c>
      <c r="G320">
        <v>1393.8900146000001</v>
      </c>
      <c r="H320">
        <v>1416.8100586</v>
      </c>
      <c r="I320">
        <v>1430.2900391000001</v>
      </c>
      <c r="J320">
        <v>1452.130249</v>
      </c>
      <c r="L320" t="str">
        <f t="shared" si="31"/>
        <v>14SEP2024:07:00:00</v>
      </c>
      <c r="M320">
        <v>8</v>
      </c>
      <c r="N320">
        <f t="shared" si="32"/>
        <v>18.69689940000012</v>
      </c>
      <c r="O320" t="str">
        <f t="shared" si="33"/>
        <v/>
      </c>
      <c r="P320">
        <f t="shared" si="34"/>
        <v>18.69689940000012</v>
      </c>
      <c r="Q320" t="str">
        <f t="shared" si="35"/>
        <v/>
      </c>
      <c r="R320">
        <f t="shared" si="36"/>
        <v>1</v>
      </c>
      <c r="S320">
        <f t="shared" si="37"/>
        <v>1.2870242668595495</v>
      </c>
    </row>
    <row r="321" spans="1:19" x14ac:dyDescent="0.3">
      <c r="A321" t="s">
        <v>345</v>
      </c>
      <c r="B321">
        <v>1460.3973389</v>
      </c>
      <c r="C321">
        <v>1447.9000243999999</v>
      </c>
      <c r="D321">
        <v>1514.3282471</v>
      </c>
      <c r="E321">
        <v>1546.3840332</v>
      </c>
      <c r="F321">
        <v>1447.9000243999999</v>
      </c>
      <c r="G321">
        <v>1385.9200439000001</v>
      </c>
      <c r="H321">
        <v>1413.3100586</v>
      </c>
      <c r="I321">
        <v>1431.9200439000001</v>
      </c>
      <c r="J321">
        <v>1445.0869141000001</v>
      </c>
      <c r="L321" t="str">
        <f t="shared" si="31"/>
        <v>14SEP2024:08:00:00</v>
      </c>
      <c r="M321">
        <v>9</v>
      </c>
      <c r="N321">
        <f t="shared" si="32"/>
        <v>-12.49731450000013</v>
      </c>
      <c r="O321">
        <f t="shared" si="33"/>
        <v>-12.49731450000013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0.85574755356739773</v>
      </c>
    </row>
    <row r="322" spans="1:19" x14ac:dyDescent="0.3">
      <c r="A322" t="s">
        <v>346</v>
      </c>
      <c r="B322">
        <v>1499.2331543</v>
      </c>
      <c r="C322">
        <v>1504.9599608999999</v>
      </c>
      <c r="D322">
        <v>1549.6478271000001</v>
      </c>
      <c r="E322">
        <v>1564.7762451000001</v>
      </c>
      <c r="F322">
        <v>1504.9599608999999</v>
      </c>
      <c r="G322">
        <v>1421.6899414</v>
      </c>
      <c r="H322">
        <v>1446.1899414</v>
      </c>
      <c r="I322">
        <v>1465.6700439000001</v>
      </c>
      <c r="J322">
        <v>1480.6573486</v>
      </c>
      <c r="L322" t="str">
        <f t="shared" si="31"/>
        <v>14SEP2024:09:00:00</v>
      </c>
      <c r="M322">
        <v>10</v>
      </c>
      <c r="N322">
        <f t="shared" si="32"/>
        <v>5.726806599999918</v>
      </c>
      <c r="O322" t="str">
        <f t="shared" si="33"/>
        <v/>
      </c>
      <c r="P322">
        <f t="shared" si="34"/>
        <v>5.726806599999918</v>
      </c>
      <c r="Q322" t="str">
        <f t="shared" si="35"/>
        <v/>
      </c>
      <c r="R322">
        <f t="shared" si="36"/>
        <v>1</v>
      </c>
      <c r="S322">
        <f t="shared" si="37"/>
        <v>0.38198238770098403</v>
      </c>
    </row>
    <row r="323" spans="1:19" x14ac:dyDescent="0.3">
      <c r="A323" t="s">
        <v>347</v>
      </c>
      <c r="B323">
        <v>1602.3865966999999</v>
      </c>
      <c r="C323">
        <v>1626.6800536999999</v>
      </c>
      <c r="D323">
        <v>1627.3193358999999</v>
      </c>
      <c r="E323">
        <v>1654.7547606999999</v>
      </c>
      <c r="F323">
        <v>1626.6800536999999</v>
      </c>
      <c r="G323">
        <v>1525.3800048999999</v>
      </c>
      <c r="H323">
        <v>1525.3000488</v>
      </c>
      <c r="I323">
        <v>1554.1500243999999</v>
      </c>
      <c r="J323">
        <v>1577.2531738</v>
      </c>
      <c r="L323" t="str">
        <f t="shared" si="31"/>
        <v>14SEP2024:10:00:00</v>
      </c>
      <c r="M323">
        <v>11</v>
      </c>
      <c r="N323">
        <f t="shared" si="32"/>
        <v>24.293456999999989</v>
      </c>
      <c r="O323" t="str">
        <f t="shared" ref="O323:O386" si="38">IF(N323&lt;0,N323,"")</f>
        <v/>
      </c>
      <c r="P323">
        <f t="shared" ref="P323:P386" si="39">IF(N323&gt;0,N323,"")</f>
        <v>24.293456999999989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1.5160796433289332</v>
      </c>
    </row>
    <row r="324" spans="1:19" x14ac:dyDescent="0.3">
      <c r="A324" t="s">
        <v>348</v>
      </c>
      <c r="B324">
        <v>1668.5469971</v>
      </c>
      <c r="C324">
        <v>1687.3800048999999</v>
      </c>
      <c r="D324">
        <v>1656.6430664</v>
      </c>
      <c r="E324">
        <v>1728.1362305</v>
      </c>
      <c r="F324">
        <v>1687.3800048999999</v>
      </c>
      <c r="G324">
        <v>1623.6099853999999</v>
      </c>
      <c r="H324">
        <v>1593.7199707</v>
      </c>
      <c r="I324">
        <v>1638.8000488</v>
      </c>
      <c r="J324">
        <v>1654.3293457</v>
      </c>
      <c r="L324" t="str">
        <f t="shared" ref="L324:L387" si="42">A324</f>
        <v>14SEP2024:11:00:00</v>
      </c>
      <c r="M324">
        <v>12</v>
      </c>
      <c r="N324">
        <f t="shared" ref="N324:N387" si="43">C324-B324</f>
        <v>18.833007799999905</v>
      </c>
      <c r="O324" t="str">
        <f t="shared" si="38"/>
        <v/>
      </c>
      <c r="P324">
        <f t="shared" si="39"/>
        <v>18.833007799999905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1.1287070626558562</v>
      </c>
    </row>
    <row r="325" spans="1:19" x14ac:dyDescent="0.3">
      <c r="A325" t="s">
        <v>349</v>
      </c>
      <c r="B325">
        <v>1732.5925293</v>
      </c>
      <c r="C325">
        <v>1759.5500488</v>
      </c>
      <c r="D325">
        <v>1704.1799315999999</v>
      </c>
      <c r="E325">
        <v>1805.6087646000001</v>
      </c>
      <c r="F325">
        <v>1759.5500488</v>
      </c>
      <c r="G325">
        <v>1731.0300293</v>
      </c>
      <c r="H325">
        <v>1659.1099853999999</v>
      </c>
      <c r="I325">
        <v>1731.0899658000001</v>
      </c>
      <c r="J325">
        <v>1737.277832</v>
      </c>
      <c r="L325" t="str">
        <f t="shared" si="42"/>
        <v>14SEP2024:12:00:00</v>
      </c>
      <c r="M325">
        <v>13</v>
      </c>
      <c r="N325">
        <f t="shared" si="43"/>
        <v>26.957519499999989</v>
      </c>
      <c r="O325" t="str">
        <f t="shared" si="38"/>
        <v/>
      </c>
      <c r="P325">
        <f t="shared" si="39"/>
        <v>26.957519499999989</v>
      </c>
      <c r="Q325" t="str">
        <f t="shared" si="40"/>
        <v/>
      </c>
      <c r="R325">
        <f t="shared" si="41"/>
        <v>1</v>
      </c>
      <c r="S325">
        <f t="shared" si="44"/>
        <v>1.5559064837299821</v>
      </c>
    </row>
    <row r="326" spans="1:19" x14ac:dyDescent="0.3">
      <c r="A326" t="s">
        <v>350</v>
      </c>
      <c r="B326">
        <v>1890.6895752</v>
      </c>
      <c r="C326">
        <v>1861.0799560999999</v>
      </c>
      <c r="D326">
        <v>1791.0853271000001</v>
      </c>
      <c r="E326">
        <v>1882.0255127</v>
      </c>
      <c r="F326">
        <v>1861.0799560999999</v>
      </c>
      <c r="G326">
        <v>1849.5100098</v>
      </c>
      <c r="H326">
        <v>1742.8800048999999</v>
      </c>
      <c r="I326">
        <v>1834.9699707</v>
      </c>
      <c r="J326">
        <v>1834.0931396000001</v>
      </c>
      <c r="L326" t="str">
        <f t="shared" si="42"/>
        <v>14SEP2024:13:00:00</v>
      </c>
      <c r="M326">
        <v>14</v>
      </c>
      <c r="N326">
        <f t="shared" si="43"/>
        <v>-29.609619100000145</v>
      </c>
      <c r="O326">
        <f t="shared" si="38"/>
        <v>-29.609619100000145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1.5660751235097909</v>
      </c>
    </row>
    <row r="327" spans="1:19" x14ac:dyDescent="0.3">
      <c r="A327" t="s">
        <v>351</v>
      </c>
      <c r="B327">
        <v>1976.9934082</v>
      </c>
      <c r="C327">
        <v>1984.5300293</v>
      </c>
      <c r="D327">
        <v>1902.6730957</v>
      </c>
      <c r="E327">
        <v>1995.5664062999999</v>
      </c>
      <c r="F327">
        <v>1984.5300293</v>
      </c>
      <c r="G327">
        <v>1966.1700439000001</v>
      </c>
      <c r="H327">
        <v>1837</v>
      </c>
      <c r="I327">
        <v>1937.2700195</v>
      </c>
      <c r="J327">
        <v>1944.1072998</v>
      </c>
      <c r="L327" t="str">
        <f t="shared" si="42"/>
        <v>14SEP2024:14:00:00</v>
      </c>
      <c r="M327">
        <v>15</v>
      </c>
      <c r="N327">
        <f t="shared" si="43"/>
        <v>7.5366211000000476</v>
      </c>
      <c r="O327" t="str">
        <f t="shared" si="38"/>
        <v/>
      </c>
      <c r="P327">
        <f t="shared" si="39"/>
        <v>7.5366211000000476</v>
      </c>
      <c r="Q327" t="str">
        <f t="shared" si="40"/>
        <v/>
      </c>
      <c r="R327">
        <f t="shared" si="41"/>
        <v>1</v>
      </c>
      <c r="S327">
        <f t="shared" si="44"/>
        <v>0.38121629888801406</v>
      </c>
    </row>
    <row r="328" spans="1:19" x14ac:dyDescent="0.3">
      <c r="A328" t="s">
        <v>352</v>
      </c>
      <c r="B328">
        <v>1958.5069579999999</v>
      </c>
      <c r="C328">
        <v>2065.6298827999999</v>
      </c>
      <c r="D328">
        <v>2030.4648437999999</v>
      </c>
      <c r="E328">
        <v>2127.4511719000002</v>
      </c>
      <c r="F328">
        <v>2065.6298827999999</v>
      </c>
      <c r="G328">
        <v>2061.6298827999999</v>
      </c>
      <c r="H328">
        <v>1931.5600586</v>
      </c>
      <c r="I328">
        <v>2012.5699463000001</v>
      </c>
      <c r="J328">
        <v>2039.7681885</v>
      </c>
      <c r="L328" t="str">
        <f t="shared" si="42"/>
        <v>14SEP2024:15:00:00</v>
      </c>
      <c r="M328">
        <v>16</v>
      </c>
      <c r="N328">
        <f t="shared" si="43"/>
        <v>107.12292479999996</v>
      </c>
      <c r="O328" t="str">
        <f t="shared" si="38"/>
        <v/>
      </c>
      <c r="P328">
        <f t="shared" si="39"/>
        <v>107.12292479999996</v>
      </c>
      <c r="Q328" t="str">
        <f t="shared" si="40"/>
        <v/>
      </c>
      <c r="R328">
        <f t="shared" si="41"/>
        <v>1</v>
      </c>
      <c r="S328">
        <f t="shared" si="44"/>
        <v>5.4696218648818284</v>
      </c>
    </row>
    <row r="329" spans="1:19" x14ac:dyDescent="0.3">
      <c r="A329" t="s">
        <v>353</v>
      </c>
      <c r="B329">
        <v>1937.8535156</v>
      </c>
      <c r="C329">
        <v>2138.4199219000002</v>
      </c>
      <c r="D329">
        <v>2130.4252929999998</v>
      </c>
      <c r="E329">
        <v>2234.1198730000001</v>
      </c>
      <c r="F329">
        <v>2138.4199219000002</v>
      </c>
      <c r="G329">
        <v>2119.1398926000002</v>
      </c>
      <c r="H329">
        <v>2011.5300293</v>
      </c>
      <c r="I329">
        <v>2070.0800780999998</v>
      </c>
      <c r="J329">
        <v>2114.6579590000001</v>
      </c>
      <c r="L329" t="str">
        <f t="shared" si="42"/>
        <v>14SEP2024:16:00:00</v>
      </c>
      <c r="M329">
        <v>17</v>
      </c>
      <c r="N329">
        <f t="shared" si="43"/>
        <v>200.56640630000015</v>
      </c>
      <c r="O329" t="str">
        <f t="shared" si="38"/>
        <v/>
      </c>
      <c r="P329">
        <f t="shared" si="39"/>
        <v>200.56640630000015</v>
      </c>
      <c r="Q329" t="str">
        <f t="shared" si="40"/>
        <v/>
      </c>
      <c r="R329">
        <f t="shared" si="41"/>
        <v>1</v>
      </c>
      <c r="S329">
        <f t="shared" si="44"/>
        <v>10.349926074670334</v>
      </c>
    </row>
    <row r="330" spans="1:19" x14ac:dyDescent="0.3">
      <c r="A330" t="s">
        <v>354</v>
      </c>
      <c r="B330">
        <v>1955.4083252</v>
      </c>
      <c r="C330">
        <v>2183.25</v>
      </c>
      <c r="D330">
        <v>2193.5778808999999</v>
      </c>
      <c r="E330">
        <v>2213.8461914</v>
      </c>
      <c r="F330">
        <v>2183.25</v>
      </c>
      <c r="G330">
        <v>2153.5400390999998</v>
      </c>
      <c r="H330">
        <v>2059.2199707</v>
      </c>
      <c r="I330">
        <v>2104.4599609000002</v>
      </c>
      <c r="J330">
        <v>2142.8632812999999</v>
      </c>
      <c r="L330" t="str">
        <f t="shared" si="42"/>
        <v>14SEP2024:17:00:00</v>
      </c>
      <c r="M330">
        <v>18</v>
      </c>
      <c r="N330">
        <f t="shared" si="43"/>
        <v>227.84167479999996</v>
      </c>
      <c r="O330" t="str">
        <f t="shared" si="38"/>
        <v/>
      </c>
      <c r="P330">
        <f t="shared" si="39"/>
        <v>227.84167479999996</v>
      </c>
      <c r="Q330" t="str">
        <f t="shared" si="40"/>
        <v/>
      </c>
      <c r="R330">
        <f t="shared" si="41"/>
        <v>1</v>
      </c>
      <c r="S330">
        <f t="shared" si="44"/>
        <v>11.651871983141742</v>
      </c>
    </row>
    <row r="331" spans="1:19" x14ac:dyDescent="0.3">
      <c r="A331" t="s">
        <v>355</v>
      </c>
      <c r="B331">
        <v>1965.9963379000001</v>
      </c>
      <c r="C331">
        <v>2190.3000487999998</v>
      </c>
      <c r="D331">
        <v>2178.2932129000001</v>
      </c>
      <c r="E331">
        <v>2176.1608887000002</v>
      </c>
      <c r="F331">
        <v>2190.3000487999998</v>
      </c>
      <c r="G331">
        <v>2148.9499512000002</v>
      </c>
      <c r="H331">
        <v>2072.2099609000002</v>
      </c>
      <c r="I331">
        <v>2119.4399414</v>
      </c>
      <c r="J331">
        <v>2141.4123534999999</v>
      </c>
      <c r="L331" t="str">
        <f t="shared" si="42"/>
        <v>14SEP2024:18:00:00</v>
      </c>
      <c r="M331">
        <v>19</v>
      </c>
      <c r="N331">
        <f t="shared" si="43"/>
        <v>224.30371089999971</v>
      </c>
      <c r="O331" t="str">
        <f t="shared" si="38"/>
        <v/>
      </c>
      <c r="P331">
        <f t="shared" si="39"/>
        <v>224.30371089999971</v>
      </c>
      <c r="Q331" t="str">
        <f t="shared" si="40"/>
        <v/>
      </c>
      <c r="R331">
        <f t="shared" si="41"/>
        <v>1</v>
      </c>
      <c r="S331">
        <f t="shared" si="44"/>
        <v>11.409162193027893</v>
      </c>
    </row>
    <row r="332" spans="1:19" x14ac:dyDescent="0.3">
      <c r="A332" t="s">
        <v>356</v>
      </c>
      <c r="B332">
        <v>1948.640625</v>
      </c>
      <c r="C332">
        <v>2151.8200683999999</v>
      </c>
      <c r="D332">
        <v>2142.2519530999998</v>
      </c>
      <c r="E332">
        <v>2107.6972655999998</v>
      </c>
      <c r="F332">
        <v>2151.8200683999999</v>
      </c>
      <c r="G332">
        <v>2088.2800293</v>
      </c>
      <c r="H332">
        <v>2026.3599853999999</v>
      </c>
      <c r="I332">
        <v>2075.5300293</v>
      </c>
      <c r="J332">
        <v>2089.9375</v>
      </c>
      <c r="L332" t="str">
        <f t="shared" si="42"/>
        <v>14SEP2024:19:00:00</v>
      </c>
      <c r="M332">
        <v>20</v>
      </c>
      <c r="N332">
        <f t="shared" si="43"/>
        <v>203.17944339999985</v>
      </c>
      <c r="O332" t="str">
        <f t="shared" si="38"/>
        <v/>
      </c>
      <c r="P332">
        <f t="shared" si="39"/>
        <v>203.17944339999985</v>
      </c>
      <c r="Q332" t="str">
        <f t="shared" si="40"/>
        <v/>
      </c>
      <c r="R332">
        <f t="shared" si="41"/>
        <v>1</v>
      </c>
      <c r="S332">
        <f t="shared" si="44"/>
        <v>10.426727267887062</v>
      </c>
    </row>
    <row r="333" spans="1:19" x14ac:dyDescent="0.3">
      <c r="A333" t="s">
        <v>357</v>
      </c>
      <c r="B333">
        <v>1868.8923339999999</v>
      </c>
      <c r="C333">
        <v>2043.7099608999999</v>
      </c>
      <c r="D333">
        <v>1982.8760986</v>
      </c>
      <c r="E333">
        <v>2010.3623047000001</v>
      </c>
      <c r="F333">
        <v>2043.7099608999999</v>
      </c>
      <c r="G333">
        <v>1987.5200195</v>
      </c>
      <c r="H333">
        <v>1938.9399414</v>
      </c>
      <c r="I333">
        <v>1998.6400146000001</v>
      </c>
      <c r="J333">
        <v>1995.8344727000001</v>
      </c>
      <c r="L333" t="str">
        <f t="shared" si="42"/>
        <v>14SEP2024:20:00:00</v>
      </c>
      <c r="M333">
        <v>21</v>
      </c>
      <c r="N333">
        <f t="shared" si="43"/>
        <v>174.81762690000005</v>
      </c>
      <c r="O333" t="str">
        <f t="shared" si="38"/>
        <v/>
      </c>
      <c r="P333">
        <f t="shared" si="39"/>
        <v>174.81762690000005</v>
      </c>
      <c r="Q333" t="str">
        <f t="shared" si="40"/>
        <v/>
      </c>
      <c r="R333">
        <f t="shared" si="41"/>
        <v>1</v>
      </c>
      <c r="S333">
        <f t="shared" si="44"/>
        <v>9.3540769427758832</v>
      </c>
    </row>
    <row r="334" spans="1:19" x14ac:dyDescent="0.3">
      <c r="A334" t="s">
        <v>358</v>
      </c>
      <c r="B334">
        <v>1863.8983154</v>
      </c>
      <c r="C334">
        <v>1907.8100586</v>
      </c>
      <c r="D334">
        <v>1816.8062743999999</v>
      </c>
      <c r="E334">
        <v>1906.1119385</v>
      </c>
      <c r="F334">
        <v>1907.8100586</v>
      </c>
      <c r="G334">
        <v>1922.4799805</v>
      </c>
      <c r="H334">
        <v>1878.6999512</v>
      </c>
      <c r="I334">
        <v>1938</v>
      </c>
      <c r="J334">
        <v>1910.6203613</v>
      </c>
      <c r="L334" t="str">
        <f t="shared" si="42"/>
        <v>14SEP2024:21:00:00</v>
      </c>
      <c r="M334">
        <v>22</v>
      </c>
      <c r="N334">
        <f t="shared" si="43"/>
        <v>43.911743200000046</v>
      </c>
      <c r="O334" t="str">
        <f t="shared" si="38"/>
        <v/>
      </c>
      <c r="P334">
        <f t="shared" si="39"/>
        <v>43.911743200000046</v>
      </c>
      <c r="Q334" t="str">
        <f t="shared" si="40"/>
        <v/>
      </c>
      <c r="R334">
        <f t="shared" si="41"/>
        <v>1</v>
      </c>
      <c r="S334">
        <f t="shared" si="44"/>
        <v>2.3559087337109599</v>
      </c>
    </row>
    <row r="335" spans="1:19" x14ac:dyDescent="0.3">
      <c r="A335" t="s">
        <v>359</v>
      </c>
      <c r="B335">
        <v>1942.5744629000001</v>
      </c>
      <c r="C335">
        <v>1818.4000243999999</v>
      </c>
      <c r="D335">
        <v>1749.0369873</v>
      </c>
      <c r="E335">
        <v>1907.6547852000001</v>
      </c>
      <c r="F335">
        <v>1818.4000243999999</v>
      </c>
      <c r="G335">
        <v>1846.0899658000001</v>
      </c>
      <c r="H335">
        <v>1818.1199951000001</v>
      </c>
      <c r="I335">
        <v>1871.6199951000001</v>
      </c>
      <c r="J335">
        <v>1852.3769531</v>
      </c>
      <c r="L335" t="str">
        <f t="shared" si="42"/>
        <v>14SEP2024:22:00:00</v>
      </c>
      <c r="M335">
        <v>23</v>
      </c>
      <c r="N335">
        <f t="shared" si="43"/>
        <v>-124.17443850000018</v>
      </c>
      <c r="O335">
        <f t="shared" si="38"/>
        <v>-124.17443850000018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6.3922614484813414</v>
      </c>
    </row>
    <row r="336" spans="1:19" x14ac:dyDescent="0.3">
      <c r="A336" t="s">
        <v>360</v>
      </c>
      <c r="B336">
        <v>1797.2387695</v>
      </c>
      <c r="C336">
        <v>1709.5899658000001</v>
      </c>
      <c r="D336">
        <v>1662.4221190999999</v>
      </c>
      <c r="E336">
        <v>1842.2615966999999</v>
      </c>
      <c r="F336">
        <v>1709.5899658000001</v>
      </c>
      <c r="G336">
        <v>1755.0899658000001</v>
      </c>
      <c r="H336">
        <v>1747.9000243999999</v>
      </c>
      <c r="I336">
        <v>1784.0899658000001</v>
      </c>
      <c r="J336">
        <v>1767.786499</v>
      </c>
      <c r="L336" t="str">
        <f t="shared" si="42"/>
        <v>14SEP2024:23:00:00</v>
      </c>
      <c r="M336">
        <v>24</v>
      </c>
      <c r="N336">
        <f t="shared" si="43"/>
        <v>-87.648803699999917</v>
      </c>
      <c r="O336">
        <f t="shared" si="38"/>
        <v>-87.648803699999917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4.876859167932607</v>
      </c>
    </row>
    <row r="337" spans="1:19" x14ac:dyDescent="0.3">
      <c r="A337" t="s">
        <v>361</v>
      </c>
      <c r="B337">
        <v>1673.5415039</v>
      </c>
      <c r="C337">
        <v>1674.0899658000001</v>
      </c>
      <c r="D337">
        <v>1608.9581298999999</v>
      </c>
      <c r="E337">
        <v>1746.081543</v>
      </c>
      <c r="F337">
        <v>1674.0899658000001</v>
      </c>
      <c r="G337">
        <v>1659.9899902</v>
      </c>
      <c r="H337">
        <v>1669.2900391000001</v>
      </c>
      <c r="I337">
        <v>1694.5300293</v>
      </c>
      <c r="J337">
        <v>1688.7963867000001</v>
      </c>
      <c r="L337" t="str">
        <f t="shared" si="42"/>
        <v>15SEP2024:00:00:00</v>
      </c>
      <c r="M337">
        <v>1</v>
      </c>
      <c r="N337">
        <f t="shared" si="43"/>
        <v>0.54846190000012029</v>
      </c>
      <c r="O337" t="str">
        <f t="shared" si="38"/>
        <v/>
      </c>
      <c r="P337">
        <f t="shared" si="39"/>
        <v>0.54846190000012029</v>
      </c>
      <c r="Q337" t="str">
        <f t="shared" si="40"/>
        <v/>
      </c>
      <c r="R337">
        <f t="shared" si="41"/>
        <v>1</v>
      </c>
      <c r="S337">
        <f t="shared" si="44"/>
        <v>3.2772530512209679E-2</v>
      </c>
    </row>
    <row r="338" spans="1:19" x14ac:dyDescent="0.3">
      <c r="A338" t="s">
        <v>362</v>
      </c>
      <c r="B338">
        <v>1603.5517577999999</v>
      </c>
      <c r="C338">
        <v>1558.4899902</v>
      </c>
      <c r="D338">
        <v>1563.5983887</v>
      </c>
      <c r="E338">
        <v>1646.3259277</v>
      </c>
      <c r="F338">
        <v>1558.4899902</v>
      </c>
      <c r="G338">
        <v>1524.2299805</v>
      </c>
      <c r="H338">
        <v>1532.3199463000001</v>
      </c>
      <c r="I338">
        <v>1562.0999756000001</v>
      </c>
      <c r="J338">
        <v>1564.6932373</v>
      </c>
      <c r="L338" t="str">
        <f t="shared" si="42"/>
        <v>15SEP2024:01:00:00</v>
      </c>
      <c r="M338">
        <v>2</v>
      </c>
      <c r="N338">
        <f t="shared" si="43"/>
        <v>-45.061767599999939</v>
      </c>
      <c r="O338">
        <f t="shared" si="38"/>
        <v>-45.061767599999939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2.8101224285908071</v>
      </c>
    </row>
    <row r="339" spans="1:19" x14ac:dyDescent="0.3">
      <c r="A339" t="s">
        <v>363</v>
      </c>
      <c r="B339">
        <v>1565.6804199000001</v>
      </c>
      <c r="C339">
        <v>1534.25</v>
      </c>
      <c r="D339">
        <v>1498.4516602000001</v>
      </c>
      <c r="E339">
        <v>1577.8029785000001</v>
      </c>
      <c r="F339">
        <v>1534.25</v>
      </c>
      <c r="G339">
        <v>1447.7600098</v>
      </c>
      <c r="H339">
        <v>1471.2600098</v>
      </c>
      <c r="I339">
        <v>1505.1700439000001</v>
      </c>
      <c r="J339">
        <v>1507.2486572</v>
      </c>
      <c r="L339" t="str">
        <f t="shared" si="42"/>
        <v>15SEP2024:02:00:00</v>
      </c>
      <c r="M339">
        <v>3</v>
      </c>
      <c r="N339">
        <f t="shared" si="43"/>
        <v>-31.430419900000061</v>
      </c>
      <c r="O339">
        <f t="shared" si="38"/>
        <v>-31.430419900000061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2.0074607500046224</v>
      </c>
    </row>
    <row r="340" spans="1:19" x14ac:dyDescent="0.3">
      <c r="A340" t="s">
        <v>364</v>
      </c>
      <c r="B340">
        <v>1497.8171387</v>
      </c>
      <c r="C340">
        <v>1489.0400391000001</v>
      </c>
      <c r="D340">
        <v>1465.5799560999999</v>
      </c>
      <c r="E340">
        <v>1541.7110596</v>
      </c>
      <c r="F340">
        <v>1489.0400391000001</v>
      </c>
      <c r="G340">
        <v>1396.9699707</v>
      </c>
      <c r="H340">
        <v>1431.9799805</v>
      </c>
      <c r="I340">
        <v>1461.6800536999999</v>
      </c>
      <c r="J340">
        <v>1464.2763672000001</v>
      </c>
      <c r="L340" t="str">
        <f t="shared" si="42"/>
        <v>15SEP2024:03:00:00</v>
      </c>
      <c r="M340">
        <v>4</v>
      </c>
      <c r="N340">
        <f t="shared" si="43"/>
        <v>-8.7770995999999286</v>
      </c>
      <c r="O340">
        <f t="shared" si="38"/>
        <v>-8.7770995999999286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0.58599273390728024</v>
      </c>
    </row>
    <row r="341" spans="1:19" x14ac:dyDescent="0.3">
      <c r="A341" t="s">
        <v>365</v>
      </c>
      <c r="B341">
        <v>1454.456543</v>
      </c>
      <c r="C341">
        <v>1451.5</v>
      </c>
      <c r="D341">
        <v>1450.9396973</v>
      </c>
      <c r="E341">
        <v>1515.3504639</v>
      </c>
      <c r="F341">
        <v>1451.5</v>
      </c>
      <c r="G341">
        <v>1357.3299560999999</v>
      </c>
      <c r="H341">
        <v>1388.2600098</v>
      </c>
      <c r="I341">
        <v>1419.8499756000001</v>
      </c>
      <c r="J341">
        <v>1426.4581298999999</v>
      </c>
      <c r="L341" t="str">
        <f t="shared" si="42"/>
        <v>15SEP2024:04:00:00</v>
      </c>
      <c r="M341">
        <v>5</v>
      </c>
      <c r="N341">
        <f t="shared" si="43"/>
        <v>-2.9565430000000106</v>
      </c>
      <c r="O341">
        <f t="shared" si="38"/>
        <v>-2.9565430000000106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0.20327475676253401</v>
      </c>
    </row>
    <row r="342" spans="1:19" x14ac:dyDescent="0.3">
      <c r="A342" t="s">
        <v>366</v>
      </c>
      <c r="B342">
        <v>1435.3112793</v>
      </c>
      <c r="C342">
        <v>1429.9899902</v>
      </c>
      <c r="D342">
        <v>1432.0238036999999</v>
      </c>
      <c r="E342">
        <v>1487.1486815999999</v>
      </c>
      <c r="F342">
        <v>1429.9899902</v>
      </c>
      <c r="G342">
        <v>1332.7099608999999</v>
      </c>
      <c r="H342">
        <v>1359.6300048999999</v>
      </c>
      <c r="I342">
        <v>1408.6400146000001</v>
      </c>
      <c r="J342">
        <v>1403.6237793</v>
      </c>
      <c r="L342" t="str">
        <f t="shared" si="42"/>
        <v>15SEP2024:05:00:00</v>
      </c>
      <c r="M342">
        <v>6</v>
      </c>
      <c r="N342">
        <f t="shared" si="43"/>
        <v>-5.3212891000000582</v>
      </c>
      <c r="O342">
        <f t="shared" si="38"/>
        <v>-5.3212891000000582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0.37074111913864749</v>
      </c>
    </row>
    <row r="343" spans="1:19" x14ac:dyDescent="0.3">
      <c r="A343" t="s">
        <v>367</v>
      </c>
      <c r="B343">
        <v>1421.3834228999999</v>
      </c>
      <c r="C343">
        <v>1427.7800293</v>
      </c>
      <c r="D343">
        <v>1456.3514404</v>
      </c>
      <c r="E343">
        <v>1499.2830810999999</v>
      </c>
      <c r="F343">
        <v>1427.7800293</v>
      </c>
      <c r="G343">
        <v>1329.9399414</v>
      </c>
      <c r="H343">
        <v>1362.0699463000001</v>
      </c>
      <c r="I343">
        <v>1413.8800048999999</v>
      </c>
      <c r="J343">
        <v>1406.5906981999999</v>
      </c>
      <c r="L343" t="str">
        <f t="shared" si="42"/>
        <v>15SEP2024:06:00:00</v>
      </c>
      <c r="M343">
        <v>7</v>
      </c>
      <c r="N343">
        <f t="shared" si="43"/>
        <v>6.3966064000001097</v>
      </c>
      <c r="O343" t="str">
        <f t="shared" si="38"/>
        <v/>
      </c>
      <c r="P343">
        <f t="shared" si="39"/>
        <v>6.3966064000001097</v>
      </c>
      <c r="Q343" t="str">
        <f t="shared" si="40"/>
        <v/>
      </c>
      <c r="R343">
        <f t="shared" si="41"/>
        <v>1</v>
      </c>
      <c r="S343">
        <f t="shared" si="44"/>
        <v>0.45002680465692591</v>
      </c>
    </row>
    <row r="344" spans="1:19" x14ac:dyDescent="0.3">
      <c r="A344" t="s">
        <v>368</v>
      </c>
      <c r="B344">
        <v>1421.0270995999999</v>
      </c>
      <c r="C344">
        <v>1432.7399902</v>
      </c>
      <c r="D344">
        <v>1461.1679687999999</v>
      </c>
      <c r="E344">
        <v>1503.6889647999999</v>
      </c>
      <c r="F344">
        <v>1432.7399902</v>
      </c>
      <c r="G344">
        <v>1342.5999756000001</v>
      </c>
      <c r="H344">
        <v>1385.5799560999999</v>
      </c>
      <c r="I344">
        <v>1428.9799805</v>
      </c>
      <c r="J344">
        <v>1418.7177733999999</v>
      </c>
      <c r="L344" t="str">
        <f t="shared" si="42"/>
        <v>15SEP2024:07:00:00</v>
      </c>
      <c r="M344">
        <v>8</v>
      </c>
      <c r="N344">
        <f t="shared" si="43"/>
        <v>11.712890600000037</v>
      </c>
      <c r="O344" t="str">
        <f t="shared" si="38"/>
        <v/>
      </c>
      <c r="P344">
        <f t="shared" si="39"/>
        <v>11.712890600000037</v>
      </c>
      <c r="Q344" t="str">
        <f t="shared" si="40"/>
        <v/>
      </c>
      <c r="R344">
        <f t="shared" si="41"/>
        <v>1</v>
      </c>
      <c r="S344">
        <f t="shared" si="44"/>
        <v>0.82425525898113128</v>
      </c>
    </row>
    <row r="345" spans="1:19" x14ac:dyDescent="0.3">
      <c r="A345" t="s">
        <v>369</v>
      </c>
      <c r="B345">
        <v>1452.1075439000001</v>
      </c>
      <c r="C345">
        <v>1354.0600586</v>
      </c>
      <c r="D345">
        <v>1416.8977050999999</v>
      </c>
      <c r="E345">
        <v>1487.0057373</v>
      </c>
      <c r="F345">
        <v>1354.0600586</v>
      </c>
      <c r="G345">
        <v>1335.8299560999999</v>
      </c>
      <c r="H345">
        <v>1381.9200439000001</v>
      </c>
      <c r="I345">
        <v>1429.9699707</v>
      </c>
      <c r="J345">
        <v>1397.7572021000001</v>
      </c>
      <c r="L345" t="str">
        <f t="shared" si="42"/>
        <v>15SEP2024:08:00:00</v>
      </c>
      <c r="M345">
        <v>9</v>
      </c>
      <c r="N345">
        <f t="shared" si="43"/>
        <v>-98.047485300000062</v>
      </c>
      <c r="O345">
        <f t="shared" si="38"/>
        <v>-98.047485300000062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6.7520815322444276</v>
      </c>
    </row>
    <row r="346" spans="1:19" x14ac:dyDescent="0.3">
      <c r="A346" t="s">
        <v>370</v>
      </c>
      <c r="B346">
        <v>1528.5192870999999</v>
      </c>
      <c r="C346">
        <v>1457.4000243999999</v>
      </c>
      <c r="D346">
        <v>1514.3889160000001</v>
      </c>
      <c r="E346">
        <v>1556.1357422000001</v>
      </c>
      <c r="F346">
        <v>1457.4000243999999</v>
      </c>
      <c r="G346">
        <v>1373.3000488</v>
      </c>
      <c r="H346">
        <v>1415.0799560999999</v>
      </c>
      <c r="I346">
        <v>1462.0200195</v>
      </c>
      <c r="J346">
        <v>1452.7872314000001</v>
      </c>
      <c r="L346" t="str">
        <f t="shared" si="42"/>
        <v>15SEP2024:09:00:00</v>
      </c>
      <c r="M346">
        <v>10</v>
      </c>
      <c r="N346">
        <f t="shared" si="43"/>
        <v>-71.119262700000036</v>
      </c>
      <c r="O346">
        <f t="shared" si="38"/>
        <v>-71.119262700000036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4.6528207592939079</v>
      </c>
    </row>
    <row r="347" spans="1:19" x14ac:dyDescent="0.3">
      <c r="A347" t="s">
        <v>371</v>
      </c>
      <c r="B347">
        <v>1630.1628418</v>
      </c>
      <c r="C347">
        <v>1591.0400391000001</v>
      </c>
      <c r="D347">
        <v>1621.8885498</v>
      </c>
      <c r="E347">
        <v>1677.6405029</v>
      </c>
      <c r="F347">
        <v>1591.0400391000001</v>
      </c>
      <c r="G347">
        <v>1463.5</v>
      </c>
      <c r="H347">
        <v>1479.5</v>
      </c>
      <c r="I347">
        <v>1545.4599608999999</v>
      </c>
      <c r="J347">
        <v>1551.4281006000001</v>
      </c>
      <c r="L347" t="str">
        <f t="shared" si="42"/>
        <v>15SEP2024:10:00:00</v>
      </c>
      <c r="M347">
        <v>11</v>
      </c>
      <c r="N347">
        <f t="shared" si="43"/>
        <v>-39.122802699999966</v>
      </c>
      <c r="O347">
        <f t="shared" si="38"/>
        <v>-39.122802699999966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2.3999321844927581</v>
      </c>
    </row>
    <row r="348" spans="1:19" x14ac:dyDescent="0.3">
      <c r="A348" t="s">
        <v>372</v>
      </c>
      <c r="B348">
        <v>1743.6444091999999</v>
      </c>
      <c r="C348">
        <v>1641.9599608999999</v>
      </c>
      <c r="D348">
        <v>1641.4761963000001</v>
      </c>
      <c r="E348">
        <v>1726.769043</v>
      </c>
      <c r="F348">
        <v>1641.9599608999999</v>
      </c>
      <c r="G348">
        <v>1540.8599853999999</v>
      </c>
      <c r="H348">
        <v>1548.5899658000001</v>
      </c>
      <c r="I348">
        <v>1619.4300536999999</v>
      </c>
      <c r="J348">
        <v>1615.5218506000001</v>
      </c>
      <c r="L348" t="str">
        <f t="shared" si="42"/>
        <v>15SEP2024:11:00:00</v>
      </c>
      <c r="M348">
        <v>12</v>
      </c>
      <c r="N348">
        <f t="shared" si="43"/>
        <v>-101.68444829999999</v>
      </c>
      <c r="O348">
        <f t="shared" si="38"/>
        <v>-101.68444829999999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5.8317193438915531</v>
      </c>
    </row>
    <row r="349" spans="1:19" x14ac:dyDescent="0.3">
      <c r="A349" t="s">
        <v>373</v>
      </c>
      <c r="B349">
        <v>1843.8604736</v>
      </c>
      <c r="C349">
        <v>1711.75</v>
      </c>
      <c r="D349">
        <v>1700.6657714999999</v>
      </c>
      <c r="E349">
        <v>1785.3311768000001</v>
      </c>
      <c r="F349">
        <v>1711.75</v>
      </c>
      <c r="G349">
        <v>1625.1500243999999</v>
      </c>
      <c r="H349">
        <v>1616.4599608999999</v>
      </c>
      <c r="I349">
        <v>1702.4100341999999</v>
      </c>
      <c r="J349">
        <v>1688.2203368999999</v>
      </c>
      <c r="L349" t="str">
        <f t="shared" si="42"/>
        <v>15SEP2024:12:00:00</v>
      </c>
      <c r="M349">
        <v>13</v>
      </c>
      <c r="N349">
        <f t="shared" si="43"/>
        <v>-132.11047359999998</v>
      </c>
      <c r="O349">
        <f t="shared" si="38"/>
        <v>-132.11047359999998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7.1648845176481348</v>
      </c>
    </row>
    <row r="350" spans="1:19" x14ac:dyDescent="0.3">
      <c r="A350" t="s">
        <v>374</v>
      </c>
      <c r="B350">
        <v>1978.3306885</v>
      </c>
      <c r="C350">
        <v>1810.4799805</v>
      </c>
      <c r="D350">
        <v>1762.7701416</v>
      </c>
      <c r="E350">
        <v>1858.1898193</v>
      </c>
      <c r="F350">
        <v>1810.4799805</v>
      </c>
      <c r="G350">
        <v>1726.5100098</v>
      </c>
      <c r="H350">
        <v>1707.7199707</v>
      </c>
      <c r="I350">
        <v>1799.1500243999999</v>
      </c>
      <c r="J350">
        <v>1780.4101562999999</v>
      </c>
      <c r="L350" t="str">
        <f t="shared" si="42"/>
        <v>15SEP2024:13:00:00</v>
      </c>
      <c r="M350">
        <v>14</v>
      </c>
      <c r="N350">
        <f t="shared" si="43"/>
        <v>-167.85070799999994</v>
      </c>
      <c r="O350">
        <f t="shared" si="38"/>
        <v>-167.85070799999994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8.484461620886389</v>
      </c>
    </row>
    <row r="351" spans="1:19" x14ac:dyDescent="0.3">
      <c r="A351" t="s">
        <v>375</v>
      </c>
      <c r="B351">
        <v>2071.0251465000001</v>
      </c>
      <c r="C351">
        <v>1922.6400146000001</v>
      </c>
      <c r="D351">
        <v>1822.4764404</v>
      </c>
      <c r="E351">
        <v>1871.3375243999999</v>
      </c>
      <c r="F351">
        <v>1922.6400146000001</v>
      </c>
      <c r="G351">
        <v>1830.25</v>
      </c>
      <c r="H351">
        <v>1808.2099608999999</v>
      </c>
      <c r="I351">
        <v>1896.8399658000001</v>
      </c>
      <c r="J351">
        <v>1865.8555908000001</v>
      </c>
      <c r="L351" t="str">
        <f t="shared" si="42"/>
        <v>15SEP2024:14:00:00</v>
      </c>
      <c r="M351">
        <v>15</v>
      </c>
      <c r="N351">
        <f t="shared" si="43"/>
        <v>-148.38513190000003</v>
      </c>
      <c r="O351">
        <f t="shared" si="38"/>
        <v>-148.38513190000003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7.1648155576849737</v>
      </c>
    </row>
    <row r="352" spans="1:19" x14ac:dyDescent="0.3">
      <c r="A352" t="s">
        <v>376</v>
      </c>
      <c r="B352">
        <v>2149.6110840000001</v>
      </c>
      <c r="C352">
        <v>2020.4899902</v>
      </c>
      <c r="D352">
        <v>1916.1137695</v>
      </c>
      <c r="E352">
        <v>1953.1007079999999</v>
      </c>
      <c r="F352">
        <v>2020.4899902</v>
      </c>
      <c r="G352">
        <v>1917.0899658000001</v>
      </c>
      <c r="H352">
        <v>1904.0500488</v>
      </c>
      <c r="I352">
        <v>1971.0600586</v>
      </c>
      <c r="J352">
        <v>1953.1582031</v>
      </c>
      <c r="L352" t="str">
        <f t="shared" si="42"/>
        <v>15SEP2024:15:00:00</v>
      </c>
      <c r="M352">
        <v>16</v>
      </c>
      <c r="N352">
        <f t="shared" si="43"/>
        <v>-129.12109380000015</v>
      </c>
      <c r="O352">
        <f t="shared" si="38"/>
        <v>-129.12109380000015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6.0067188321215479</v>
      </c>
    </row>
    <row r="353" spans="1:19" x14ac:dyDescent="0.3">
      <c r="A353" t="s">
        <v>377</v>
      </c>
      <c r="B353">
        <v>2058.8620605000001</v>
      </c>
      <c r="C353">
        <v>2098.1899414</v>
      </c>
      <c r="D353">
        <v>2038.7875977000001</v>
      </c>
      <c r="E353">
        <v>2056.1357422000001</v>
      </c>
      <c r="F353">
        <v>2098.1899414</v>
      </c>
      <c r="G353">
        <v>1985.9100341999999</v>
      </c>
      <c r="H353">
        <v>1989.1999512</v>
      </c>
      <c r="I353">
        <v>2028.5400391000001</v>
      </c>
      <c r="J353">
        <v>2031.5950928</v>
      </c>
      <c r="L353" t="str">
        <f t="shared" si="42"/>
        <v>15SEP2024:16:00:00</v>
      </c>
      <c r="M353">
        <v>17</v>
      </c>
      <c r="N353">
        <f t="shared" si="43"/>
        <v>39.327880899999855</v>
      </c>
      <c r="O353" t="str">
        <f t="shared" si="38"/>
        <v/>
      </c>
      <c r="P353">
        <f t="shared" si="39"/>
        <v>39.327880899999855</v>
      </c>
      <c r="Q353" t="str">
        <f t="shared" si="40"/>
        <v/>
      </c>
      <c r="R353">
        <f t="shared" si="41"/>
        <v>1</v>
      </c>
      <c r="S353">
        <f t="shared" si="44"/>
        <v>1.9101756088724553</v>
      </c>
    </row>
    <row r="354" spans="1:19" x14ac:dyDescent="0.3">
      <c r="A354" t="s">
        <v>378</v>
      </c>
      <c r="B354">
        <v>2092.6914062999999</v>
      </c>
      <c r="C354">
        <v>2139.7600097999998</v>
      </c>
      <c r="D354">
        <v>2081.2919922000001</v>
      </c>
      <c r="E354">
        <v>2079.2087402000002</v>
      </c>
      <c r="F354">
        <v>2139.7600097999998</v>
      </c>
      <c r="G354">
        <v>2014.8399658000001</v>
      </c>
      <c r="H354">
        <v>2034.3900146000001</v>
      </c>
      <c r="I354">
        <v>2066.9399414</v>
      </c>
      <c r="J354">
        <v>2067.0278320000002</v>
      </c>
      <c r="L354" t="str">
        <f t="shared" si="42"/>
        <v>15SEP2024:17:00:00</v>
      </c>
      <c r="M354">
        <v>18</v>
      </c>
      <c r="N354">
        <f t="shared" si="43"/>
        <v>47.068603499999881</v>
      </c>
      <c r="O354" t="str">
        <f t="shared" si="38"/>
        <v/>
      </c>
      <c r="P354">
        <f t="shared" si="39"/>
        <v>47.068603499999881</v>
      </c>
      <c r="Q354" t="str">
        <f t="shared" si="40"/>
        <v/>
      </c>
      <c r="R354">
        <f t="shared" si="41"/>
        <v>1</v>
      </c>
      <c r="S354">
        <f t="shared" si="44"/>
        <v>2.2491898881173271</v>
      </c>
    </row>
    <row r="355" spans="1:19" x14ac:dyDescent="0.3">
      <c r="A355" t="s">
        <v>379</v>
      </c>
      <c r="B355">
        <v>2120.1601562999999</v>
      </c>
      <c r="C355">
        <v>2155.5800780999998</v>
      </c>
      <c r="D355">
        <v>2064.4472655999998</v>
      </c>
      <c r="E355">
        <v>2054.7614745999999</v>
      </c>
      <c r="F355">
        <v>2155.5800780999998</v>
      </c>
      <c r="G355">
        <v>2012</v>
      </c>
      <c r="H355">
        <v>2056.4799804999998</v>
      </c>
      <c r="I355">
        <v>2084.8400879000001</v>
      </c>
      <c r="J355">
        <v>2072.7324219000002</v>
      </c>
      <c r="L355" t="str">
        <f t="shared" si="42"/>
        <v>15SEP2024:18:00:00</v>
      </c>
      <c r="M355">
        <v>19</v>
      </c>
      <c r="N355">
        <f t="shared" si="43"/>
        <v>35.419921799999884</v>
      </c>
      <c r="O355" t="str">
        <f t="shared" si="38"/>
        <v/>
      </c>
      <c r="P355">
        <f t="shared" si="39"/>
        <v>35.419921799999884</v>
      </c>
      <c r="Q355" t="str">
        <f t="shared" si="40"/>
        <v/>
      </c>
      <c r="R355">
        <f t="shared" si="41"/>
        <v>1</v>
      </c>
      <c r="S355">
        <f t="shared" si="44"/>
        <v>1.6706248202406089</v>
      </c>
    </row>
    <row r="356" spans="1:19" x14ac:dyDescent="0.3">
      <c r="A356" t="s">
        <v>380</v>
      </c>
      <c r="B356">
        <v>2042.1624756000001</v>
      </c>
      <c r="C356">
        <v>2116.3999023000001</v>
      </c>
      <c r="D356">
        <v>2017.9106445</v>
      </c>
      <c r="E356">
        <v>2030.5729980000001</v>
      </c>
      <c r="F356">
        <v>2116.3999023000001</v>
      </c>
      <c r="G356">
        <v>1948.25</v>
      </c>
      <c r="H356">
        <v>2018.5899658000001</v>
      </c>
      <c r="I356">
        <v>2048.3500976999999</v>
      </c>
      <c r="J356">
        <v>2032.4326172000001</v>
      </c>
      <c r="L356" t="str">
        <f t="shared" si="42"/>
        <v>15SEP2024:19:00:00</v>
      </c>
      <c r="M356">
        <v>20</v>
      </c>
      <c r="N356">
        <f t="shared" si="43"/>
        <v>74.237426700000015</v>
      </c>
      <c r="O356" t="str">
        <f t="shared" si="38"/>
        <v/>
      </c>
      <c r="P356">
        <f t="shared" si="39"/>
        <v>74.237426700000015</v>
      </c>
      <c r="Q356" t="str">
        <f t="shared" si="40"/>
        <v/>
      </c>
      <c r="R356">
        <f t="shared" si="41"/>
        <v>1</v>
      </c>
      <c r="S356">
        <f t="shared" si="44"/>
        <v>3.6352360591773478</v>
      </c>
    </row>
    <row r="357" spans="1:19" x14ac:dyDescent="0.3">
      <c r="A357" t="s">
        <v>381</v>
      </c>
      <c r="B357">
        <v>1819.9382324000001</v>
      </c>
      <c r="C357">
        <v>2010.1400146000001</v>
      </c>
      <c r="D357">
        <v>1915.9938964999999</v>
      </c>
      <c r="E357">
        <v>1975.1921387</v>
      </c>
      <c r="F357">
        <v>2010.1400146000001</v>
      </c>
      <c r="G357">
        <v>1845.5500488</v>
      </c>
      <c r="H357">
        <v>1926.9499512</v>
      </c>
      <c r="I357">
        <v>1969.4000243999999</v>
      </c>
      <c r="J357">
        <v>1945.4464111</v>
      </c>
      <c r="L357" t="str">
        <f t="shared" si="42"/>
        <v>15SEP2024:20:00:00</v>
      </c>
      <c r="M357">
        <v>21</v>
      </c>
      <c r="N357">
        <f t="shared" si="43"/>
        <v>190.20178220000003</v>
      </c>
      <c r="O357" t="str">
        <f t="shared" si="38"/>
        <v/>
      </c>
      <c r="P357">
        <f t="shared" si="39"/>
        <v>190.20178220000003</v>
      </c>
      <c r="Q357" t="str">
        <f t="shared" si="40"/>
        <v/>
      </c>
      <c r="R357">
        <f t="shared" si="41"/>
        <v>1</v>
      </c>
      <c r="S357">
        <f t="shared" si="44"/>
        <v>10.451002062260979</v>
      </c>
    </row>
    <row r="358" spans="1:19" x14ac:dyDescent="0.3">
      <c r="A358" t="s">
        <v>382</v>
      </c>
      <c r="B358">
        <v>1750.3618164</v>
      </c>
      <c r="C358">
        <v>1879.0500488</v>
      </c>
      <c r="D358">
        <v>1843.4680175999999</v>
      </c>
      <c r="E358">
        <v>1979.7270507999999</v>
      </c>
      <c r="F358">
        <v>1879.0500488</v>
      </c>
      <c r="G358">
        <v>1794.2399902</v>
      </c>
      <c r="H358">
        <v>1869.9599608999999</v>
      </c>
      <c r="I358">
        <v>1916.5500488</v>
      </c>
      <c r="J358">
        <v>1887.9055175999999</v>
      </c>
      <c r="L358" t="str">
        <f t="shared" si="42"/>
        <v>15SEP2024:21:00:00</v>
      </c>
      <c r="M358">
        <v>22</v>
      </c>
      <c r="N358">
        <f t="shared" si="43"/>
        <v>128.68823240000006</v>
      </c>
      <c r="O358" t="str">
        <f t="shared" si="38"/>
        <v/>
      </c>
      <c r="P358">
        <f t="shared" si="39"/>
        <v>128.68823240000006</v>
      </c>
      <c r="Q358" t="str">
        <f t="shared" si="40"/>
        <v/>
      </c>
      <c r="R358">
        <f t="shared" si="41"/>
        <v>1</v>
      </c>
      <c r="S358">
        <f t="shared" si="44"/>
        <v>7.3520932183424463</v>
      </c>
    </row>
    <row r="359" spans="1:19" x14ac:dyDescent="0.3">
      <c r="A359" t="s">
        <v>383</v>
      </c>
      <c r="B359">
        <v>1749.472168</v>
      </c>
      <c r="C359">
        <v>1784.9599608999999</v>
      </c>
      <c r="D359">
        <v>1787.7095947</v>
      </c>
      <c r="E359">
        <v>1921.8751221</v>
      </c>
      <c r="F359">
        <v>1784.9599608999999</v>
      </c>
      <c r="G359">
        <v>1720.7700195</v>
      </c>
      <c r="H359">
        <v>1799.1600341999999</v>
      </c>
      <c r="I359">
        <v>1843.1800536999999</v>
      </c>
      <c r="J359">
        <v>1813.9891356999999</v>
      </c>
      <c r="L359" t="str">
        <f t="shared" si="42"/>
        <v>15SEP2024:22:00:00</v>
      </c>
      <c r="M359">
        <v>23</v>
      </c>
      <c r="N359">
        <f t="shared" si="43"/>
        <v>35.487792899999931</v>
      </c>
      <c r="O359" t="str">
        <f t="shared" si="38"/>
        <v/>
      </c>
      <c r="P359">
        <f t="shared" si="39"/>
        <v>35.487792899999931</v>
      </c>
      <c r="Q359" t="str">
        <f t="shared" si="40"/>
        <v/>
      </c>
      <c r="R359">
        <f t="shared" si="41"/>
        <v>1</v>
      </c>
      <c r="S359">
        <f t="shared" si="44"/>
        <v>2.0284857083819543</v>
      </c>
    </row>
    <row r="360" spans="1:19" x14ac:dyDescent="0.3">
      <c r="A360" t="s">
        <v>384</v>
      </c>
      <c r="B360">
        <v>1613.5385742000001</v>
      </c>
      <c r="C360">
        <v>1677.3900146000001</v>
      </c>
      <c r="D360">
        <v>1712.5240478999999</v>
      </c>
      <c r="E360">
        <v>1851.8741454999999</v>
      </c>
      <c r="F360">
        <v>1677.3900146000001</v>
      </c>
      <c r="G360">
        <v>1635.3800048999999</v>
      </c>
      <c r="H360">
        <v>1710.1999512</v>
      </c>
      <c r="I360">
        <v>1744.0999756000001</v>
      </c>
      <c r="J360">
        <v>1723.7888184000001</v>
      </c>
      <c r="L360" t="str">
        <f t="shared" si="42"/>
        <v>15SEP2024:23:00:00</v>
      </c>
      <c r="M360">
        <v>24</v>
      </c>
      <c r="N360">
        <f t="shared" si="43"/>
        <v>63.851440400000001</v>
      </c>
      <c r="O360" t="str">
        <f t="shared" si="38"/>
        <v/>
      </c>
      <c r="P360">
        <f t="shared" si="39"/>
        <v>63.851440400000001</v>
      </c>
      <c r="Q360" t="str">
        <f t="shared" si="40"/>
        <v/>
      </c>
      <c r="R360">
        <f t="shared" si="41"/>
        <v>1</v>
      </c>
      <c r="S360">
        <f t="shared" si="44"/>
        <v>3.9572304883791105</v>
      </c>
    </row>
    <row r="361" spans="1:19" x14ac:dyDescent="0.3">
      <c r="A361" t="s">
        <v>385</v>
      </c>
      <c r="B361">
        <v>1513.4708252</v>
      </c>
      <c r="C361">
        <v>1640.4399414</v>
      </c>
      <c r="D361">
        <v>1655.5706786999999</v>
      </c>
      <c r="E361">
        <v>1747.9434814000001</v>
      </c>
      <c r="F361">
        <v>1640.4399414</v>
      </c>
      <c r="G361">
        <v>1542.3900146000001</v>
      </c>
      <c r="H361">
        <v>1615.1899414</v>
      </c>
      <c r="I361">
        <v>1644.6899414</v>
      </c>
      <c r="J361">
        <v>1638.1306152</v>
      </c>
      <c r="L361" t="str">
        <f t="shared" si="42"/>
        <v>16SEP2024:00:00:00</v>
      </c>
      <c r="M361">
        <v>1</v>
      </c>
      <c r="N361">
        <f t="shared" si="43"/>
        <v>126.96911619999992</v>
      </c>
      <c r="O361" t="str">
        <f t="shared" si="38"/>
        <v/>
      </c>
      <c r="P361">
        <f t="shared" si="39"/>
        <v>126.96911619999992</v>
      </c>
      <c r="Q361" t="str">
        <f t="shared" si="40"/>
        <v/>
      </c>
      <c r="R361">
        <f t="shared" si="41"/>
        <v>1</v>
      </c>
      <c r="S361">
        <f t="shared" si="44"/>
        <v>8.3892675092181825</v>
      </c>
    </row>
    <row r="362" spans="1:19" x14ac:dyDescent="0.3">
      <c r="A362" t="s">
        <v>386</v>
      </c>
      <c r="B362">
        <v>1470.3220214999999</v>
      </c>
      <c r="C362">
        <v>1634.1800536999999</v>
      </c>
      <c r="D362">
        <v>1604.5399170000001</v>
      </c>
      <c r="E362">
        <v>1647.3464355000001</v>
      </c>
      <c r="F362">
        <v>1634.1800536999999</v>
      </c>
      <c r="G362">
        <v>1513.3299560999999</v>
      </c>
      <c r="H362">
        <v>1563.3399658000001</v>
      </c>
      <c r="I362">
        <v>1566.7700195</v>
      </c>
      <c r="J362">
        <v>1584.9932861</v>
      </c>
      <c r="L362" t="str">
        <f t="shared" si="42"/>
        <v>16SEP2024:01:00:00</v>
      </c>
      <c r="M362">
        <v>2</v>
      </c>
      <c r="N362">
        <f t="shared" si="43"/>
        <v>163.85803220000003</v>
      </c>
      <c r="O362" t="str">
        <f t="shared" si="38"/>
        <v/>
      </c>
      <c r="P362">
        <f t="shared" si="39"/>
        <v>163.85803220000003</v>
      </c>
      <c r="Q362" t="str">
        <f t="shared" si="40"/>
        <v/>
      </c>
      <c r="R362">
        <f t="shared" si="41"/>
        <v>1</v>
      </c>
      <c r="S362">
        <f t="shared" si="44"/>
        <v>11.144363602255959</v>
      </c>
    </row>
    <row r="363" spans="1:19" x14ac:dyDescent="0.3">
      <c r="A363" t="s">
        <v>387</v>
      </c>
      <c r="B363">
        <v>1460.0130615</v>
      </c>
      <c r="C363">
        <v>1571.1800536999999</v>
      </c>
      <c r="D363">
        <v>1543.7093506000001</v>
      </c>
      <c r="E363">
        <v>1572.5186768000001</v>
      </c>
      <c r="F363">
        <v>1571.1800536999999</v>
      </c>
      <c r="G363">
        <v>1442.3599853999999</v>
      </c>
      <c r="H363">
        <v>1503.6199951000001</v>
      </c>
      <c r="I363">
        <v>1503.2099608999999</v>
      </c>
      <c r="J363">
        <v>1518.5777588000001</v>
      </c>
      <c r="L363" t="str">
        <f t="shared" si="42"/>
        <v>16SEP2024:02:00:00</v>
      </c>
      <c r="M363">
        <v>3</v>
      </c>
      <c r="N363">
        <f t="shared" si="43"/>
        <v>111.16699219999987</v>
      </c>
      <c r="O363" t="str">
        <f t="shared" si="38"/>
        <v/>
      </c>
      <c r="P363">
        <f t="shared" si="39"/>
        <v>111.16699219999987</v>
      </c>
      <c r="Q363" t="str">
        <f t="shared" si="40"/>
        <v/>
      </c>
      <c r="R363">
        <f t="shared" si="41"/>
        <v>1</v>
      </c>
      <c r="S363">
        <f t="shared" si="44"/>
        <v>7.6141094303490835</v>
      </c>
    </row>
    <row r="364" spans="1:19" x14ac:dyDescent="0.3">
      <c r="A364" t="s">
        <v>388</v>
      </c>
      <c r="B364">
        <v>1381.0629882999999</v>
      </c>
      <c r="C364">
        <v>1529.4200439000001</v>
      </c>
      <c r="D364">
        <v>1489.5806885</v>
      </c>
      <c r="E364">
        <v>1497.6796875</v>
      </c>
      <c r="F364">
        <v>1529.4200439000001</v>
      </c>
      <c r="G364">
        <v>1400.1500243999999</v>
      </c>
      <c r="H364">
        <v>1466.9200439000001</v>
      </c>
      <c r="I364">
        <v>1463.5100098</v>
      </c>
      <c r="J364">
        <v>1471.5360106999999</v>
      </c>
      <c r="L364" t="str">
        <f t="shared" si="42"/>
        <v>16SEP2024:03:00:00</v>
      </c>
      <c r="M364">
        <v>4</v>
      </c>
      <c r="N364">
        <f t="shared" si="43"/>
        <v>148.35705560000019</v>
      </c>
      <c r="O364" t="str">
        <f t="shared" si="38"/>
        <v/>
      </c>
      <c r="P364">
        <f t="shared" si="39"/>
        <v>148.35705560000019</v>
      </c>
      <c r="Q364" t="str">
        <f t="shared" si="40"/>
        <v/>
      </c>
      <c r="R364">
        <f t="shared" si="41"/>
        <v>1</v>
      </c>
      <c r="S364">
        <f t="shared" si="44"/>
        <v>10.742236730463556</v>
      </c>
    </row>
    <row r="365" spans="1:19" x14ac:dyDescent="0.3">
      <c r="A365" t="s">
        <v>389</v>
      </c>
      <c r="B365">
        <v>1275.128418</v>
      </c>
      <c r="C365">
        <v>1499.1099853999999</v>
      </c>
      <c r="D365">
        <v>1473.7508545000001</v>
      </c>
      <c r="E365">
        <v>1474.5222168</v>
      </c>
      <c r="F365">
        <v>1499.1099853999999</v>
      </c>
      <c r="G365">
        <v>1367.6300048999999</v>
      </c>
      <c r="H365">
        <v>1433.7900391000001</v>
      </c>
      <c r="I365">
        <v>1431.9399414</v>
      </c>
      <c r="J365">
        <v>1441.3984375</v>
      </c>
      <c r="L365" t="str">
        <f t="shared" si="42"/>
        <v>16SEP2024:04:00:00</v>
      </c>
      <c r="M365">
        <v>5</v>
      </c>
      <c r="N365">
        <f t="shared" si="43"/>
        <v>223.9815673999999</v>
      </c>
      <c r="O365" t="str">
        <f t="shared" si="38"/>
        <v/>
      </c>
      <c r="P365">
        <f t="shared" si="39"/>
        <v>223.9815673999999</v>
      </c>
      <c r="Q365" t="str">
        <f t="shared" si="40"/>
        <v/>
      </c>
      <c r="R365">
        <f t="shared" si="41"/>
        <v>1</v>
      </c>
      <c r="S365">
        <f t="shared" si="44"/>
        <v>17.565412568508837</v>
      </c>
    </row>
    <row r="366" spans="1:19" x14ac:dyDescent="0.3">
      <c r="A366" t="s">
        <v>390</v>
      </c>
      <c r="B366">
        <v>1282.1569824000001</v>
      </c>
      <c r="C366">
        <v>1483.6999512</v>
      </c>
      <c r="D366">
        <v>1471.1618652</v>
      </c>
      <c r="E366">
        <v>1466.5064697</v>
      </c>
      <c r="F366">
        <v>1483.6999512</v>
      </c>
      <c r="G366">
        <v>1355.3900146000001</v>
      </c>
      <c r="H366">
        <v>1417.1999512</v>
      </c>
      <c r="I366">
        <v>1431.5600586</v>
      </c>
      <c r="J366">
        <v>1430.8713379000001</v>
      </c>
      <c r="L366" t="str">
        <f t="shared" si="42"/>
        <v>16SEP2024:05:00:00</v>
      </c>
      <c r="M366">
        <v>6</v>
      </c>
      <c r="N366">
        <f t="shared" si="43"/>
        <v>201.54296879999993</v>
      </c>
      <c r="O366" t="str">
        <f t="shared" si="38"/>
        <v/>
      </c>
      <c r="P366">
        <f t="shared" si="39"/>
        <v>201.54296879999993</v>
      </c>
      <c r="Q366" t="str">
        <f t="shared" si="40"/>
        <v/>
      </c>
      <c r="R366">
        <f t="shared" si="41"/>
        <v>1</v>
      </c>
      <c r="S366">
        <f t="shared" si="44"/>
        <v>15.719055588867331</v>
      </c>
    </row>
    <row r="367" spans="1:19" x14ac:dyDescent="0.3">
      <c r="A367" t="s">
        <v>391</v>
      </c>
      <c r="B367">
        <v>1360.9930420000001</v>
      </c>
      <c r="C367">
        <v>1515.0200195</v>
      </c>
      <c r="D367">
        <v>1511.1132812999999</v>
      </c>
      <c r="E367">
        <v>1500.7525635</v>
      </c>
      <c r="F367">
        <v>1515.0200195</v>
      </c>
      <c r="G367">
        <v>1386.6800536999999</v>
      </c>
      <c r="H367">
        <v>1444.0600586</v>
      </c>
      <c r="I367">
        <v>1462.0100098</v>
      </c>
      <c r="J367">
        <v>1461.7045897999999</v>
      </c>
      <c r="L367" t="str">
        <f t="shared" si="42"/>
        <v>16SEP2024:06:00:00</v>
      </c>
      <c r="M367">
        <v>7</v>
      </c>
      <c r="N367">
        <f t="shared" si="43"/>
        <v>154.02697749999993</v>
      </c>
      <c r="O367" t="str">
        <f t="shared" si="38"/>
        <v/>
      </c>
      <c r="P367">
        <f t="shared" si="39"/>
        <v>154.02697749999993</v>
      </c>
      <c r="Q367" t="str">
        <f t="shared" si="40"/>
        <v/>
      </c>
      <c r="R367">
        <f t="shared" si="41"/>
        <v>1</v>
      </c>
      <c r="S367">
        <f t="shared" si="44"/>
        <v>11.317249445570635</v>
      </c>
    </row>
    <row r="368" spans="1:19" x14ac:dyDescent="0.3">
      <c r="A368" t="s">
        <v>392</v>
      </c>
      <c r="B368">
        <v>1528.0656738</v>
      </c>
      <c r="C368">
        <v>1572.0500488</v>
      </c>
      <c r="D368">
        <v>1543.8404541</v>
      </c>
      <c r="E368">
        <v>1507.7354736</v>
      </c>
      <c r="F368">
        <v>1572.0500488</v>
      </c>
      <c r="G368">
        <v>1452.8299560999999</v>
      </c>
      <c r="H368">
        <v>1514.0400391000001</v>
      </c>
      <c r="I368">
        <v>1523.7800293</v>
      </c>
      <c r="J368">
        <v>1514.0870361</v>
      </c>
      <c r="L368" t="str">
        <f t="shared" si="42"/>
        <v>16SEP2024:07:00:00</v>
      </c>
      <c r="M368">
        <v>8</v>
      </c>
      <c r="N368">
        <f t="shared" si="43"/>
        <v>43.984375</v>
      </c>
      <c r="O368" t="str">
        <f t="shared" si="38"/>
        <v/>
      </c>
      <c r="P368">
        <f t="shared" si="39"/>
        <v>43.984375</v>
      </c>
      <c r="Q368" t="str">
        <f t="shared" si="40"/>
        <v/>
      </c>
      <c r="R368">
        <f t="shared" si="41"/>
        <v>1</v>
      </c>
      <c r="S368">
        <f t="shared" si="44"/>
        <v>2.8784348574900891</v>
      </c>
    </row>
    <row r="369" spans="1:19" x14ac:dyDescent="0.3">
      <c r="A369" t="s">
        <v>393</v>
      </c>
      <c r="B369">
        <v>1552.3997803</v>
      </c>
      <c r="C369">
        <v>1549.4499512</v>
      </c>
      <c r="D369">
        <v>1527.5485839999999</v>
      </c>
      <c r="E369">
        <v>1532.3198242000001</v>
      </c>
      <c r="F369">
        <v>1549.4499512</v>
      </c>
      <c r="G369">
        <v>1475.1800536999999</v>
      </c>
      <c r="H369">
        <v>1537.0500488</v>
      </c>
      <c r="I369">
        <v>1553.0100098</v>
      </c>
      <c r="J369">
        <v>1529.4019774999999</v>
      </c>
      <c r="L369" t="str">
        <f t="shared" si="42"/>
        <v>16SEP2024:08:00:00</v>
      </c>
      <c r="M369">
        <v>9</v>
      </c>
      <c r="N369">
        <f t="shared" si="43"/>
        <v>-2.9498290999999881</v>
      </c>
      <c r="O369">
        <f t="shared" si="38"/>
        <v>-2.9498290999999881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0.19001736134167296</v>
      </c>
    </row>
    <row r="370" spans="1:19" x14ac:dyDescent="0.3">
      <c r="A370" t="s">
        <v>394</v>
      </c>
      <c r="B370">
        <v>1584.744751</v>
      </c>
      <c r="C370">
        <v>1619.7800293</v>
      </c>
      <c r="D370">
        <v>1600.5587158000001</v>
      </c>
      <c r="E370">
        <v>1583.1237793</v>
      </c>
      <c r="F370">
        <v>1619.7800293</v>
      </c>
      <c r="G370">
        <v>1515.3000488</v>
      </c>
      <c r="H370">
        <v>1559.0500488</v>
      </c>
      <c r="I370">
        <v>1585.5500488</v>
      </c>
      <c r="J370">
        <v>1572.5609131000001</v>
      </c>
      <c r="L370" t="str">
        <f t="shared" si="42"/>
        <v>16SEP2024:09:00:00</v>
      </c>
      <c r="M370">
        <v>10</v>
      </c>
      <c r="N370">
        <f t="shared" si="43"/>
        <v>35.035278300000073</v>
      </c>
      <c r="O370" t="str">
        <f t="shared" si="38"/>
        <v/>
      </c>
      <c r="P370">
        <f t="shared" si="39"/>
        <v>35.035278300000073</v>
      </c>
      <c r="Q370" t="str">
        <f t="shared" si="40"/>
        <v/>
      </c>
      <c r="R370">
        <f t="shared" si="41"/>
        <v>1</v>
      </c>
      <c r="S370">
        <f t="shared" si="44"/>
        <v>2.2107836784373154</v>
      </c>
    </row>
    <row r="371" spans="1:19" x14ac:dyDescent="0.3">
      <c r="A371" t="s">
        <v>395</v>
      </c>
      <c r="B371">
        <v>1704.362793</v>
      </c>
      <c r="C371">
        <v>1697.7199707</v>
      </c>
      <c r="D371">
        <v>1686.1218262</v>
      </c>
      <c r="E371">
        <v>1672.0600586</v>
      </c>
      <c r="F371">
        <v>1697.7199707</v>
      </c>
      <c r="G371">
        <v>1582.7800293</v>
      </c>
      <c r="H371">
        <v>1608.0899658000001</v>
      </c>
      <c r="I371">
        <v>1655.5400391000001</v>
      </c>
      <c r="J371">
        <v>1643.2381591999999</v>
      </c>
      <c r="L371" t="str">
        <f t="shared" si="42"/>
        <v>16SEP2024:10:00:00</v>
      </c>
      <c r="M371">
        <v>11</v>
      </c>
      <c r="N371">
        <f t="shared" si="43"/>
        <v>-6.6428223000000344</v>
      </c>
      <c r="O371">
        <f t="shared" si="38"/>
        <v>-6.6428223000000344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0.38975400820076661</v>
      </c>
    </row>
    <row r="372" spans="1:19" x14ac:dyDescent="0.3">
      <c r="A372" t="s">
        <v>396</v>
      </c>
      <c r="B372">
        <v>1811.1298827999999</v>
      </c>
      <c r="C372">
        <v>1737.8699951000001</v>
      </c>
      <c r="D372">
        <v>1713.7899170000001</v>
      </c>
      <c r="E372">
        <v>1724.3574219</v>
      </c>
      <c r="F372">
        <v>1737.8699951000001</v>
      </c>
      <c r="G372">
        <v>1662.1700439000001</v>
      </c>
      <c r="H372">
        <v>1668.4000243999999</v>
      </c>
      <c r="I372">
        <v>1730.0500488</v>
      </c>
      <c r="J372">
        <v>1704.5695800999999</v>
      </c>
      <c r="L372" t="str">
        <f t="shared" si="42"/>
        <v>16SEP2024:11:00:00</v>
      </c>
      <c r="M372">
        <v>12</v>
      </c>
      <c r="N372">
        <f t="shared" si="43"/>
        <v>-73.259887699999808</v>
      </c>
      <c r="O372">
        <f t="shared" si="38"/>
        <v>-73.259887699999808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4.0449825490560789</v>
      </c>
    </row>
    <row r="373" spans="1:19" x14ac:dyDescent="0.3">
      <c r="A373" t="s">
        <v>397</v>
      </c>
      <c r="B373">
        <v>1871.9399414</v>
      </c>
      <c r="C373">
        <v>1786.9100341999999</v>
      </c>
      <c r="D373">
        <v>1754.7242432</v>
      </c>
      <c r="E373">
        <v>1778.0924072</v>
      </c>
      <c r="F373">
        <v>1786.9100341999999</v>
      </c>
      <c r="G373">
        <v>1742.1500243999999</v>
      </c>
      <c r="H373">
        <v>1718.7199707</v>
      </c>
      <c r="I373">
        <v>1802.1700439000001</v>
      </c>
      <c r="J373">
        <v>1765.6086425999999</v>
      </c>
      <c r="L373" t="str">
        <f t="shared" si="42"/>
        <v>16SEP2024:12:00:00</v>
      </c>
      <c r="M373">
        <v>13</v>
      </c>
      <c r="N373">
        <f t="shared" si="43"/>
        <v>-85.029907200000025</v>
      </c>
      <c r="O373">
        <f t="shared" si="38"/>
        <v>-85.029907200000025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4.5423416274993977</v>
      </c>
    </row>
    <row r="374" spans="1:19" x14ac:dyDescent="0.3">
      <c r="A374" t="s">
        <v>398</v>
      </c>
      <c r="B374">
        <v>1960.5275879000001</v>
      </c>
      <c r="C374">
        <v>1853.3699951000001</v>
      </c>
      <c r="D374">
        <v>1817.6621094</v>
      </c>
      <c r="E374">
        <v>1896.2851562999999</v>
      </c>
      <c r="F374">
        <v>1853.3699951000001</v>
      </c>
      <c r="G374">
        <v>1836.7800293</v>
      </c>
      <c r="H374">
        <v>1784.4699707</v>
      </c>
      <c r="I374">
        <v>1884.6500243999999</v>
      </c>
      <c r="J374">
        <v>1851.1112060999999</v>
      </c>
      <c r="L374" t="str">
        <f t="shared" si="42"/>
        <v>16SEP2024:13:00:00</v>
      </c>
      <c r="M374">
        <v>14</v>
      </c>
      <c r="N374">
        <f t="shared" si="43"/>
        <v>-107.15759279999997</v>
      </c>
      <c r="O374">
        <f t="shared" si="38"/>
        <v>-107.15759279999997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5.4657528647572251</v>
      </c>
    </row>
    <row r="375" spans="1:19" x14ac:dyDescent="0.3">
      <c r="A375" t="s">
        <v>399</v>
      </c>
      <c r="B375">
        <v>2073.8156737999998</v>
      </c>
      <c r="C375">
        <v>1927.9000243999999</v>
      </c>
      <c r="D375">
        <v>1846.3028564000001</v>
      </c>
      <c r="E375">
        <v>1927.3863524999999</v>
      </c>
      <c r="F375">
        <v>1927.9000243999999</v>
      </c>
      <c r="G375">
        <v>1936.6899414</v>
      </c>
      <c r="H375">
        <v>1861.5699463000001</v>
      </c>
      <c r="I375">
        <v>1971.9000243999999</v>
      </c>
      <c r="J375">
        <v>1925.0892334</v>
      </c>
      <c r="L375" t="str">
        <f t="shared" si="42"/>
        <v>16SEP2024:14:00:00</v>
      </c>
      <c r="M375">
        <v>15</v>
      </c>
      <c r="N375">
        <f t="shared" si="43"/>
        <v>-145.91564939999989</v>
      </c>
      <c r="O375">
        <f t="shared" si="38"/>
        <v>-145.91564939999989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7.0360954082591283</v>
      </c>
    </row>
    <row r="376" spans="1:19" x14ac:dyDescent="0.3">
      <c r="A376" t="s">
        <v>400</v>
      </c>
      <c r="B376">
        <v>2029.2767334</v>
      </c>
      <c r="C376">
        <v>2010.3000488</v>
      </c>
      <c r="D376">
        <v>1883.0737305</v>
      </c>
      <c r="E376">
        <v>1916.2014160000001</v>
      </c>
      <c r="F376">
        <v>2010.3000488</v>
      </c>
      <c r="G376">
        <v>2013</v>
      </c>
      <c r="H376">
        <v>1936.1700439000001</v>
      </c>
      <c r="I376">
        <v>2028.8499756000001</v>
      </c>
      <c r="J376">
        <v>1980.9042969</v>
      </c>
      <c r="L376" t="str">
        <f t="shared" si="42"/>
        <v>16SEP2024:15:00:00</v>
      </c>
      <c r="M376">
        <v>16</v>
      </c>
      <c r="N376">
        <f t="shared" si="43"/>
        <v>-18.976684599999999</v>
      </c>
      <c r="O376">
        <f t="shared" si="38"/>
        <v>-18.976684599999999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0.9351452311881121</v>
      </c>
    </row>
    <row r="377" spans="1:19" x14ac:dyDescent="0.3">
      <c r="A377" t="s">
        <v>401</v>
      </c>
      <c r="B377">
        <v>1976.2562256000001</v>
      </c>
      <c r="C377">
        <v>2073.0400390999998</v>
      </c>
      <c r="D377">
        <v>1966.2579346</v>
      </c>
      <c r="E377">
        <v>1932.1956786999999</v>
      </c>
      <c r="F377">
        <v>2073.0400390999998</v>
      </c>
      <c r="G377">
        <v>2068.6298827999999</v>
      </c>
      <c r="H377">
        <v>2000.0600586</v>
      </c>
      <c r="I377">
        <v>2075.6499023000001</v>
      </c>
      <c r="J377">
        <v>2029.9151611</v>
      </c>
      <c r="L377" t="str">
        <f t="shared" si="42"/>
        <v>16SEP2024:16:00:00</v>
      </c>
      <c r="M377">
        <v>17</v>
      </c>
      <c r="N377">
        <f t="shared" si="43"/>
        <v>96.783813499999724</v>
      </c>
      <c r="O377" t="str">
        <f t="shared" si="38"/>
        <v/>
      </c>
      <c r="P377">
        <f t="shared" si="39"/>
        <v>96.783813499999724</v>
      </c>
      <c r="Q377" t="str">
        <f t="shared" si="40"/>
        <v/>
      </c>
      <c r="R377">
        <f t="shared" si="41"/>
        <v>1</v>
      </c>
      <c r="S377">
        <f t="shared" si="44"/>
        <v>4.8973312390510362</v>
      </c>
    </row>
    <row r="378" spans="1:19" x14ac:dyDescent="0.3">
      <c r="A378" t="s">
        <v>402</v>
      </c>
      <c r="B378">
        <v>1949.2409668</v>
      </c>
      <c r="C378">
        <v>2104.2299804999998</v>
      </c>
      <c r="D378">
        <v>1978.3168945</v>
      </c>
      <c r="E378">
        <v>1926.3140868999999</v>
      </c>
      <c r="F378">
        <v>2104.2299804999998</v>
      </c>
      <c r="G378">
        <v>2095</v>
      </c>
      <c r="H378">
        <v>2040.9100341999999</v>
      </c>
      <c r="I378">
        <v>2110.0500487999998</v>
      </c>
      <c r="J378">
        <v>2055.3007812999999</v>
      </c>
      <c r="L378" t="str">
        <f t="shared" si="42"/>
        <v>16SEP2024:17:00:00</v>
      </c>
      <c r="M378">
        <v>18</v>
      </c>
      <c r="N378">
        <f t="shared" si="43"/>
        <v>154.98901369999976</v>
      </c>
      <c r="O378" t="str">
        <f t="shared" si="38"/>
        <v/>
      </c>
      <c r="P378">
        <f t="shared" si="39"/>
        <v>154.98901369999976</v>
      </c>
      <c r="Q378" t="str">
        <f t="shared" si="40"/>
        <v/>
      </c>
      <c r="R378">
        <f t="shared" si="41"/>
        <v>1</v>
      </c>
      <c r="S378">
        <f t="shared" si="44"/>
        <v>7.9512495550737237</v>
      </c>
    </row>
    <row r="379" spans="1:19" x14ac:dyDescent="0.3">
      <c r="A379" t="s">
        <v>403</v>
      </c>
      <c r="B379">
        <v>1949.2434082</v>
      </c>
      <c r="C379">
        <v>2089.9499512000002</v>
      </c>
      <c r="D379">
        <v>1935.8171387</v>
      </c>
      <c r="E379">
        <v>1904.3825684000001</v>
      </c>
      <c r="F379">
        <v>2089.9499512000002</v>
      </c>
      <c r="G379">
        <v>2083.4499512000002</v>
      </c>
      <c r="H379">
        <v>2044.3499756000001</v>
      </c>
      <c r="I379">
        <v>2110.4199219000002</v>
      </c>
      <c r="J379">
        <v>2046.5104980000001</v>
      </c>
      <c r="L379" t="str">
        <f t="shared" si="42"/>
        <v>16SEP2024:18:00:00</v>
      </c>
      <c r="M379">
        <v>19</v>
      </c>
      <c r="N379">
        <f t="shared" si="43"/>
        <v>140.70654300000024</v>
      </c>
      <c r="O379" t="str">
        <f t="shared" si="38"/>
        <v/>
      </c>
      <c r="P379">
        <f t="shared" si="39"/>
        <v>140.70654300000024</v>
      </c>
      <c r="Q379" t="str">
        <f t="shared" si="40"/>
        <v/>
      </c>
      <c r="R379">
        <f t="shared" si="41"/>
        <v>1</v>
      </c>
      <c r="S379">
        <f t="shared" si="44"/>
        <v>7.2185209096042868</v>
      </c>
    </row>
    <row r="380" spans="1:19" x14ac:dyDescent="0.3">
      <c r="A380" t="s">
        <v>404</v>
      </c>
      <c r="B380">
        <v>2006.4610596</v>
      </c>
      <c r="C380">
        <v>2055.1699219000002</v>
      </c>
      <c r="D380">
        <v>1910.2308350000001</v>
      </c>
      <c r="E380">
        <v>1896.8494873</v>
      </c>
      <c r="F380">
        <v>2055.1699219000002</v>
      </c>
      <c r="G380">
        <v>2020.9899902</v>
      </c>
      <c r="H380">
        <v>2012.0600586</v>
      </c>
      <c r="I380">
        <v>2069.0700683999999</v>
      </c>
      <c r="J380">
        <v>2010.8278809000001</v>
      </c>
      <c r="L380" t="str">
        <f t="shared" si="42"/>
        <v>16SEP2024:19:00:00</v>
      </c>
      <c r="M380">
        <v>20</v>
      </c>
      <c r="N380">
        <f t="shared" si="43"/>
        <v>48.708862300000192</v>
      </c>
      <c r="O380" t="str">
        <f t="shared" si="38"/>
        <v/>
      </c>
      <c r="P380">
        <f t="shared" si="39"/>
        <v>48.708862300000192</v>
      </c>
      <c r="Q380" t="str">
        <f t="shared" si="40"/>
        <v/>
      </c>
      <c r="R380">
        <f t="shared" si="41"/>
        <v>1</v>
      </c>
      <c r="S380">
        <f t="shared" si="44"/>
        <v>2.4276006786650814</v>
      </c>
    </row>
    <row r="381" spans="1:19" x14ac:dyDescent="0.3">
      <c r="A381" t="s">
        <v>405</v>
      </c>
      <c r="B381">
        <v>1933.2404785000001</v>
      </c>
      <c r="C381">
        <v>1921.7099608999999</v>
      </c>
      <c r="D381">
        <v>1809.3891602000001</v>
      </c>
      <c r="E381">
        <v>1841.2591553</v>
      </c>
      <c r="F381">
        <v>1921.7099608999999</v>
      </c>
      <c r="G381">
        <v>1936.7700195</v>
      </c>
      <c r="H381">
        <v>1934.2600098</v>
      </c>
      <c r="I381">
        <v>1995.3100586</v>
      </c>
      <c r="J381">
        <v>1925.8619385</v>
      </c>
      <c r="L381" t="str">
        <f t="shared" si="42"/>
        <v>16SEP2024:20:00:00</v>
      </c>
      <c r="M381">
        <v>21</v>
      </c>
      <c r="N381">
        <f t="shared" si="43"/>
        <v>-11.530517600000167</v>
      </c>
      <c r="O381">
        <f t="shared" si="38"/>
        <v>-11.530517600000167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0.59643472854172219</v>
      </c>
    </row>
    <row r="382" spans="1:19" x14ac:dyDescent="0.3">
      <c r="A382" t="s">
        <v>406</v>
      </c>
      <c r="B382">
        <v>1922.7069091999999</v>
      </c>
      <c r="C382">
        <v>1876.0500488</v>
      </c>
      <c r="D382">
        <v>1806.3206786999999</v>
      </c>
      <c r="E382">
        <v>1877.2213135</v>
      </c>
      <c r="F382">
        <v>1876.0500488</v>
      </c>
      <c r="G382">
        <v>1880.2600098</v>
      </c>
      <c r="H382">
        <v>1884.9100341999999</v>
      </c>
      <c r="I382">
        <v>1934.3900146000001</v>
      </c>
      <c r="J382">
        <v>1890.5664062999999</v>
      </c>
      <c r="L382" t="str">
        <f t="shared" si="42"/>
        <v>16SEP2024:21:00:00</v>
      </c>
      <c r="M382">
        <v>22</v>
      </c>
      <c r="N382">
        <f t="shared" si="43"/>
        <v>-46.656860399999914</v>
      </c>
      <c r="O382">
        <f t="shared" si="38"/>
        <v>-46.656860399999914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2.4266236406989825</v>
      </c>
    </row>
    <row r="383" spans="1:19" x14ac:dyDescent="0.3">
      <c r="A383" t="s">
        <v>407</v>
      </c>
      <c r="B383">
        <v>1774.8083495999999</v>
      </c>
      <c r="C383">
        <v>1796.9499512</v>
      </c>
      <c r="D383">
        <v>1796.7341309000001</v>
      </c>
      <c r="E383">
        <v>1902.2623291</v>
      </c>
      <c r="F383">
        <v>1796.9499512</v>
      </c>
      <c r="G383">
        <v>1808.8399658000001</v>
      </c>
      <c r="H383">
        <v>1825.5899658000001</v>
      </c>
      <c r="I383">
        <v>1872</v>
      </c>
      <c r="J383">
        <v>1841.1285399999999</v>
      </c>
      <c r="L383" t="str">
        <f t="shared" si="42"/>
        <v>16SEP2024:22:00:00</v>
      </c>
      <c r="M383">
        <v>23</v>
      </c>
      <c r="N383">
        <f t="shared" si="43"/>
        <v>22.141601600000058</v>
      </c>
      <c r="O383" t="str">
        <f t="shared" si="38"/>
        <v/>
      </c>
      <c r="P383">
        <f t="shared" si="39"/>
        <v>22.141601600000058</v>
      </c>
      <c r="Q383" t="str">
        <f t="shared" si="40"/>
        <v/>
      </c>
      <c r="R383">
        <f t="shared" si="41"/>
        <v>1</v>
      </c>
      <c r="S383">
        <f t="shared" si="44"/>
        <v>1.2475488750653136</v>
      </c>
    </row>
    <row r="384" spans="1:19" x14ac:dyDescent="0.3">
      <c r="A384" t="s">
        <v>408</v>
      </c>
      <c r="B384">
        <v>1635.0181885</v>
      </c>
      <c r="C384">
        <v>1700.3199463000001</v>
      </c>
      <c r="D384">
        <v>1708.3009033000001</v>
      </c>
      <c r="E384">
        <v>1786.6453856999999</v>
      </c>
      <c r="F384">
        <v>1700.3199463000001</v>
      </c>
      <c r="G384">
        <v>1712.9699707</v>
      </c>
      <c r="H384">
        <v>1733.8299560999999</v>
      </c>
      <c r="I384">
        <v>1773.0999756000001</v>
      </c>
      <c r="J384">
        <v>1741.3730469</v>
      </c>
      <c r="L384" t="str">
        <f t="shared" si="42"/>
        <v>16SEP2024:23:00:00</v>
      </c>
      <c r="M384">
        <v>24</v>
      </c>
      <c r="N384">
        <f t="shared" si="43"/>
        <v>65.301757800000132</v>
      </c>
      <c r="O384" t="str">
        <f t="shared" si="38"/>
        <v/>
      </c>
      <c r="P384">
        <f t="shared" si="39"/>
        <v>65.301757800000132</v>
      </c>
      <c r="Q384" t="str">
        <f t="shared" si="40"/>
        <v/>
      </c>
      <c r="R384">
        <f t="shared" si="41"/>
        <v>1</v>
      </c>
      <c r="S384">
        <f t="shared" si="44"/>
        <v>3.9939468722307816</v>
      </c>
    </row>
    <row r="385" spans="1:19" x14ac:dyDescent="0.3">
      <c r="A385" t="s">
        <v>409</v>
      </c>
      <c r="B385">
        <v>1550.9978027</v>
      </c>
      <c r="C385">
        <v>1642.8599853999999</v>
      </c>
      <c r="D385">
        <v>1635.8703613</v>
      </c>
      <c r="E385">
        <v>1683.0041504000001</v>
      </c>
      <c r="F385">
        <v>1642.8599853999999</v>
      </c>
      <c r="G385">
        <v>1618.0799560999999</v>
      </c>
      <c r="H385">
        <v>1644.0200195</v>
      </c>
      <c r="I385">
        <v>1669.6199951000001</v>
      </c>
      <c r="J385">
        <v>1651.5168457</v>
      </c>
      <c r="L385" t="str">
        <f t="shared" si="42"/>
        <v>17SEP2024:00:00:00</v>
      </c>
      <c r="M385">
        <v>1</v>
      </c>
      <c r="N385">
        <f t="shared" si="43"/>
        <v>91.862182699999948</v>
      </c>
      <c r="O385" t="str">
        <f t="shared" si="38"/>
        <v/>
      </c>
      <c r="P385">
        <f t="shared" si="39"/>
        <v>91.862182699999948</v>
      </c>
      <c r="Q385" t="str">
        <f t="shared" si="40"/>
        <v/>
      </c>
      <c r="R385">
        <f t="shared" si="41"/>
        <v>1</v>
      </c>
      <c r="S385">
        <f t="shared" si="44"/>
        <v>5.922779680286129</v>
      </c>
    </row>
    <row r="386" spans="1:19" x14ac:dyDescent="0.3">
      <c r="A386" t="s">
        <v>410</v>
      </c>
      <c r="B386">
        <v>1622.1677245999999</v>
      </c>
      <c r="C386">
        <v>1612.5500488</v>
      </c>
      <c r="D386">
        <v>1603.0808105000001</v>
      </c>
      <c r="E386">
        <v>1629.1257324000001</v>
      </c>
      <c r="F386">
        <v>1612.5500488</v>
      </c>
      <c r="G386">
        <v>1576.5400391000001</v>
      </c>
      <c r="H386">
        <v>1595.6800536999999</v>
      </c>
      <c r="I386">
        <v>1591.3399658000001</v>
      </c>
      <c r="J386">
        <v>1601.0471190999999</v>
      </c>
      <c r="L386" t="str">
        <f t="shared" si="42"/>
        <v>17SEP2024:01:00:00</v>
      </c>
      <c r="M386">
        <v>2</v>
      </c>
      <c r="N386">
        <f t="shared" si="43"/>
        <v>-9.6176757999999154</v>
      </c>
      <c r="O386">
        <f t="shared" si="38"/>
        <v>-9.6176757999999154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0.59289034383737826</v>
      </c>
    </row>
    <row r="387" spans="1:19" x14ac:dyDescent="0.3">
      <c r="A387" t="s">
        <v>411</v>
      </c>
      <c r="B387">
        <v>1552.4542236</v>
      </c>
      <c r="C387">
        <v>1542.1800536999999</v>
      </c>
      <c r="D387">
        <v>1534.9489745999999</v>
      </c>
      <c r="E387">
        <v>1561.9072266000001</v>
      </c>
      <c r="F387">
        <v>1542.1800536999999</v>
      </c>
      <c r="G387">
        <v>1502.2800293</v>
      </c>
      <c r="H387">
        <v>1527.5200195</v>
      </c>
      <c r="I387">
        <v>1520.3399658000001</v>
      </c>
      <c r="J387">
        <v>1530.8454589999999</v>
      </c>
      <c r="L387" t="str">
        <f t="shared" si="42"/>
        <v>17SEP2024:02:00:00</v>
      </c>
      <c r="M387">
        <v>3</v>
      </c>
      <c r="N387">
        <f t="shared" si="43"/>
        <v>-10.274169900000061</v>
      </c>
      <c r="O387">
        <f t="shared" ref="O387:O450" si="45">IF(N387&lt;0,N387,"")</f>
        <v>-10.274169900000061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0.66180179381877013</v>
      </c>
    </row>
    <row r="388" spans="1:19" x14ac:dyDescent="0.3">
      <c r="A388" t="s">
        <v>412</v>
      </c>
      <c r="B388">
        <v>1503.7150879000001</v>
      </c>
      <c r="C388">
        <v>1496.4799805</v>
      </c>
      <c r="D388">
        <v>1490.6723632999999</v>
      </c>
      <c r="E388">
        <v>1491.8457031</v>
      </c>
      <c r="F388">
        <v>1496.4799805</v>
      </c>
      <c r="G388">
        <v>1462.3499756000001</v>
      </c>
      <c r="H388">
        <v>1487.4799805</v>
      </c>
      <c r="I388">
        <v>1481.9899902</v>
      </c>
      <c r="J388">
        <v>1484.0290527</v>
      </c>
      <c r="L388" t="str">
        <f t="shared" ref="L388:L451" si="49">A388</f>
        <v>17SEP2024:03:00:00</v>
      </c>
      <c r="M388">
        <v>4</v>
      </c>
      <c r="N388">
        <f t="shared" ref="N388:N451" si="50">C388-B388</f>
        <v>-7.2351074000000608</v>
      </c>
      <c r="O388">
        <f t="shared" si="45"/>
        <v>-7.2351074000000608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0.48114881989407882</v>
      </c>
    </row>
    <row r="389" spans="1:19" x14ac:dyDescent="0.3">
      <c r="A389" t="s">
        <v>413</v>
      </c>
      <c r="B389">
        <v>1469.7541504000001</v>
      </c>
      <c r="C389">
        <v>1466.8199463000001</v>
      </c>
      <c r="D389">
        <v>1461.2686768000001</v>
      </c>
      <c r="E389">
        <v>1443.2243652</v>
      </c>
      <c r="F389">
        <v>1466.8199463000001</v>
      </c>
      <c r="G389">
        <v>1426.3599853999999</v>
      </c>
      <c r="H389">
        <v>1452.8499756000001</v>
      </c>
      <c r="I389">
        <v>1448.9000243999999</v>
      </c>
      <c r="J389">
        <v>1447.6308594</v>
      </c>
      <c r="L389" t="str">
        <f t="shared" si="49"/>
        <v>17SEP2024:04:00:00</v>
      </c>
      <c r="M389">
        <v>5</v>
      </c>
      <c r="N389">
        <f t="shared" si="50"/>
        <v>-2.9342040999999881</v>
      </c>
      <c r="O389">
        <f t="shared" si="45"/>
        <v>-2.9342040999999881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0.19963910965663417</v>
      </c>
    </row>
    <row r="390" spans="1:19" x14ac:dyDescent="0.3">
      <c r="A390" t="s">
        <v>414</v>
      </c>
      <c r="B390">
        <v>1479.4902344</v>
      </c>
      <c r="C390">
        <v>1462.2800293</v>
      </c>
      <c r="D390">
        <v>1453.0374756000001</v>
      </c>
      <c r="E390">
        <v>1433.5466309000001</v>
      </c>
      <c r="F390">
        <v>1462.2800293</v>
      </c>
      <c r="G390">
        <v>1411.8100586</v>
      </c>
      <c r="H390">
        <v>1451.5899658000001</v>
      </c>
      <c r="I390">
        <v>1447.3599853999999</v>
      </c>
      <c r="J390">
        <v>1441.3173827999999</v>
      </c>
      <c r="L390" t="str">
        <f t="shared" si="49"/>
        <v>17SEP2024:05:00:00</v>
      </c>
      <c r="M390">
        <v>6</v>
      </c>
      <c r="N390">
        <f t="shared" si="50"/>
        <v>-17.210205099999939</v>
      </c>
      <c r="O390">
        <f t="shared" si="45"/>
        <v>-17.210205099999939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1.1632523621880786</v>
      </c>
    </row>
    <row r="391" spans="1:19" x14ac:dyDescent="0.3">
      <c r="A391" t="s">
        <v>415</v>
      </c>
      <c r="B391">
        <v>1518.2685547000001</v>
      </c>
      <c r="C391">
        <v>1492.9699707</v>
      </c>
      <c r="D391">
        <v>1478.1300048999999</v>
      </c>
      <c r="E391">
        <v>1451.2904053</v>
      </c>
      <c r="F391">
        <v>1492.9699707</v>
      </c>
      <c r="G391">
        <v>1440.9000243999999</v>
      </c>
      <c r="H391">
        <v>1481.9699707</v>
      </c>
      <c r="I391">
        <v>1479.2700195</v>
      </c>
      <c r="J391">
        <v>1469.2801514</v>
      </c>
      <c r="L391" t="str">
        <f t="shared" si="49"/>
        <v>17SEP2024:06:00:00</v>
      </c>
      <c r="M391">
        <v>7</v>
      </c>
      <c r="N391">
        <f t="shared" si="50"/>
        <v>-25.298584000000119</v>
      </c>
      <c r="O391">
        <f t="shared" si="45"/>
        <v>-25.298584000000119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1.6662785988476825</v>
      </c>
    </row>
    <row r="392" spans="1:19" x14ac:dyDescent="0.3">
      <c r="A392" t="s">
        <v>416</v>
      </c>
      <c r="B392">
        <v>1587.6450195</v>
      </c>
      <c r="C392">
        <v>1560.5100098</v>
      </c>
      <c r="D392">
        <v>1533.3009033000001</v>
      </c>
      <c r="E392">
        <v>1496.0405272999999</v>
      </c>
      <c r="F392">
        <v>1560.5100098</v>
      </c>
      <c r="G392">
        <v>1506.2700195</v>
      </c>
      <c r="H392">
        <v>1554.0200195</v>
      </c>
      <c r="I392">
        <v>1550.6500243999999</v>
      </c>
      <c r="J392">
        <v>1533.4981689000001</v>
      </c>
      <c r="L392" t="str">
        <f t="shared" si="49"/>
        <v>17SEP2024:07:00:00</v>
      </c>
      <c r="M392">
        <v>8</v>
      </c>
      <c r="N392">
        <f t="shared" si="50"/>
        <v>-27.135009699999955</v>
      </c>
      <c r="O392">
        <f t="shared" si="45"/>
        <v>-27.135009699999955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1.7091358185689163</v>
      </c>
    </row>
    <row r="393" spans="1:19" x14ac:dyDescent="0.3">
      <c r="A393" t="s">
        <v>417</v>
      </c>
      <c r="B393">
        <v>1599.8850098</v>
      </c>
      <c r="C393">
        <v>1596.1899414</v>
      </c>
      <c r="D393">
        <v>1564.5344238</v>
      </c>
      <c r="E393">
        <v>1550.1047363</v>
      </c>
      <c r="F393">
        <v>1596.1899414</v>
      </c>
      <c r="G393">
        <v>1532.6899414</v>
      </c>
      <c r="H393">
        <v>1587.8900146000001</v>
      </c>
      <c r="I393">
        <v>1588.4899902</v>
      </c>
      <c r="J393">
        <v>1571.0729980000001</v>
      </c>
      <c r="L393" t="str">
        <f t="shared" si="49"/>
        <v>17SEP2024:08:00:00</v>
      </c>
      <c r="M393">
        <v>9</v>
      </c>
      <c r="N393">
        <f t="shared" si="50"/>
        <v>-3.695068400000082</v>
      </c>
      <c r="O393">
        <f t="shared" si="45"/>
        <v>-3.695068400000082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0.23095837371849612</v>
      </c>
    </row>
    <row r="394" spans="1:19" x14ac:dyDescent="0.3">
      <c r="A394" t="s">
        <v>418</v>
      </c>
      <c r="B394">
        <v>1665.1300048999999</v>
      </c>
      <c r="C394">
        <v>1631.7299805</v>
      </c>
      <c r="D394">
        <v>1610.1716309000001</v>
      </c>
      <c r="E394">
        <v>1600.7540283000001</v>
      </c>
      <c r="F394">
        <v>1631.7299805</v>
      </c>
      <c r="G394">
        <v>1570.6300048999999</v>
      </c>
      <c r="H394">
        <v>1616.6600341999999</v>
      </c>
      <c r="I394">
        <v>1620.3399658000001</v>
      </c>
      <c r="J394">
        <v>1608.0228271000001</v>
      </c>
      <c r="L394" t="str">
        <f t="shared" si="49"/>
        <v>17SEP2024:09:00:00</v>
      </c>
      <c r="M394">
        <v>10</v>
      </c>
      <c r="N394">
        <f t="shared" si="50"/>
        <v>-33.400024399999893</v>
      </c>
      <c r="O394">
        <f t="shared" si="45"/>
        <v>-33.400024399999893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2.0058508525888792</v>
      </c>
    </row>
    <row r="395" spans="1:19" x14ac:dyDescent="0.3">
      <c r="A395" t="s">
        <v>419</v>
      </c>
      <c r="B395">
        <v>1767.6824951000001</v>
      </c>
      <c r="C395">
        <v>1716.9699707</v>
      </c>
      <c r="D395">
        <v>1690.791626</v>
      </c>
      <c r="E395">
        <v>1676.3442382999999</v>
      </c>
      <c r="F395">
        <v>1716.9699707</v>
      </c>
      <c r="G395">
        <v>1641.1300048999999</v>
      </c>
      <c r="H395">
        <v>1670.2900391000001</v>
      </c>
      <c r="I395">
        <v>1682.9799805</v>
      </c>
      <c r="J395">
        <v>1677.5429687999999</v>
      </c>
      <c r="L395" t="str">
        <f t="shared" si="49"/>
        <v>17SEP2024:10:00:00</v>
      </c>
      <c r="M395">
        <v>11</v>
      </c>
      <c r="N395">
        <f t="shared" si="50"/>
        <v>-50.71252440000012</v>
      </c>
      <c r="O395">
        <f t="shared" si="45"/>
        <v>-50.71252440000012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2.8688706563862447</v>
      </c>
    </row>
    <row r="396" spans="1:19" x14ac:dyDescent="0.3">
      <c r="A396" t="s">
        <v>420</v>
      </c>
      <c r="B396">
        <v>1821.7985839999999</v>
      </c>
      <c r="C396">
        <v>1757.9699707</v>
      </c>
      <c r="D396">
        <v>1732.5435791</v>
      </c>
      <c r="E396">
        <v>1762.4641113</v>
      </c>
      <c r="F396">
        <v>1757.9699707</v>
      </c>
      <c r="G396">
        <v>1722.9000243999999</v>
      </c>
      <c r="H396">
        <v>1738.1600341999999</v>
      </c>
      <c r="I396">
        <v>1756.6700439000001</v>
      </c>
      <c r="J396">
        <v>1747.6328125</v>
      </c>
      <c r="L396" t="str">
        <f t="shared" si="49"/>
        <v>17SEP2024:11:00:00</v>
      </c>
      <c r="M396">
        <v>12</v>
      </c>
      <c r="N396">
        <f t="shared" si="50"/>
        <v>-63.828613299999915</v>
      </c>
      <c r="O396">
        <f t="shared" si="45"/>
        <v>-63.828613299999915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3.5036042875747411</v>
      </c>
    </row>
    <row r="397" spans="1:19" x14ac:dyDescent="0.3">
      <c r="A397" t="s">
        <v>421</v>
      </c>
      <c r="B397">
        <v>1911.9468993999999</v>
      </c>
      <c r="C397">
        <v>1804.2700195</v>
      </c>
      <c r="D397">
        <v>1778.5493164</v>
      </c>
      <c r="E397">
        <v>1836.8143310999999</v>
      </c>
      <c r="F397">
        <v>1804.2700195</v>
      </c>
      <c r="G397">
        <v>1798.4399414</v>
      </c>
      <c r="H397">
        <v>1792.8499756000001</v>
      </c>
      <c r="I397">
        <v>1821.0899658000001</v>
      </c>
      <c r="J397">
        <v>1810.6928711</v>
      </c>
      <c r="L397" t="str">
        <f t="shared" si="49"/>
        <v>17SEP2024:12:00:00</v>
      </c>
      <c r="M397">
        <v>13</v>
      </c>
      <c r="N397">
        <f t="shared" si="50"/>
        <v>-107.6768798999999</v>
      </c>
      <c r="O397">
        <f t="shared" si="45"/>
        <v>-107.6768798999999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5.6317923857503924</v>
      </c>
    </row>
    <row r="398" spans="1:19" x14ac:dyDescent="0.3">
      <c r="A398" t="s">
        <v>422</v>
      </c>
      <c r="B398">
        <v>2024.9473877</v>
      </c>
      <c r="C398">
        <v>1870.1500243999999</v>
      </c>
      <c r="D398">
        <v>1850.6920166</v>
      </c>
      <c r="E398">
        <v>1964.9355469</v>
      </c>
      <c r="F398">
        <v>1870.1500243999999</v>
      </c>
      <c r="G398">
        <v>1892.9599608999999</v>
      </c>
      <c r="H398">
        <v>1861.4699707</v>
      </c>
      <c r="I398">
        <v>1899.6800536999999</v>
      </c>
      <c r="J398">
        <v>1897.8391113</v>
      </c>
      <c r="L398" t="str">
        <f t="shared" si="49"/>
        <v>17SEP2024:13:00:00</v>
      </c>
      <c r="M398">
        <v>14</v>
      </c>
      <c r="N398">
        <f t="shared" si="50"/>
        <v>-154.79736330000014</v>
      </c>
      <c r="O398">
        <f t="shared" si="45"/>
        <v>-154.79736330000014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7.6445128520511298</v>
      </c>
    </row>
    <row r="399" spans="1:19" x14ac:dyDescent="0.3">
      <c r="A399" t="s">
        <v>423</v>
      </c>
      <c r="B399">
        <v>2100.5043945000002</v>
      </c>
      <c r="C399">
        <v>1939.4499512</v>
      </c>
      <c r="D399">
        <v>1883.612793</v>
      </c>
      <c r="E399">
        <v>2006.9455565999999</v>
      </c>
      <c r="F399">
        <v>1939.4499512</v>
      </c>
      <c r="G399">
        <v>1994.0799560999999</v>
      </c>
      <c r="H399">
        <v>1937.6300048999999</v>
      </c>
      <c r="I399">
        <v>1983.5600586</v>
      </c>
      <c r="J399">
        <v>1972.3331298999999</v>
      </c>
      <c r="L399" t="str">
        <f t="shared" si="49"/>
        <v>17SEP2024:14:00:00</v>
      </c>
      <c r="M399">
        <v>15</v>
      </c>
      <c r="N399">
        <f t="shared" si="50"/>
        <v>-161.05444330000023</v>
      </c>
      <c r="O399">
        <f t="shared" si="45"/>
        <v>-161.05444330000023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7.667417584162556</v>
      </c>
    </row>
    <row r="400" spans="1:19" x14ac:dyDescent="0.3">
      <c r="A400" t="s">
        <v>424</v>
      </c>
      <c r="B400">
        <v>2029.0522461</v>
      </c>
      <c r="C400">
        <v>2007.2399902</v>
      </c>
      <c r="D400">
        <v>1922.4537353999999</v>
      </c>
      <c r="E400">
        <v>2040.3608397999999</v>
      </c>
      <c r="F400">
        <v>2007.2399902</v>
      </c>
      <c r="G400">
        <v>2076.0700683999999</v>
      </c>
      <c r="H400">
        <v>1999.2099608999999</v>
      </c>
      <c r="I400">
        <v>2044.5</v>
      </c>
      <c r="J400">
        <v>2033.4761963000001</v>
      </c>
      <c r="L400" t="str">
        <f t="shared" si="49"/>
        <v>17SEP2024:15:00:00</v>
      </c>
      <c r="M400">
        <v>16</v>
      </c>
      <c r="N400">
        <f t="shared" si="50"/>
        <v>-21.812255900000082</v>
      </c>
      <c r="O400">
        <f t="shared" si="45"/>
        <v>-21.812255900000082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1.0749972526298903</v>
      </c>
    </row>
    <row r="401" spans="1:19" x14ac:dyDescent="0.3">
      <c r="A401" t="s">
        <v>425</v>
      </c>
      <c r="B401">
        <v>2047.1639404</v>
      </c>
      <c r="C401">
        <v>2070.6699219000002</v>
      </c>
      <c r="D401">
        <v>1971.1745605000001</v>
      </c>
      <c r="E401">
        <v>1996.5187988</v>
      </c>
      <c r="F401">
        <v>2070.6699219000002</v>
      </c>
      <c r="G401">
        <v>2139.9199219000002</v>
      </c>
      <c r="H401">
        <v>2055.6999512000002</v>
      </c>
      <c r="I401">
        <v>2098.0300293</v>
      </c>
      <c r="J401">
        <v>2072.1677245999999</v>
      </c>
      <c r="L401" t="str">
        <f t="shared" si="49"/>
        <v>17SEP2024:16:00:00</v>
      </c>
      <c r="M401">
        <v>17</v>
      </c>
      <c r="N401">
        <f t="shared" si="50"/>
        <v>23.505981500000189</v>
      </c>
      <c r="O401" t="str">
        <f t="shared" si="45"/>
        <v/>
      </c>
      <c r="P401">
        <f t="shared" si="46"/>
        <v>23.505981500000189</v>
      </c>
      <c r="Q401" t="str">
        <f t="shared" si="47"/>
        <v/>
      </c>
      <c r="R401">
        <f t="shared" si="48"/>
        <v>1</v>
      </c>
      <c r="S401">
        <f t="shared" si="51"/>
        <v>1.1482217440488571</v>
      </c>
    </row>
    <row r="402" spans="1:19" x14ac:dyDescent="0.3">
      <c r="A402" t="s">
        <v>426</v>
      </c>
      <c r="B402">
        <v>2031.6986084</v>
      </c>
      <c r="C402">
        <v>2098.0500487999998</v>
      </c>
      <c r="D402">
        <v>1970.0157471</v>
      </c>
      <c r="E402">
        <v>1992.8420410000001</v>
      </c>
      <c r="F402">
        <v>2098.0500487999998</v>
      </c>
      <c r="G402">
        <v>2165.2199707</v>
      </c>
      <c r="H402">
        <v>2094.0200195000002</v>
      </c>
      <c r="I402">
        <v>2129.8898926000002</v>
      </c>
      <c r="J402">
        <v>2096.0043945000002</v>
      </c>
      <c r="L402" t="str">
        <f t="shared" si="49"/>
        <v>17SEP2024:17:00:00</v>
      </c>
      <c r="M402">
        <v>18</v>
      </c>
      <c r="N402">
        <f t="shared" si="50"/>
        <v>66.351440399999774</v>
      </c>
      <c r="O402" t="str">
        <f t="shared" si="45"/>
        <v/>
      </c>
      <c r="P402">
        <f t="shared" si="46"/>
        <v>66.351440399999774</v>
      </c>
      <c r="Q402" t="str">
        <f t="shared" si="47"/>
        <v/>
      </c>
      <c r="R402">
        <f t="shared" si="48"/>
        <v>1</v>
      </c>
      <c r="S402">
        <f t="shared" si="51"/>
        <v>3.265811185068082</v>
      </c>
    </row>
    <row r="403" spans="1:19" x14ac:dyDescent="0.3">
      <c r="A403" t="s">
        <v>427</v>
      </c>
      <c r="B403">
        <v>1974.3549805</v>
      </c>
      <c r="C403">
        <v>2040.0600586</v>
      </c>
      <c r="D403">
        <v>1935.7248535000001</v>
      </c>
      <c r="E403">
        <v>1987.5249022999999</v>
      </c>
      <c r="F403">
        <v>2040.0600586</v>
      </c>
      <c r="G403">
        <v>2155.75</v>
      </c>
      <c r="H403">
        <v>2102.9799804999998</v>
      </c>
      <c r="I403">
        <v>2131.8798827999999</v>
      </c>
      <c r="J403">
        <v>2083.6389159999999</v>
      </c>
      <c r="L403" t="str">
        <f t="shared" si="49"/>
        <v>17SEP2024:18:00:00</v>
      </c>
      <c r="M403">
        <v>19</v>
      </c>
      <c r="N403">
        <f t="shared" si="50"/>
        <v>65.705078100000037</v>
      </c>
      <c r="O403" t="str">
        <f t="shared" si="45"/>
        <v/>
      </c>
      <c r="P403">
        <f t="shared" si="46"/>
        <v>65.705078100000037</v>
      </c>
      <c r="Q403" t="str">
        <f t="shared" si="47"/>
        <v/>
      </c>
      <c r="R403">
        <f t="shared" si="48"/>
        <v>1</v>
      </c>
      <c r="S403">
        <f t="shared" si="51"/>
        <v>3.3279262720709122</v>
      </c>
    </row>
    <row r="404" spans="1:19" x14ac:dyDescent="0.3">
      <c r="A404" t="s">
        <v>428</v>
      </c>
      <c r="B404">
        <v>2149.3847655999998</v>
      </c>
      <c r="C404">
        <v>2058.1101073999998</v>
      </c>
      <c r="D404">
        <v>1905.9195557</v>
      </c>
      <c r="E404">
        <v>1953.8616943</v>
      </c>
      <c r="F404">
        <v>2058.1101073999998</v>
      </c>
      <c r="G404">
        <v>2100.7399902000002</v>
      </c>
      <c r="H404">
        <v>2078.8000487999998</v>
      </c>
      <c r="I404">
        <v>2093.8000487999998</v>
      </c>
      <c r="J404">
        <v>2057.0625</v>
      </c>
      <c r="L404" t="str">
        <f t="shared" si="49"/>
        <v>17SEP2024:19:00:00</v>
      </c>
      <c r="M404">
        <v>20</v>
      </c>
      <c r="N404">
        <f t="shared" si="50"/>
        <v>-91.274658199999976</v>
      </c>
      <c r="O404">
        <f t="shared" si="45"/>
        <v>-91.274658199999976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4.2465481127815057</v>
      </c>
    </row>
    <row r="405" spans="1:19" x14ac:dyDescent="0.3">
      <c r="A405" t="s">
        <v>429</v>
      </c>
      <c r="B405">
        <v>1964.0185547000001</v>
      </c>
      <c r="C405">
        <v>1936.8000488</v>
      </c>
      <c r="D405">
        <v>1796.5393065999999</v>
      </c>
      <c r="E405">
        <v>1815.3525391000001</v>
      </c>
      <c r="F405">
        <v>1936.8000488</v>
      </c>
      <c r="G405">
        <v>2020.0400391000001</v>
      </c>
      <c r="H405">
        <v>2003.8000488</v>
      </c>
      <c r="I405">
        <v>2019.9399414</v>
      </c>
      <c r="J405">
        <v>1959.1866454999999</v>
      </c>
      <c r="L405" t="str">
        <f t="shared" si="49"/>
        <v>17SEP2024:20:00:00</v>
      </c>
      <c r="M405">
        <v>21</v>
      </c>
      <c r="N405">
        <f t="shared" si="50"/>
        <v>-27.218505900000082</v>
      </c>
      <c r="O405">
        <f t="shared" si="45"/>
        <v>-27.218505900000082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1.3858578797468466</v>
      </c>
    </row>
    <row r="406" spans="1:19" x14ac:dyDescent="0.3">
      <c r="A406" t="s">
        <v>430</v>
      </c>
      <c r="B406">
        <v>1877.4916992000001</v>
      </c>
      <c r="C406">
        <v>1880.6700439000001</v>
      </c>
      <c r="D406">
        <v>1788.9692382999999</v>
      </c>
      <c r="E406">
        <v>1802.3063964999999</v>
      </c>
      <c r="F406">
        <v>1880.6700439000001</v>
      </c>
      <c r="G406">
        <v>1958.6199951000001</v>
      </c>
      <c r="H406">
        <v>1946.3000488</v>
      </c>
      <c r="I406">
        <v>1960.1500243999999</v>
      </c>
      <c r="J406">
        <v>1909.609375</v>
      </c>
      <c r="L406" t="str">
        <f t="shared" si="49"/>
        <v>17SEP2024:21:00:00</v>
      </c>
      <c r="M406">
        <v>22</v>
      </c>
      <c r="N406">
        <f t="shared" si="50"/>
        <v>3.1783447000000251</v>
      </c>
      <c r="O406" t="str">
        <f t="shared" si="45"/>
        <v/>
      </c>
      <c r="P406">
        <f t="shared" si="46"/>
        <v>3.1783447000000251</v>
      </c>
      <c r="Q406" t="str">
        <f t="shared" si="47"/>
        <v/>
      </c>
      <c r="R406">
        <f t="shared" si="48"/>
        <v>1</v>
      </c>
      <c r="S406">
        <f t="shared" si="51"/>
        <v>0.16928675111343069</v>
      </c>
    </row>
    <row r="407" spans="1:19" x14ac:dyDescent="0.3">
      <c r="A407" t="s">
        <v>431</v>
      </c>
      <c r="B407">
        <v>1792.7032471</v>
      </c>
      <c r="C407">
        <v>1804.5200195</v>
      </c>
      <c r="D407">
        <v>1788.6201172000001</v>
      </c>
      <c r="E407">
        <v>1808.8146973</v>
      </c>
      <c r="F407">
        <v>1804.5200195</v>
      </c>
      <c r="G407">
        <v>1878.3499756000001</v>
      </c>
      <c r="H407">
        <v>1876.6500243999999</v>
      </c>
      <c r="I407">
        <v>1884.6600341999999</v>
      </c>
      <c r="J407">
        <v>1850.598999</v>
      </c>
      <c r="L407" t="str">
        <f t="shared" si="49"/>
        <v>17SEP2024:22:00:00</v>
      </c>
      <c r="M407">
        <v>23</v>
      </c>
      <c r="N407">
        <f t="shared" si="50"/>
        <v>11.816772399999991</v>
      </c>
      <c r="O407" t="str">
        <f t="shared" si="45"/>
        <v/>
      </c>
      <c r="P407">
        <f t="shared" si="46"/>
        <v>11.816772399999991</v>
      </c>
      <c r="Q407" t="str">
        <f t="shared" si="47"/>
        <v/>
      </c>
      <c r="R407">
        <f t="shared" si="48"/>
        <v>1</v>
      </c>
      <c r="S407">
        <f t="shared" si="51"/>
        <v>0.65915942413311379</v>
      </c>
    </row>
    <row r="408" spans="1:19" x14ac:dyDescent="0.3">
      <c r="A408" t="s">
        <v>432</v>
      </c>
      <c r="B408">
        <v>1767.012207</v>
      </c>
      <c r="C408">
        <v>1714.6600341999999</v>
      </c>
      <c r="D408">
        <v>1696.8107910000001</v>
      </c>
      <c r="E408">
        <v>1689.5213623</v>
      </c>
      <c r="F408">
        <v>1714.6600341999999</v>
      </c>
      <c r="G408">
        <v>1781.5999756000001</v>
      </c>
      <c r="H408">
        <v>1788.2600098</v>
      </c>
      <c r="I408">
        <v>1788.4000243999999</v>
      </c>
      <c r="J408">
        <v>1752.4882812999999</v>
      </c>
      <c r="L408" t="str">
        <f t="shared" si="49"/>
        <v>17SEP2024:23:00:00</v>
      </c>
      <c r="M408">
        <v>24</v>
      </c>
      <c r="N408">
        <f t="shared" si="50"/>
        <v>-52.352172800000062</v>
      </c>
      <c r="O408">
        <f t="shared" si="45"/>
        <v>-52.352172800000062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2.9627510547243241</v>
      </c>
    </row>
    <row r="409" spans="1:19" x14ac:dyDescent="0.3">
      <c r="A409" t="s">
        <v>433</v>
      </c>
      <c r="B409">
        <v>1787.2836914</v>
      </c>
      <c r="C409">
        <v>1658.1700439000001</v>
      </c>
      <c r="D409">
        <v>1628.0358887</v>
      </c>
      <c r="E409">
        <v>1594.489624</v>
      </c>
      <c r="F409">
        <v>1658.1700439000001</v>
      </c>
      <c r="G409">
        <v>1697.2800293</v>
      </c>
      <c r="H409">
        <v>1699.6800536999999</v>
      </c>
      <c r="I409">
        <v>1692.0400391000001</v>
      </c>
      <c r="J409">
        <v>1668.3320312999999</v>
      </c>
      <c r="L409" t="str">
        <f t="shared" si="49"/>
        <v>18SEP2024:00:00:00</v>
      </c>
      <c r="M409">
        <v>1</v>
      </c>
      <c r="N409">
        <f t="shared" si="50"/>
        <v>-129.11364749999984</v>
      </c>
      <c r="O409">
        <f t="shared" si="45"/>
        <v>-129.11364749999984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7.2240153100073119</v>
      </c>
    </row>
    <row r="410" spans="1:19" x14ac:dyDescent="0.3">
      <c r="A410" t="s">
        <v>434</v>
      </c>
      <c r="B410">
        <v>1703.7038574000001</v>
      </c>
      <c r="C410">
        <v>1590.1700439000001</v>
      </c>
      <c r="D410">
        <v>1583.0512695</v>
      </c>
      <c r="E410">
        <v>1551.6000977000001</v>
      </c>
      <c r="F410">
        <v>1590.1700439000001</v>
      </c>
      <c r="G410">
        <v>1605.1600341999999</v>
      </c>
      <c r="H410">
        <v>1616.9100341999999</v>
      </c>
      <c r="I410">
        <v>1585.0200195</v>
      </c>
      <c r="J410">
        <v>1589.7720947</v>
      </c>
      <c r="L410" t="str">
        <f t="shared" si="49"/>
        <v>18SEP2024:01:00:00</v>
      </c>
      <c r="M410">
        <v>2</v>
      </c>
      <c r="N410">
        <f t="shared" si="50"/>
        <v>-113.53381349999995</v>
      </c>
      <c r="O410">
        <f t="shared" si="45"/>
        <v>-113.53381349999995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6.663940625999544</v>
      </c>
    </row>
    <row r="411" spans="1:19" x14ac:dyDescent="0.3">
      <c r="A411" t="s">
        <v>435</v>
      </c>
      <c r="B411">
        <v>1598.6540527</v>
      </c>
      <c r="C411">
        <v>1520.6700439000001</v>
      </c>
      <c r="D411">
        <v>1526.2192382999999</v>
      </c>
      <c r="E411">
        <v>1511.9108887</v>
      </c>
      <c r="F411">
        <v>1520.6700439000001</v>
      </c>
      <c r="G411">
        <v>1543.8100586</v>
      </c>
      <c r="H411">
        <v>1557.9799805</v>
      </c>
      <c r="I411">
        <v>1513.8299560999999</v>
      </c>
      <c r="J411">
        <v>1529.6402588000001</v>
      </c>
      <c r="L411" t="str">
        <f t="shared" si="49"/>
        <v>18SEP2024:02:00:00</v>
      </c>
      <c r="M411">
        <v>3</v>
      </c>
      <c r="N411">
        <f t="shared" si="50"/>
        <v>-77.984008799999856</v>
      </c>
      <c r="O411">
        <f t="shared" si="45"/>
        <v>-77.984008799999856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4.878104094396849</v>
      </c>
    </row>
    <row r="412" spans="1:19" x14ac:dyDescent="0.3">
      <c r="A412" t="s">
        <v>436</v>
      </c>
      <c r="B412">
        <v>1547.0539550999999</v>
      </c>
      <c r="C412">
        <v>1477.8800048999999</v>
      </c>
      <c r="D412">
        <v>1480.4945068</v>
      </c>
      <c r="E412">
        <v>1448.9094238</v>
      </c>
      <c r="F412">
        <v>1477.8800048999999</v>
      </c>
      <c r="G412">
        <v>1506.4699707</v>
      </c>
      <c r="H412">
        <v>1522.0500488</v>
      </c>
      <c r="I412">
        <v>1475.1800536999999</v>
      </c>
      <c r="J412">
        <v>1486.0979004000001</v>
      </c>
      <c r="L412" t="str">
        <f t="shared" si="49"/>
        <v>18SEP2024:03:00:00</v>
      </c>
      <c r="M412">
        <v>4</v>
      </c>
      <c r="N412">
        <f t="shared" si="50"/>
        <v>-69.173950200000036</v>
      </c>
      <c r="O412">
        <f t="shared" si="45"/>
        <v>-69.173950200000036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4.4713340457171524</v>
      </c>
    </row>
    <row r="413" spans="1:19" x14ac:dyDescent="0.3">
      <c r="A413" t="s">
        <v>437</v>
      </c>
      <c r="B413">
        <v>1528.4930420000001</v>
      </c>
      <c r="C413">
        <v>1437.0899658000001</v>
      </c>
      <c r="D413">
        <v>1442.9508057</v>
      </c>
      <c r="E413">
        <v>1371.5904541</v>
      </c>
      <c r="F413">
        <v>1437.0899658000001</v>
      </c>
      <c r="G413">
        <v>1465.0100098</v>
      </c>
      <c r="H413">
        <v>1484.9399414</v>
      </c>
      <c r="I413">
        <v>1434.3800048999999</v>
      </c>
      <c r="J413">
        <v>1438.6020507999999</v>
      </c>
      <c r="L413" t="str">
        <f t="shared" si="49"/>
        <v>18SEP2024:04:00:00</v>
      </c>
      <c r="M413">
        <v>5</v>
      </c>
      <c r="N413">
        <f t="shared" si="50"/>
        <v>-91.403076199999987</v>
      </c>
      <c r="O413">
        <f t="shared" si="45"/>
        <v>-91.403076199999987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5.9799471563443323</v>
      </c>
    </row>
    <row r="414" spans="1:19" x14ac:dyDescent="0.3">
      <c r="A414" t="s">
        <v>438</v>
      </c>
      <c r="B414">
        <v>1532.2227783000001</v>
      </c>
      <c r="C414">
        <v>1431.5899658000001</v>
      </c>
      <c r="D414">
        <v>1436.0612793</v>
      </c>
      <c r="E414">
        <v>1368.8854980000001</v>
      </c>
      <c r="F414">
        <v>1431.5899658000001</v>
      </c>
      <c r="G414">
        <v>1446.9699707</v>
      </c>
      <c r="H414">
        <v>1477.5999756000001</v>
      </c>
      <c r="I414">
        <v>1429.0799560999999</v>
      </c>
      <c r="J414">
        <v>1430.8251952999999</v>
      </c>
      <c r="L414" t="str">
        <f t="shared" si="49"/>
        <v>18SEP2024:05:00:00</v>
      </c>
      <c r="M414">
        <v>6</v>
      </c>
      <c r="N414">
        <f t="shared" si="50"/>
        <v>-100.6328125</v>
      </c>
      <c r="O414">
        <f t="shared" si="45"/>
        <v>-100.6328125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6.5677663800072228</v>
      </c>
    </row>
    <row r="415" spans="1:19" x14ac:dyDescent="0.3">
      <c r="A415" t="s">
        <v>439</v>
      </c>
      <c r="B415">
        <v>1511.7258300999999</v>
      </c>
      <c r="C415">
        <v>1454.8599853999999</v>
      </c>
      <c r="D415">
        <v>1468.9260254000001</v>
      </c>
      <c r="E415">
        <v>1421.4351807</v>
      </c>
      <c r="F415">
        <v>1454.8599853999999</v>
      </c>
      <c r="G415">
        <v>1466.5899658000001</v>
      </c>
      <c r="H415">
        <v>1497.25</v>
      </c>
      <c r="I415">
        <v>1452.5899658000001</v>
      </c>
      <c r="J415">
        <v>1458.5451660000001</v>
      </c>
      <c r="L415" t="str">
        <f t="shared" si="49"/>
        <v>18SEP2024:06:00:00</v>
      </c>
      <c r="M415">
        <v>7</v>
      </c>
      <c r="N415">
        <f t="shared" si="50"/>
        <v>-56.865844700000025</v>
      </c>
      <c r="O415">
        <f t="shared" si="45"/>
        <v>-56.865844700000025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3.7616506622922743</v>
      </c>
    </row>
    <row r="416" spans="1:19" x14ac:dyDescent="0.3">
      <c r="A416" t="s">
        <v>440</v>
      </c>
      <c r="B416">
        <v>1619.4949951000001</v>
      </c>
      <c r="C416">
        <v>1515.1099853999999</v>
      </c>
      <c r="D416">
        <v>1547.2747803</v>
      </c>
      <c r="E416">
        <v>1542.7036132999999</v>
      </c>
      <c r="F416">
        <v>1515.1099853999999</v>
      </c>
      <c r="G416">
        <v>1521.3399658000001</v>
      </c>
      <c r="H416">
        <v>1557.8499756000001</v>
      </c>
      <c r="I416">
        <v>1512.9899902</v>
      </c>
      <c r="J416">
        <v>1529.9987793</v>
      </c>
      <c r="L416" t="str">
        <f t="shared" si="49"/>
        <v>18SEP2024:07:00:00</v>
      </c>
      <c r="M416">
        <v>8</v>
      </c>
      <c r="N416">
        <f t="shared" si="50"/>
        <v>-104.38500970000018</v>
      </c>
      <c r="O416">
        <f t="shared" si="45"/>
        <v>-104.38500970000018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6.4455283910003462</v>
      </c>
    </row>
    <row r="417" spans="1:19" x14ac:dyDescent="0.3">
      <c r="A417" t="s">
        <v>441</v>
      </c>
      <c r="B417">
        <v>1627.2768555</v>
      </c>
      <c r="C417">
        <v>1544.7900391000001</v>
      </c>
      <c r="D417">
        <v>1583.7752685999999</v>
      </c>
      <c r="E417">
        <v>1581.2606201000001</v>
      </c>
      <c r="F417">
        <v>1544.7900391000001</v>
      </c>
      <c r="G417">
        <v>1537.9699707</v>
      </c>
      <c r="H417">
        <v>1583.7700195</v>
      </c>
      <c r="I417">
        <v>1541.6600341999999</v>
      </c>
      <c r="J417">
        <v>1557.8901367000001</v>
      </c>
      <c r="L417" t="str">
        <f t="shared" si="49"/>
        <v>18SEP2024:08:00:00</v>
      </c>
      <c r="M417">
        <v>9</v>
      </c>
      <c r="N417">
        <f t="shared" si="50"/>
        <v>-82.486816399999952</v>
      </c>
      <c r="O417">
        <f t="shared" si="45"/>
        <v>-82.486816399999952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5.0690093773044484</v>
      </c>
    </row>
    <row r="418" spans="1:19" x14ac:dyDescent="0.3">
      <c r="A418" t="s">
        <v>442</v>
      </c>
      <c r="B418">
        <v>1689.6446533000001</v>
      </c>
      <c r="C418">
        <v>1587.1700439000001</v>
      </c>
      <c r="D418">
        <v>1630.9841309000001</v>
      </c>
      <c r="E418">
        <v>1629.4396973</v>
      </c>
      <c r="F418">
        <v>1587.1700439000001</v>
      </c>
      <c r="G418">
        <v>1572.7399902</v>
      </c>
      <c r="H418">
        <v>1620.2700195</v>
      </c>
      <c r="I418">
        <v>1581.9599608999999</v>
      </c>
      <c r="J418">
        <v>1598.3160399999999</v>
      </c>
      <c r="L418" t="str">
        <f t="shared" si="49"/>
        <v>18SEP2024:09:00:00</v>
      </c>
      <c r="M418">
        <v>10</v>
      </c>
      <c r="N418">
        <f t="shared" si="50"/>
        <v>-102.47460939999996</v>
      </c>
      <c r="O418">
        <f t="shared" si="45"/>
        <v>-102.47460939999996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6.0648615790225193</v>
      </c>
    </row>
    <row r="419" spans="1:19" x14ac:dyDescent="0.3">
      <c r="A419" t="s">
        <v>443</v>
      </c>
      <c r="B419">
        <v>1784.7038574000001</v>
      </c>
      <c r="C419">
        <v>1683.5899658000001</v>
      </c>
      <c r="D419">
        <v>1734.817749</v>
      </c>
      <c r="E419">
        <v>1745.6527100000001</v>
      </c>
      <c r="F419">
        <v>1683.5899658000001</v>
      </c>
      <c r="G419">
        <v>1677.1099853999999</v>
      </c>
      <c r="H419">
        <v>1704.1300048999999</v>
      </c>
      <c r="I419">
        <v>1680.7800293</v>
      </c>
      <c r="J419">
        <v>1698.2525635</v>
      </c>
      <c r="L419" t="str">
        <f t="shared" si="49"/>
        <v>18SEP2024:10:00:00</v>
      </c>
      <c r="M419">
        <v>11</v>
      </c>
      <c r="N419">
        <f t="shared" si="50"/>
        <v>-101.11389159999999</v>
      </c>
      <c r="O419">
        <f t="shared" si="45"/>
        <v>-101.11389159999999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5.665583742689118</v>
      </c>
    </row>
    <row r="420" spans="1:19" x14ac:dyDescent="0.3">
      <c r="A420" t="s">
        <v>444</v>
      </c>
      <c r="B420">
        <v>1885.3256836</v>
      </c>
      <c r="C420">
        <v>1776.1899414</v>
      </c>
      <c r="D420">
        <v>1808.4763184000001</v>
      </c>
      <c r="E420">
        <v>1859.9842529</v>
      </c>
      <c r="F420">
        <v>1776.1899414</v>
      </c>
      <c r="G420">
        <v>1772.2700195</v>
      </c>
      <c r="H420">
        <v>1782.4100341999999</v>
      </c>
      <c r="I420">
        <v>1773.7399902</v>
      </c>
      <c r="J420">
        <v>1792.9189452999999</v>
      </c>
      <c r="L420" t="str">
        <f t="shared" si="49"/>
        <v>18SEP2024:11:00:00</v>
      </c>
      <c r="M420">
        <v>12</v>
      </c>
      <c r="N420">
        <f t="shared" si="50"/>
        <v>-109.1357422000001</v>
      </c>
      <c r="O420">
        <f t="shared" si="45"/>
        <v>-109.1357422000001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5.7886943963764974</v>
      </c>
    </row>
    <row r="421" spans="1:19" x14ac:dyDescent="0.3">
      <c r="A421" t="s">
        <v>445</v>
      </c>
      <c r="B421">
        <v>1953.6340332</v>
      </c>
      <c r="C421">
        <v>1874.5</v>
      </c>
      <c r="D421">
        <v>1877.3664550999999</v>
      </c>
      <c r="E421">
        <v>1922.6247559000001</v>
      </c>
      <c r="F421">
        <v>1874.5</v>
      </c>
      <c r="G421">
        <v>1874.5500488</v>
      </c>
      <c r="H421">
        <v>1855.4100341999999</v>
      </c>
      <c r="I421">
        <v>1878.3499756000001</v>
      </c>
      <c r="J421">
        <v>1881.0870361</v>
      </c>
      <c r="L421" t="str">
        <f t="shared" si="49"/>
        <v>18SEP2024:12:00:00</v>
      </c>
      <c r="M421">
        <v>13</v>
      </c>
      <c r="N421">
        <f t="shared" si="50"/>
        <v>-79.134033199999976</v>
      </c>
      <c r="O421">
        <f t="shared" si="45"/>
        <v>-79.134033199999976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4.0506068104465074</v>
      </c>
    </row>
    <row r="422" spans="1:19" x14ac:dyDescent="0.3">
      <c r="A422" t="s">
        <v>446</v>
      </c>
      <c r="B422">
        <v>2055.3671875</v>
      </c>
      <c r="C422">
        <v>1982.5999756000001</v>
      </c>
      <c r="D422">
        <v>1970.9445800999999</v>
      </c>
      <c r="E422">
        <v>2049.4470215000001</v>
      </c>
      <c r="F422">
        <v>1982.5999756000001</v>
      </c>
      <c r="G422">
        <v>1988.0300293</v>
      </c>
      <c r="H422">
        <v>1940.5699463000001</v>
      </c>
      <c r="I422">
        <v>1988.8699951000001</v>
      </c>
      <c r="J422">
        <v>1989.9034423999999</v>
      </c>
      <c r="L422" t="str">
        <f t="shared" si="49"/>
        <v>18SEP2024:13:00:00</v>
      </c>
      <c r="M422">
        <v>14</v>
      </c>
      <c r="N422">
        <f t="shared" si="50"/>
        <v>-72.767211899999893</v>
      </c>
      <c r="O422">
        <f t="shared" si="45"/>
        <v>-72.767211899999893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3.5403509573639087</v>
      </c>
    </row>
    <row r="423" spans="1:19" x14ac:dyDescent="0.3">
      <c r="A423" t="s">
        <v>447</v>
      </c>
      <c r="B423">
        <v>2043.2385254000001</v>
      </c>
      <c r="C423">
        <v>2093.9599609000002</v>
      </c>
      <c r="D423">
        <v>2042.2294922000001</v>
      </c>
      <c r="E423">
        <v>2176.4985351999999</v>
      </c>
      <c r="F423">
        <v>2093.9599609000002</v>
      </c>
      <c r="G423">
        <v>2108.6699219000002</v>
      </c>
      <c r="H423">
        <v>2029.3499756000001</v>
      </c>
      <c r="I423">
        <v>2097.8999023000001</v>
      </c>
      <c r="J423">
        <v>2101.2756347999998</v>
      </c>
      <c r="L423" t="str">
        <f t="shared" si="49"/>
        <v>18SEP2024:14:00:00</v>
      </c>
      <c r="M423">
        <v>15</v>
      </c>
      <c r="N423">
        <f t="shared" si="50"/>
        <v>50.721435500000098</v>
      </c>
      <c r="O423" t="str">
        <f t="shared" si="45"/>
        <v/>
      </c>
      <c r="P423">
        <f t="shared" si="46"/>
        <v>50.721435500000098</v>
      </c>
      <c r="Q423" t="str">
        <f t="shared" si="47"/>
        <v/>
      </c>
      <c r="R423">
        <f t="shared" si="48"/>
        <v>1</v>
      </c>
      <c r="S423">
        <f t="shared" si="51"/>
        <v>2.4824040301447665</v>
      </c>
    </row>
    <row r="424" spans="1:19" x14ac:dyDescent="0.3">
      <c r="A424" t="s">
        <v>448</v>
      </c>
      <c r="B424">
        <v>1936.809082</v>
      </c>
      <c r="C424">
        <v>2159.5300293</v>
      </c>
      <c r="D424">
        <v>2096.0126952999999</v>
      </c>
      <c r="E424">
        <v>2175.3828125</v>
      </c>
      <c r="F424">
        <v>2159.5300293</v>
      </c>
      <c r="G424">
        <v>2183.9799804999998</v>
      </c>
      <c r="H424">
        <v>2095.2700195000002</v>
      </c>
      <c r="I424">
        <v>2163.6201172000001</v>
      </c>
      <c r="J424">
        <v>2155.5566405999998</v>
      </c>
      <c r="L424" t="str">
        <f t="shared" si="49"/>
        <v>18SEP2024:15:00:00</v>
      </c>
      <c r="M424">
        <v>16</v>
      </c>
      <c r="N424">
        <f t="shared" si="50"/>
        <v>222.72094730000003</v>
      </c>
      <c r="O424" t="str">
        <f t="shared" si="45"/>
        <v/>
      </c>
      <c r="P424">
        <f t="shared" si="46"/>
        <v>222.72094730000003</v>
      </c>
      <c r="Q424" t="str">
        <f t="shared" si="47"/>
        <v/>
      </c>
      <c r="R424">
        <f t="shared" si="48"/>
        <v>1</v>
      </c>
      <c r="S424">
        <f t="shared" si="51"/>
        <v>11.499375409269174</v>
      </c>
    </row>
    <row r="425" spans="1:19" x14ac:dyDescent="0.3">
      <c r="A425" t="s">
        <v>449</v>
      </c>
      <c r="B425">
        <v>2002.2458495999999</v>
      </c>
      <c r="C425">
        <v>2210.5300293</v>
      </c>
      <c r="D425">
        <v>2133.9287109000002</v>
      </c>
      <c r="E425">
        <v>2126.3142090000001</v>
      </c>
      <c r="F425">
        <v>2210.5300293</v>
      </c>
      <c r="G425">
        <v>2228.4199219000002</v>
      </c>
      <c r="H425">
        <v>2155.8300780999998</v>
      </c>
      <c r="I425">
        <v>2212.5500487999998</v>
      </c>
      <c r="J425">
        <v>2186.7290039</v>
      </c>
      <c r="L425" t="str">
        <f t="shared" si="49"/>
        <v>18SEP2024:16:00:00</v>
      </c>
      <c r="M425">
        <v>17</v>
      </c>
      <c r="N425">
        <f t="shared" si="50"/>
        <v>208.2841797000001</v>
      </c>
      <c r="O425" t="str">
        <f t="shared" si="45"/>
        <v/>
      </c>
      <c r="P425">
        <f t="shared" si="46"/>
        <v>208.2841797000001</v>
      </c>
      <c r="Q425" t="str">
        <f t="shared" si="47"/>
        <v/>
      </c>
      <c r="R425">
        <f t="shared" si="48"/>
        <v>1</v>
      </c>
      <c r="S425">
        <f t="shared" si="51"/>
        <v>10.402527728630838</v>
      </c>
    </row>
    <row r="426" spans="1:19" x14ac:dyDescent="0.3">
      <c r="A426" t="s">
        <v>450</v>
      </c>
      <c r="B426">
        <v>2029.4342041</v>
      </c>
      <c r="C426">
        <v>2238.6101073999998</v>
      </c>
      <c r="D426">
        <v>2120.2731933999999</v>
      </c>
      <c r="E426">
        <v>2100.8564452999999</v>
      </c>
      <c r="F426">
        <v>2238.6101073999998</v>
      </c>
      <c r="G426">
        <v>2248.5500487999998</v>
      </c>
      <c r="H426">
        <v>2182.8500976999999</v>
      </c>
      <c r="I426">
        <v>2239.8100586</v>
      </c>
      <c r="J426">
        <v>2202.1352539</v>
      </c>
      <c r="L426" t="str">
        <f t="shared" si="49"/>
        <v>18SEP2024:17:00:00</v>
      </c>
      <c r="M426">
        <v>18</v>
      </c>
      <c r="N426">
        <f t="shared" si="50"/>
        <v>209.17590329999985</v>
      </c>
      <c r="O426" t="str">
        <f t="shared" si="45"/>
        <v/>
      </c>
      <c r="P426">
        <f t="shared" si="46"/>
        <v>209.17590329999985</v>
      </c>
      <c r="Q426" t="str">
        <f t="shared" si="47"/>
        <v/>
      </c>
      <c r="R426">
        <f t="shared" si="48"/>
        <v>1</v>
      </c>
      <c r="S426">
        <f t="shared" si="51"/>
        <v>10.307104456868252</v>
      </c>
    </row>
    <row r="427" spans="1:19" x14ac:dyDescent="0.3">
      <c r="A427" t="s">
        <v>451</v>
      </c>
      <c r="B427">
        <v>2019.3811035000001</v>
      </c>
      <c r="C427">
        <v>2241.9099120999999</v>
      </c>
      <c r="D427">
        <v>2093.6677245999999</v>
      </c>
      <c r="E427">
        <v>2102.3405762000002</v>
      </c>
      <c r="F427">
        <v>2241.9099120999999</v>
      </c>
      <c r="G427">
        <v>2236.8701172000001</v>
      </c>
      <c r="H427">
        <v>2184.3898926000002</v>
      </c>
      <c r="I427">
        <v>2244.3000487999998</v>
      </c>
      <c r="J427">
        <v>2201.9621582</v>
      </c>
      <c r="L427" t="str">
        <f t="shared" si="49"/>
        <v>18SEP2024:18:00:00</v>
      </c>
      <c r="M427">
        <v>19</v>
      </c>
      <c r="N427">
        <f t="shared" si="50"/>
        <v>222.52880859999982</v>
      </c>
      <c r="O427" t="str">
        <f t="shared" si="45"/>
        <v/>
      </c>
      <c r="P427">
        <f t="shared" si="46"/>
        <v>222.52880859999982</v>
      </c>
      <c r="Q427" t="str">
        <f t="shared" si="47"/>
        <v/>
      </c>
      <c r="R427">
        <f t="shared" si="48"/>
        <v>1</v>
      </c>
      <c r="S427">
        <f t="shared" si="51"/>
        <v>11.019653903580256</v>
      </c>
    </row>
    <row r="428" spans="1:19" x14ac:dyDescent="0.3">
      <c r="A428" t="s">
        <v>452</v>
      </c>
      <c r="B428">
        <v>2078.3403320000002</v>
      </c>
      <c r="C428">
        <v>2199.5</v>
      </c>
      <c r="D428">
        <v>2064.9934082</v>
      </c>
      <c r="E428">
        <v>2104.6713866999999</v>
      </c>
      <c r="F428">
        <v>2199.5</v>
      </c>
      <c r="G428">
        <v>2181.0100097999998</v>
      </c>
      <c r="H428">
        <v>2149.8601073999998</v>
      </c>
      <c r="I428">
        <v>2204.9599609000002</v>
      </c>
      <c r="J428">
        <v>2168.0002441000001</v>
      </c>
      <c r="L428" t="str">
        <f t="shared" si="49"/>
        <v>18SEP2024:19:00:00</v>
      </c>
      <c r="M428">
        <v>20</v>
      </c>
      <c r="N428">
        <f t="shared" si="50"/>
        <v>121.15966799999978</v>
      </c>
      <c r="O428" t="str">
        <f t="shared" si="45"/>
        <v/>
      </c>
      <c r="P428">
        <f t="shared" si="46"/>
        <v>121.15966799999978</v>
      </c>
      <c r="Q428" t="str">
        <f t="shared" si="47"/>
        <v/>
      </c>
      <c r="R428">
        <f t="shared" si="48"/>
        <v>1</v>
      </c>
      <c r="S428">
        <f t="shared" si="51"/>
        <v>5.8296356056087824</v>
      </c>
    </row>
    <row r="429" spans="1:19" x14ac:dyDescent="0.3">
      <c r="A429" t="s">
        <v>453</v>
      </c>
      <c r="B429">
        <v>2064.1599120999999</v>
      </c>
      <c r="C429">
        <v>2105.9299316000001</v>
      </c>
      <c r="D429">
        <v>1944.8022461</v>
      </c>
      <c r="E429">
        <v>1996.8624268000001</v>
      </c>
      <c r="F429">
        <v>2105.9299316000001</v>
      </c>
      <c r="G429">
        <v>2087.6101073999998</v>
      </c>
      <c r="H429">
        <v>2063.1699219000002</v>
      </c>
      <c r="I429">
        <v>2110.3500976999999</v>
      </c>
      <c r="J429">
        <v>2072.7846679999998</v>
      </c>
      <c r="L429" t="str">
        <f t="shared" si="49"/>
        <v>18SEP2024:20:00:00</v>
      </c>
      <c r="M429">
        <v>21</v>
      </c>
      <c r="N429">
        <f t="shared" si="50"/>
        <v>41.770019500000217</v>
      </c>
      <c r="O429" t="str">
        <f t="shared" si="45"/>
        <v/>
      </c>
      <c r="P429">
        <f t="shared" si="46"/>
        <v>41.770019500000217</v>
      </c>
      <c r="Q429" t="str">
        <f t="shared" si="47"/>
        <v/>
      </c>
      <c r="R429">
        <f t="shared" si="48"/>
        <v>1</v>
      </c>
      <c r="S429">
        <f t="shared" si="51"/>
        <v>2.0235844740102982</v>
      </c>
    </row>
    <row r="430" spans="1:19" x14ac:dyDescent="0.3">
      <c r="A430" t="s">
        <v>454</v>
      </c>
      <c r="B430">
        <v>1966.4698486</v>
      </c>
      <c r="C430">
        <v>2031.5100098</v>
      </c>
      <c r="D430">
        <v>1934.0731201000001</v>
      </c>
      <c r="E430">
        <v>1993.4224853999999</v>
      </c>
      <c r="F430">
        <v>2031.5100098</v>
      </c>
      <c r="G430">
        <v>2019.7700195</v>
      </c>
      <c r="H430">
        <v>1999.1300048999999</v>
      </c>
      <c r="I430">
        <v>2038.5200195</v>
      </c>
      <c r="J430">
        <v>2016.4705810999999</v>
      </c>
      <c r="L430" t="str">
        <f t="shared" si="49"/>
        <v>18SEP2024:21:00:00</v>
      </c>
      <c r="M430">
        <v>22</v>
      </c>
      <c r="N430">
        <f t="shared" si="50"/>
        <v>65.040161200000057</v>
      </c>
      <c r="O430" t="str">
        <f t="shared" si="45"/>
        <v/>
      </c>
      <c r="P430">
        <f t="shared" si="46"/>
        <v>65.040161200000057</v>
      </c>
      <c r="Q430" t="str">
        <f t="shared" si="47"/>
        <v/>
      </c>
      <c r="R430">
        <f t="shared" si="48"/>
        <v>1</v>
      </c>
      <c r="S430">
        <f t="shared" si="51"/>
        <v>3.3074578410802724</v>
      </c>
    </row>
    <row r="431" spans="1:19" x14ac:dyDescent="0.3">
      <c r="A431" t="s">
        <v>455</v>
      </c>
      <c r="B431">
        <v>2028.9838867000001</v>
      </c>
      <c r="C431">
        <v>1947.6199951000001</v>
      </c>
      <c r="D431">
        <v>1873.5466309000001</v>
      </c>
      <c r="E431">
        <v>1898.5371094</v>
      </c>
      <c r="F431">
        <v>1947.6199951000001</v>
      </c>
      <c r="G431">
        <v>1937.4000243999999</v>
      </c>
      <c r="H431">
        <v>1923.4499512</v>
      </c>
      <c r="I431">
        <v>1955.5500488</v>
      </c>
      <c r="J431">
        <v>1932.5113524999999</v>
      </c>
      <c r="L431" t="str">
        <f t="shared" si="49"/>
        <v>18SEP2024:22:00:00</v>
      </c>
      <c r="M431">
        <v>23</v>
      </c>
      <c r="N431">
        <f t="shared" si="50"/>
        <v>-81.363891599999988</v>
      </c>
      <c r="O431">
        <f t="shared" si="45"/>
        <v>-81.363891599999988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4.0100807174143034</v>
      </c>
    </row>
    <row r="432" spans="1:19" x14ac:dyDescent="0.3">
      <c r="A432" t="s">
        <v>456</v>
      </c>
      <c r="B432">
        <v>1956.7581786999999</v>
      </c>
      <c r="C432">
        <v>1852.6500243999999</v>
      </c>
      <c r="D432">
        <v>1758.3327637</v>
      </c>
      <c r="E432">
        <v>1768.0407714999999</v>
      </c>
      <c r="F432">
        <v>1852.6500243999999</v>
      </c>
      <c r="G432">
        <v>1840.9300536999999</v>
      </c>
      <c r="H432">
        <v>1836.25</v>
      </c>
      <c r="I432">
        <v>1859.2700195</v>
      </c>
      <c r="J432">
        <v>1831.4282227000001</v>
      </c>
      <c r="L432" t="str">
        <f t="shared" si="49"/>
        <v>18SEP2024:23:00:00</v>
      </c>
      <c r="M432">
        <v>24</v>
      </c>
      <c r="N432">
        <f t="shared" si="50"/>
        <v>-104.10815430000002</v>
      </c>
      <c r="O432">
        <f t="shared" si="45"/>
        <v>-104.10815430000002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5.3204404833082517</v>
      </c>
    </row>
    <row r="433" spans="1:19" x14ac:dyDescent="0.3">
      <c r="A433" t="s">
        <v>457</v>
      </c>
      <c r="B433">
        <v>1876.7122803</v>
      </c>
      <c r="C433">
        <v>1755.5100098</v>
      </c>
      <c r="D433">
        <v>1682.3160399999999</v>
      </c>
      <c r="E433">
        <v>1671.7646483999999</v>
      </c>
      <c r="F433">
        <v>1755.5100098</v>
      </c>
      <c r="G433">
        <v>1753.4699707</v>
      </c>
      <c r="H433">
        <v>1743.9899902</v>
      </c>
      <c r="I433">
        <v>1760.0699463000001</v>
      </c>
      <c r="J433">
        <v>1736.9609375</v>
      </c>
      <c r="L433" t="str">
        <f t="shared" si="49"/>
        <v>19SEP2024:00:00:00</v>
      </c>
      <c r="M433">
        <v>1</v>
      </c>
      <c r="N433">
        <f t="shared" si="50"/>
        <v>-121.20227049999994</v>
      </c>
      <c r="O433">
        <f t="shared" si="45"/>
        <v>-121.20227049999994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6.4582233394148867</v>
      </c>
    </row>
    <row r="434" spans="1:19" x14ac:dyDescent="0.3">
      <c r="A434" t="s">
        <v>458</v>
      </c>
      <c r="B434">
        <v>1767.9042969</v>
      </c>
      <c r="C434">
        <v>1685.8900146000001</v>
      </c>
      <c r="D434">
        <v>1661.6804199000001</v>
      </c>
      <c r="E434">
        <v>1655.7049560999999</v>
      </c>
      <c r="F434">
        <v>1766.8699951000001</v>
      </c>
      <c r="G434">
        <v>1685.8900146000001</v>
      </c>
      <c r="H434">
        <v>1710.5300293</v>
      </c>
      <c r="I434">
        <v>1703.6800536999999</v>
      </c>
      <c r="J434">
        <v>1704.5351562999999</v>
      </c>
      <c r="L434" t="str">
        <f t="shared" si="49"/>
        <v>19SEP2024:01:00:00</v>
      </c>
      <c r="M434">
        <v>2</v>
      </c>
      <c r="N434">
        <f t="shared" si="50"/>
        <v>-82.014282299999877</v>
      </c>
      <c r="O434">
        <f t="shared" si="45"/>
        <v>-82.014282299999877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4.6390679882282644</v>
      </c>
    </row>
    <row r="435" spans="1:19" x14ac:dyDescent="0.3">
      <c r="A435" t="s">
        <v>459</v>
      </c>
      <c r="B435">
        <v>1701.5472411999999</v>
      </c>
      <c r="C435">
        <v>1604.0899658000001</v>
      </c>
      <c r="D435">
        <v>1602.0179443</v>
      </c>
      <c r="E435">
        <v>1589.5426024999999</v>
      </c>
      <c r="F435">
        <v>1693.5500488</v>
      </c>
      <c r="G435">
        <v>1604.0899658000001</v>
      </c>
      <c r="H435">
        <v>1640.8100586</v>
      </c>
      <c r="I435">
        <v>1627.9200439000001</v>
      </c>
      <c r="J435">
        <v>1631.1824951000001</v>
      </c>
      <c r="L435" t="str">
        <f t="shared" si="49"/>
        <v>19SEP2024:02:00:00</v>
      </c>
      <c r="M435">
        <v>3</v>
      </c>
      <c r="N435">
        <f t="shared" si="50"/>
        <v>-97.457275399999844</v>
      </c>
      <c r="O435">
        <f t="shared" si="45"/>
        <v>-97.457275399999844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5.7275680063557353</v>
      </c>
    </row>
    <row r="436" spans="1:19" x14ac:dyDescent="0.3">
      <c r="A436" t="s">
        <v>460</v>
      </c>
      <c r="B436">
        <v>1656.2822266000001</v>
      </c>
      <c r="C436">
        <v>1550.3000488</v>
      </c>
      <c r="D436">
        <v>1551.3140868999999</v>
      </c>
      <c r="E436">
        <v>1533.8656006000001</v>
      </c>
      <c r="F436">
        <v>1645.9399414</v>
      </c>
      <c r="G436">
        <v>1550.3000488</v>
      </c>
      <c r="H436">
        <v>1595.0400391000001</v>
      </c>
      <c r="I436">
        <v>1580.0699463000001</v>
      </c>
      <c r="J436">
        <v>1581.0432129000001</v>
      </c>
      <c r="L436" t="str">
        <f t="shared" si="49"/>
        <v>19SEP2024:03:00:00</v>
      </c>
      <c r="M436">
        <v>4</v>
      </c>
      <c r="N436">
        <f t="shared" si="50"/>
        <v>-105.98217780000004</v>
      </c>
      <c r="O436">
        <f t="shared" si="45"/>
        <v>-105.98217780000004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6.3987994375547474</v>
      </c>
    </row>
    <row r="437" spans="1:19" x14ac:dyDescent="0.3">
      <c r="A437" t="s">
        <v>461</v>
      </c>
      <c r="B437">
        <v>1626.0683594</v>
      </c>
      <c r="C437">
        <v>1499.0799560999999</v>
      </c>
      <c r="D437">
        <v>1506.8171387</v>
      </c>
      <c r="E437">
        <v>1489.4161377</v>
      </c>
      <c r="F437">
        <v>1599.7399902</v>
      </c>
      <c r="G437">
        <v>1499.0799560999999</v>
      </c>
      <c r="H437">
        <v>1546.8399658000001</v>
      </c>
      <c r="I437">
        <v>1531.6099853999999</v>
      </c>
      <c r="J437">
        <v>1533.3372803</v>
      </c>
      <c r="L437" t="str">
        <f t="shared" si="49"/>
        <v>19SEP2024:04:00:00</v>
      </c>
      <c r="M437">
        <v>5</v>
      </c>
      <c r="N437">
        <f t="shared" si="50"/>
        <v>-126.98840330000007</v>
      </c>
      <c r="O437">
        <f t="shared" si="45"/>
        <v>-126.98840330000007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7.8095365773464351</v>
      </c>
    </row>
    <row r="438" spans="1:19" x14ac:dyDescent="0.3">
      <c r="A438" t="s">
        <v>462</v>
      </c>
      <c r="B438">
        <v>1617.1734618999999</v>
      </c>
      <c r="C438">
        <v>1483.7900391000001</v>
      </c>
      <c r="D438">
        <v>1503.3365478999999</v>
      </c>
      <c r="E438">
        <v>1502.1604004000001</v>
      </c>
      <c r="F438">
        <v>1582.8100586</v>
      </c>
      <c r="G438">
        <v>1483.7900391000001</v>
      </c>
      <c r="H438">
        <v>1533.0999756000001</v>
      </c>
      <c r="I438">
        <v>1518.5799560999999</v>
      </c>
      <c r="J438">
        <v>1524.0881348</v>
      </c>
      <c r="L438" t="str">
        <f t="shared" si="49"/>
        <v>19SEP2024:05:00:00</v>
      </c>
      <c r="M438">
        <v>6</v>
      </c>
      <c r="N438">
        <f t="shared" si="50"/>
        <v>-133.38342279999983</v>
      </c>
      <c r="O438">
        <f t="shared" si="45"/>
        <v>-133.38342279999983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8.2479354220473713</v>
      </c>
    </row>
    <row r="439" spans="1:19" x14ac:dyDescent="0.3">
      <c r="A439" t="s">
        <v>463</v>
      </c>
      <c r="B439">
        <v>1633.8325195</v>
      </c>
      <c r="C439">
        <v>1508.2600098</v>
      </c>
      <c r="D439">
        <v>1537.8824463000001</v>
      </c>
      <c r="E439">
        <v>1550.5517577999999</v>
      </c>
      <c r="F439">
        <v>1612.8699951000001</v>
      </c>
      <c r="G439">
        <v>1508.2600098</v>
      </c>
      <c r="H439">
        <v>1556.9300536999999</v>
      </c>
      <c r="I439">
        <v>1543.2399902</v>
      </c>
      <c r="J439">
        <v>1554.3703613</v>
      </c>
      <c r="L439" t="str">
        <f t="shared" si="49"/>
        <v>19SEP2024:06:00:00</v>
      </c>
      <c r="M439">
        <v>7</v>
      </c>
      <c r="N439">
        <f t="shared" si="50"/>
        <v>-125.57250969999996</v>
      </c>
      <c r="O439">
        <f t="shared" si="45"/>
        <v>-125.57250969999996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7.6857638834627169</v>
      </c>
    </row>
    <row r="440" spans="1:19" x14ac:dyDescent="0.3">
      <c r="A440" t="s">
        <v>464</v>
      </c>
      <c r="B440">
        <v>1689.2663574000001</v>
      </c>
      <c r="C440">
        <v>1566.6099853999999</v>
      </c>
      <c r="D440">
        <v>1615.7335204999999</v>
      </c>
      <c r="E440">
        <v>1639.9420166</v>
      </c>
      <c r="F440">
        <v>1673.3699951000001</v>
      </c>
      <c r="G440">
        <v>1566.6099853999999</v>
      </c>
      <c r="H440">
        <v>1616.8499756000001</v>
      </c>
      <c r="I440">
        <v>1600.9000243999999</v>
      </c>
      <c r="J440">
        <v>1619.5344238</v>
      </c>
      <c r="L440" t="str">
        <f t="shared" si="49"/>
        <v>19SEP2024:07:00:00</v>
      </c>
      <c r="M440">
        <v>8</v>
      </c>
      <c r="N440">
        <f t="shared" si="50"/>
        <v>-122.65637200000015</v>
      </c>
      <c r="O440">
        <f t="shared" si="45"/>
        <v>-122.65637200000015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7.2609255173224554</v>
      </c>
    </row>
    <row r="441" spans="1:19" x14ac:dyDescent="0.3">
      <c r="A441" t="s">
        <v>465</v>
      </c>
      <c r="B441">
        <v>1678.637207</v>
      </c>
      <c r="C441">
        <v>1597.4100341999999</v>
      </c>
      <c r="D441">
        <v>1647.0919189000001</v>
      </c>
      <c r="E441">
        <v>1665.1090088000001</v>
      </c>
      <c r="F441">
        <v>1696.5200195</v>
      </c>
      <c r="G441">
        <v>1597.4100341999999</v>
      </c>
      <c r="H441">
        <v>1643.8000488</v>
      </c>
      <c r="I441">
        <v>1629.2700195</v>
      </c>
      <c r="J441">
        <v>1646.421875</v>
      </c>
      <c r="L441" t="str">
        <f t="shared" si="49"/>
        <v>19SEP2024:08:00:00</v>
      </c>
      <c r="M441">
        <v>9</v>
      </c>
      <c r="N441">
        <f t="shared" si="50"/>
        <v>-81.227172800000062</v>
      </c>
      <c r="O441">
        <f t="shared" si="45"/>
        <v>-81.227172800000062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4.8388759918628486</v>
      </c>
    </row>
    <row r="442" spans="1:19" x14ac:dyDescent="0.3">
      <c r="A442" t="s">
        <v>466</v>
      </c>
      <c r="B442">
        <v>1700.6513672000001</v>
      </c>
      <c r="C442">
        <v>1658.0200195</v>
      </c>
      <c r="D442">
        <v>1700.2049560999999</v>
      </c>
      <c r="E442">
        <v>1732.7006836</v>
      </c>
      <c r="F442">
        <v>1743.0600586</v>
      </c>
      <c r="G442">
        <v>1658.0200195</v>
      </c>
      <c r="H442">
        <v>1690.6099853999999</v>
      </c>
      <c r="I442">
        <v>1676.3399658000001</v>
      </c>
      <c r="J442">
        <v>1700.1462402</v>
      </c>
      <c r="L442" t="str">
        <f t="shared" si="49"/>
        <v>19SEP2024:09:00:00</v>
      </c>
      <c r="M442">
        <v>10</v>
      </c>
      <c r="N442">
        <f t="shared" si="50"/>
        <v>-42.631347700000106</v>
      </c>
      <c r="O442">
        <f t="shared" si="45"/>
        <v>-42.631347700000106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2.5067658499689767</v>
      </c>
    </row>
    <row r="443" spans="1:19" x14ac:dyDescent="0.3">
      <c r="A443" t="s">
        <v>467</v>
      </c>
      <c r="B443">
        <v>1861.3623047000001</v>
      </c>
      <c r="C443">
        <v>1772.1199951000001</v>
      </c>
      <c r="D443">
        <v>1815.5343018000001</v>
      </c>
      <c r="E443">
        <v>1854.1267089999999</v>
      </c>
      <c r="F443">
        <v>1863.3000488</v>
      </c>
      <c r="G443">
        <v>1772.1199951000001</v>
      </c>
      <c r="H443">
        <v>1788.5999756000001</v>
      </c>
      <c r="I443">
        <v>1788.7099608999999</v>
      </c>
      <c r="J443">
        <v>1813.3713379000001</v>
      </c>
      <c r="L443" t="str">
        <f t="shared" si="49"/>
        <v>19SEP2024:10:00:00</v>
      </c>
      <c r="M443">
        <v>11</v>
      </c>
      <c r="N443">
        <f t="shared" si="50"/>
        <v>-89.242309599999999</v>
      </c>
      <c r="O443">
        <f t="shared" si="45"/>
        <v>-89.242309599999999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4.794462065480765</v>
      </c>
    </row>
    <row r="444" spans="1:19" x14ac:dyDescent="0.3">
      <c r="A444" t="s">
        <v>468</v>
      </c>
      <c r="B444">
        <v>1931.2849120999999</v>
      </c>
      <c r="C444">
        <v>1885.4599608999999</v>
      </c>
      <c r="D444">
        <v>1891.4279785000001</v>
      </c>
      <c r="E444">
        <v>1917.0900879000001</v>
      </c>
      <c r="F444">
        <v>1959.0799560999999</v>
      </c>
      <c r="G444">
        <v>1885.4599608999999</v>
      </c>
      <c r="H444">
        <v>1879.5899658000001</v>
      </c>
      <c r="I444">
        <v>1891.6899414</v>
      </c>
      <c r="J444">
        <v>1906.5820312999999</v>
      </c>
      <c r="L444" t="str">
        <f t="shared" si="49"/>
        <v>19SEP2024:11:00:00</v>
      </c>
      <c r="M444">
        <v>12</v>
      </c>
      <c r="N444">
        <f t="shared" si="50"/>
        <v>-45.824951199999987</v>
      </c>
      <c r="O444">
        <f t="shared" si="45"/>
        <v>-45.824951199999987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2.3727701134563217</v>
      </c>
    </row>
    <row r="445" spans="1:19" x14ac:dyDescent="0.3">
      <c r="A445" t="s">
        <v>469</v>
      </c>
      <c r="B445">
        <v>2004.0765381000001</v>
      </c>
      <c r="C445">
        <v>2013.1600341999999</v>
      </c>
      <c r="D445">
        <v>1970.6239014</v>
      </c>
      <c r="E445">
        <v>2011.1452637</v>
      </c>
      <c r="F445">
        <v>2053.3200683999999</v>
      </c>
      <c r="G445">
        <v>2013.1600341999999</v>
      </c>
      <c r="H445">
        <v>1974.4699707</v>
      </c>
      <c r="I445">
        <v>2009.8199463000001</v>
      </c>
      <c r="J445">
        <v>2012.3831786999999</v>
      </c>
      <c r="L445" t="str">
        <f t="shared" si="49"/>
        <v>19SEP2024:12:00:00</v>
      </c>
      <c r="M445">
        <v>13</v>
      </c>
      <c r="N445">
        <f t="shared" si="50"/>
        <v>9.0834960999998202</v>
      </c>
      <c r="O445" t="str">
        <f t="shared" si="45"/>
        <v/>
      </c>
      <c r="P445">
        <f t="shared" si="46"/>
        <v>9.0834960999998202</v>
      </c>
      <c r="Q445" t="str">
        <f t="shared" si="47"/>
        <v/>
      </c>
      <c r="R445">
        <f t="shared" si="48"/>
        <v>1</v>
      </c>
      <c r="S445">
        <f t="shared" si="51"/>
        <v>0.45325095760122958</v>
      </c>
    </row>
    <row r="446" spans="1:19" x14ac:dyDescent="0.3">
      <c r="A446" t="s">
        <v>470</v>
      </c>
      <c r="B446">
        <v>2107.9755859000002</v>
      </c>
      <c r="C446">
        <v>2141.8400879000001</v>
      </c>
      <c r="D446">
        <v>2077.3525390999998</v>
      </c>
      <c r="E446">
        <v>2154.8342284999999</v>
      </c>
      <c r="F446">
        <v>2163.6101073999998</v>
      </c>
      <c r="G446">
        <v>2141.8400879000001</v>
      </c>
      <c r="H446">
        <v>2075.9199219000002</v>
      </c>
      <c r="I446">
        <v>2131.1899414</v>
      </c>
      <c r="J446">
        <v>2133.4787597999998</v>
      </c>
      <c r="L446" t="str">
        <f t="shared" si="49"/>
        <v>19SEP2024:13:00:00</v>
      </c>
      <c r="M446">
        <v>14</v>
      </c>
      <c r="N446">
        <f t="shared" si="50"/>
        <v>33.864501999999902</v>
      </c>
      <c r="O446" t="str">
        <f t="shared" si="45"/>
        <v/>
      </c>
      <c r="P446">
        <f t="shared" si="46"/>
        <v>33.864501999999902</v>
      </c>
      <c r="Q446" t="str">
        <f t="shared" si="47"/>
        <v/>
      </c>
      <c r="R446">
        <f t="shared" si="48"/>
        <v>1</v>
      </c>
      <c r="S446">
        <f t="shared" si="51"/>
        <v>1.6064940327827115</v>
      </c>
    </row>
    <row r="447" spans="1:19" x14ac:dyDescent="0.3">
      <c r="A447" t="s">
        <v>471</v>
      </c>
      <c r="B447">
        <v>2076.4162597999998</v>
      </c>
      <c r="C447">
        <v>2269.3798827999999</v>
      </c>
      <c r="D447">
        <v>2176.2666015999998</v>
      </c>
      <c r="E447">
        <v>2280.0861816000001</v>
      </c>
      <c r="F447">
        <v>2266.8999023000001</v>
      </c>
      <c r="G447">
        <v>2269.3798827999999</v>
      </c>
      <c r="H447">
        <v>2181.7399902000002</v>
      </c>
      <c r="I447">
        <v>2256.1000976999999</v>
      </c>
      <c r="J447">
        <v>2250.8413086</v>
      </c>
      <c r="L447" t="str">
        <f t="shared" si="49"/>
        <v>19SEP2024:14:00:00</v>
      </c>
      <c r="M447">
        <v>15</v>
      </c>
      <c r="N447">
        <f t="shared" si="50"/>
        <v>192.9636230000001</v>
      </c>
      <c r="O447" t="str">
        <f t="shared" si="45"/>
        <v/>
      </c>
      <c r="P447">
        <f t="shared" si="46"/>
        <v>192.9636230000001</v>
      </c>
      <c r="Q447" t="str">
        <f t="shared" si="47"/>
        <v/>
      </c>
      <c r="R447">
        <f t="shared" si="48"/>
        <v>1</v>
      </c>
      <c r="S447">
        <f t="shared" si="51"/>
        <v>9.2931088402566413</v>
      </c>
    </row>
    <row r="448" spans="1:19" x14ac:dyDescent="0.3">
      <c r="A448" t="s">
        <v>472</v>
      </c>
      <c r="B448">
        <v>2017.7039795000001</v>
      </c>
      <c r="C448">
        <v>2324.8898926000002</v>
      </c>
      <c r="D448">
        <v>2202.3486327999999</v>
      </c>
      <c r="E448">
        <v>2248.9433594000002</v>
      </c>
      <c r="F448">
        <v>2312.5700683999999</v>
      </c>
      <c r="G448">
        <v>2324.8898926000002</v>
      </c>
      <c r="H448">
        <v>2241.1799316000001</v>
      </c>
      <c r="I448">
        <v>2310.9199219000002</v>
      </c>
      <c r="J448">
        <v>2287.7006836</v>
      </c>
      <c r="L448" t="str">
        <f t="shared" si="49"/>
        <v>19SEP2024:15:00:00</v>
      </c>
      <c r="M448">
        <v>16</v>
      </c>
      <c r="N448">
        <f t="shared" si="50"/>
        <v>307.18591310000011</v>
      </c>
      <c r="O448" t="str">
        <f t="shared" si="45"/>
        <v/>
      </c>
      <c r="P448">
        <f t="shared" si="46"/>
        <v>307.18591310000011</v>
      </c>
      <c r="Q448" t="str">
        <f t="shared" si="47"/>
        <v/>
      </c>
      <c r="R448">
        <f t="shared" si="48"/>
        <v>1</v>
      </c>
      <c r="S448">
        <f t="shared" si="51"/>
        <v>15.224528286657923</v>
      </c>
    </row>
    <row r="449" spans="1:19" x14ac:dyDescent="0.3">
      <c r="A449" t="s">
        <v>473</v>
      </c>
      <c r="B449">
        <v>2061.7165527000002</v>
      </c>
      <c r="C449">
        <v>2351.8400879000001</v>
      </c>
      <c r="D449">
        <v>2245.3330077999999</v>
      </c>
      <c r="E449">
        <v>2248.5998534999999</v>
      </c>
      <c r="F449">
        <v>2345.9499512000002</v>
      </c>
      <c r="G449">
        <v>2351.8400879000001</v>
      </c>
      <c r="H449">
        <v>2291.8100586</v>
      </c>
      <c r="I449">
        <v>2342.7199707</v>
      </c>
      <c r="J449">
        <v>2316.1840820000002</v>
      </c>
      <c r="L449" t="str">
        <f t="shared" si="49"/>
        <v>19SEP2024:16:00:00</v>
      </c>
      <c r="M449">
        <v>17</v>
      </c>
      <c r="N449">
        <f t="shared" si="50"/>
        <v>290.12353519999988</v>
      </c>
      <c r="O449" t="str">
        <f t="shared" si="45"/>
        <v/>
      </c>
      <c r="P449">
        <f t="shared" si="46"/>
        <v>290.12353519999988</v>
      </c>
      <c r="Q449" t="str">
        <f t="shared" si="47"/>
        <v/>
      </c>
      <c r="R449">
        <f t="shared" si="48"/>
        <v>1</v>
      </c>
      <c r="S449">
        <f t="shared" si="51"/>
        <v>14.071940918360356</v>
      </c>
    </row>
    <row r="450" spans="1:19" x14ac:dyDescent="0.3">
      <c r="A450" t="s">
        <v>474</v>
      </c>
      <c r="B450">
        <v>2102.7956543</v>
      </c>
      <c r="C450">
        <v>2375</v>
      </c>
      <c r="D450">
        <v>2220.2849120999999</v>
      </c>
      <c r="E450">
        <v>2220.3776855000001</v>
      </c>
      <c r="F450">
        <v>2298.1201172000001</v>
      </c>
      <c r="G450">
        <v>2375</v>
      </c>
      <c r="H450">
        <v>2321.7299804999998</v>
      </c>
      <c r="I450">
        <v>2369.3999023000001</v>
      </c>
      <c r="J450">
        <v>2316.9255370999999</v>
      </c>
      <c r="L450" t="str">
        <f t="shared" si="49"/>
        <v>19SEP2024:17:00:00</v>
      </c>
      <c r="M450">
        <v>18</v>
      </c>
      <c r="N450">
        <f t="shared" si="50"/>
        <v>272.20434569999998</v>
      </c>
      <c r="O450" t="str">
        <f t="shared" si="45"/>
        <v/>
      </c>
      <c r="P450">
        <f t="shared" si="46"/>
        <v>272.20434569999998</v>
      </c>
      <c r="Q450" t="str">
        <f t="shared" si="47"/>
        <v/>
      </c>
      <c r="R450">
        <f t="shared" si="48"/>
        <v>1</v>
      </c>
      <c r="S450">
        <f t="shared" si="51"/>
        <v>12.944878649685727</v>
      </c>
    </row>
    <row r="451" spans="1:19" x14ac:dyDescent="0.3">
      <c r="A451" t="s">
        <v>475</v>
      </c>
      <c r="B451">
        <v>2141.0432129000001</v>
      </c>
      <c r="C451">
        <v>2372.3701172000001</v>
      </c>
      <c r="D451">
        <v>2164.9516601999999</v>
      </c>
      <c r="E451">
        <v>2177.1669922000001</v>
      </c>
      <c r="F451">
        <v>2266.7199707</v>
      </c>
      <c r="G451">
        <v>2372.3701172000001</v>
      </c>
      <c r="H451">
        <v>2324.6298827999999</v>
      </c>
      <c r="I451">
        <v>2368.7099609000002</v>
      </c>
      <c r="J451">
        <v>2301.9194336</v>
      </c>
      <c r="L451" t="str">
        <f t="shared" si="49"/>
        <v>19SEP2024:18:00:00</v>
      </c>
      <c r="M451">
        <v>19</v>
      </c>
      <c r="N451">
        <f t="shared" si="50"/>
        <v>231.32690430000002</v>
      </c>
      <c r="O451" t="str">
        <f t="shared" ref="O451:O514" si="52">IF(N451&lt;0,N451,"")</f>
        <v/>
      </c>
      <c r="P451">
        <f t="shared" ref="P451:P514" si="53">IF(N451&gt;0,N451,"")</f>
        <v>231.32690430000002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10.804401466828518</v>
      </c>
    </row>
    <row r="452" spans="1:19" x14ac:dyDescent="0.3">
      <c r="A452" t="s">
        <v>476</v>
      </c>
      <c r="B452">
        <v>2188.5173340000001</v>
      </c>
      <c r="C452">
        <v>2335.6599120999999</v>
      </c>
      <c r="D452">
        <v>2202.6928711</v>
      </c>
      <c r="E452">
        <v>2294.6616211</v>
      </c>
      <c r="F452">
        <v>2249.9299316000001</v>
      </c>
      <c r="G452">
        <v>2335.6599120999999</v>
      </c>
      <c r="H452">
        <v>2294.9599609000002</v>
      </c>
      <c r="I452">
        <v>2336.4399414</v>
      </c>
      <c r="J452">
        <v>2302.3303222999998</v>
      </c>
      <c r="L452" t="str">
        <f t="shared" ref="L452:L515" si="56">A452</f>
        <v>19SEP2024:19:00:00</v>
      </c>
      <c r="M452">
        <v>20</v>
      </c>
      <c r="N452">
        <f t="shared" ref="N452:N515" si="57">C452-B452</f>
        <v>147.14257809999981</v>
      </c>
      <c r="O452" t="str">
        <f t="shared" si="52"/>
        <v/>
      </c>
      <c r="P452">
        <f t="shared" si="53"/>
        <v>147.14257809999981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6.7233910288964527</v>
      </c>
    </row>
    <row r="453" spans="1:19" x14ac:dyDescent="0.3">
      <c r="A453" t="s">
        <v>477</v>
      </c>
      <c r="B453">
        <v>2106.5644530999998</v>
      </c>
      <c r="C453">
        <v>2236.6999512000002</v>
      </c>
      <c r="D453">
        <v>2063.3940429999998</v>
      </c>
      <c r="E453">
        <v>2125.0554198999998</v>
      </c>
      <c r="F453">
        <v>2185.7199707</v>
      </c>
      <c r="G453">
        <v>2236.6999512000002</v>
      </c>
      <c r="H453">
        <v>2207.1599120999999</v>
      </c>
      <c r="I453">
        <v>2245.8400879000001</v>
      </c>
      <c r="J453">
        <v>2200.0952148000001</v>
      </c>
      <c r="L453" t="str">
        <f t="shared" si="56"/>
        <v>19SEP2024:20:00:00</v>
      </c>
      <c r="M453">
        <v>21</v>
      </c>
      <c r="N453">
        <f t="shared" si="57"/>
        <v>130.1354981000004</v>
      </c>
      <c r="O453" t="str">
        <f t="shared" si="52"/>
        <v/>
      </c>
      <c r="P453">
        <f t="shared" si="53"/>
        <v>130.1354981000004</v>
      </c>
      <c r="Q453" t="str">
        <f t="shared" si="54"/>
        <v/>
      </c>
      <c r="R453">
        <f t="shared" si="55"/>
        <v>1</v>
      </c>
      <c r="S453">
        <f t="shared" si="58"/>
        <v>6.1776176802230891</v>
      </c>
    </row>
    <row r="454" spans="1:19" x14ac:dyDescent="0.3">
      <c r="A454" t="s">
        <v>478</v>
      </c>
      <c r="B454">
        <v>2148.0688476999999</v>
      </c>
      <c r="C454">
        <v>2164.1101073999998</v>
      </c>
      <c r="D454">
        <v>2027.2962646000001</v>
      </c>
      <c r="E454">
        <v>2069.6325683999999</v>
      </c>
      <c r="F454">
        <v>2140.7399902000002</v>
      </c>
      <c r="G454">
        <v>2164.1101073999998</v>
      </c>
      <c r="H454">
        <v>2141.8000487999998</v>
      </c>
      <c r="I454">
        <v>2177.2800293</v>
      </c>
      <c r="J454">
        <v>2138.7124023000001</v>
      </c>
      <c r="L454" t="str">
        <f t="shared" si="56"/>
        <v>19SEP2024:21:00:00</v>
      </c>
      <c r="M454">
        <v>22</v>
      </c>
      <c r="N454">
        <f t="shared" si="57"/>
        <v>16.041259699999955</v>
      </c>
      <c r="O454" t="str">
        <f t="shared" si="52"/>
        <v/>
      </c>
      <c r="P454">
        <f t="shared" si="53"/>
        <v>16.041259699999955</v>
      </c>
      <c r="Q454" t="str">
        <f t="shared" si="54"/>
        <v/>
      </c>
      <c r="R454">
        <f t="shared" si="55"/>
        <v>1</v>
      </c>
      <c r="S454">
        <f t="shared" si="58"/>
        <v>0.74677586415238983</v>
      </c>
    </row>
    <row r="455" spans="1:19" x14ac:dyDescent="0.3">
      <c r="A455" t="s">
        <v>479</v>
      </c>
      <c r="B455">
        <v>2111.6171875</v>
      </c>
      <c r="C455">
        <v>2074.4499512000002</v>
      </c>
      <c r="D455">
        <v>1952.4956055</v>
      </c>
      <c r="E455">
        <v>1978.2150879000001</v>
      </c>
      <c r="F455">
        <v>2088.8898926000002</v>
      </c>
      <c r="G455">
        <v>2074.4499512000002</v>
      </c>
      <c r="H455">
        <v>2056.7099609000002</v>
      </c>
      <c r="I455">
        <v>2088.7299804999998</v>
      </c>
      <c r="J455">
        <v>2057.3991698999998</v>
      </c>
      <c r="L455" t="str">
        <f t="shared" si="56"/>
        <v>19SEP2024:22:00:00</v>
      </c>
      <c r="M455">
        <v>23</v>
      </c>
      <c r="N455">
        <f t="shared" si="57"/>
        <v>-37.167236299999786</v>
      </c>
      <c r="O455">
        <f t="shared" si="52"/>
        <v>-37.167236299999786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1.7601313590368655</v>
      </c>
    </row>
    <row r="456" spans="1:19" x14ac:dyDescent="0.3">
      <c r="A456" t="s">
        <v>480</v>
      </c>
      <c r="B456">
        <v>2052.2373047000001</v>
      </c>
      <c r="C456">
        <v>1965.0899658000001</v>
      </c>
      <c r="D456">
        <v>1843.4273682</v>
      </c>
      <c r="E456">
        <v>1902.932251</v>
      </c>
      <c r="F456">
        <v>1996.8000488</v>
      </c>
      <c r="G456">
        <v>1965.0899658000001</v>
      </c>
      <c r="H456">
        <v>1952.0400391000001</v>
      </c>
      <c r="I456">
        <v>1973.1999512</v>
      </c>
      <c r="J456">
        <v>1958.0125731999999</v>
      </c>
      <c r="L456" t="str">
        <f t="shared" si="56"/>
        <v>19SEP2024:23:00:00</v>
      </c>
      <c r="M456">
        <v>24</v>
      </c>
      <c r="N456">
        <f t="shared" si="57"/>
        <v>-87.147338900000022</v>
      </c>
      <c r="O456">
        <f t="shared" si="52"/>
        <v>-87.147338900000022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4.2464552564372857</v>
      </c>
    </row>
    <row r="457" spans="1:19" x14ac:dyDescent="0.3">
      <c r="A457" t="s">
        <v>481</v>
      </c>
      <c r="B457">
        <v>1861.2176514</v>
      </c>
      <c r="C457">
        <v>1859.9399414</v>
      </c>
      <c r="D457">
        <v>1779.8007812999999</v>
      </c>
      <c r="E457">
        <v>1860.9906006000001</v>
      </c>
      <c r="F457">
        <v>1891.6999512</v>
      </c>
      <c r="G457">
        <v>1859.9399414</v>
      </c>
      <c r="H457">
        <v>1845.6500243999999</v>
      </c>
      <c r="I457">
        <v>1860.5</v>
      </c>
      <c r="J457">
        <v>1863.7561035000001</v>
      </c>
      <c r="L457" t="str">
        <f t="shared" si="56"/>
        <v>20SEP2024:00:00:00</v>
      </c>
      <c r="M457">
        <v>1</v>
      </c>
      <c r="N457">
        <f t="shared" si="57"/>
        <v>-1.2777100000000701</v>
      </c>
      <c r="O457">
        <f t="shared" si="52"/>
        <v>-1.2777100000000701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6.8649144770305731E-2</v>
      </c>
    </row>
    <row r="458" spans="1:19" x14ac:dyDescent="0.3">
      <c r="A458" t="s">
        <v>482</v>
      </c>
      <c r="B458">
        <v>1777.0812988</v>
      </c>
      <c r="C458">
        <v>1775.9556885</v>
      </c>
      <c r="D458">
        <v>1756.9008789</v>
      </c>
      <c r="E458">
        <v>1803.9681396000001</v>
      </c>
      <c r="F458">
        <v>1792.4100341999999</v>
      </c>
      <c r="G458">
        <v>1771.3499756000001</v>
      </c>
      <c r="H458">
        <v>1769.25</v>
      </c>
      <c r="I458">
        <v>1742.8000488</v>
      </c>
      <c r="J458">
        <v>1775.9556885</v>
      </c>
      <c r="L458" t="str">
        <f t="shared" si="56"/>
        <v>20SEP2024:01:00:00</v>
      </c>
      <c r="M458">
        <v>2</v>
      </c>
      <c r="N458">
        <f t="shared" si="57"/>
        <v>-1.1256103000000621</v>
      </c>
      <c r="O458">
        <f t="shared" si="52"/>
        <v>-1.1256103000000621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6.3340394204820391E-2</v>
      </c>
    </row>
    <row r="459" spans="1:19" x14ac:dyDescent="0.3">
      <c r="A459" t="s">
        <v>483</v>
      </c>
      <c r="B459">
        <v>1686.0524902</v>
      </c>
      <c r="C459">
        <v>1689.2200928</v>
      </c>
      <c r="D459">
        <v>1674.8681641000001</v>
      </c>
      <c r="E459">
        <v>1702.4003906</v>
      </c>
      <c r="F459">
        <v>1707.2199707</v>
      </c>
      <c r="G459">
        <v>1691.4399414</v>
      </c>
      <c r="H459">
        <v>1690.4599608999999</v>
      </c>
      <c r="I459">
        <v>1654.5799560999999</v>
      </c>
      <c r="J459">
        <v>1689.2200928</v>
      </c>
      <c r="L459" t="str">
        <f t="shared" si="56"/>
        <v>20SEP2024:02:00:00</v>
      </c>
      <c r="M459">
        <v>3</v>
      </c>
      <c r="N459">
        <f t="shared" si="57"/>
        <v>3.1676026000000093</v>
      </c>
      <c r="O459" t="str">
        <f t="shared" si="52"/>
        <v/>
      </c>
      <c r="P459">
        <f t="shared" si="53"/>
        <v>3.1676026000000093</v>
      </c>
      <c r="Q459" t="str">
        <f t="shared" si="54"/>
        <v/>
      </c>
      <c r="R459">
        <f t="shared" si="55"/>
        <v>1</v>
      </c>
      <c r="S459">
        <f t="shared" si="58"/>
        <v>0.18787093630900351</v>
      </c>
    </row>
    <row r="460" spans="1:19" x14ac:dyDescent="0.3">
      <c r="A460" t="s">
        <v>484</v>
      </c>
      <c r="B460">
        <v>1638.1164550999999</v>
      </c>
      <c r="C460">
        <v>1628.0223389</v>
      </c>
      <c r="D460">
        <v>1618.6634521000001</v>
      </c>
      <c r="E460">
        <v>1644.0714111</v>
      </c>
      <c r="F460">
        <v>1639.8100586</v>
      </c>
      <c r="G460">
        <v>1631.0799560999999</v>
      </c>
      <c r="H460">
        <v>1632.7800293</v>
      </c>
      <c r="I460">
        <v>1592.3699951000001</v>
      </c>
      <c r="J460">
        <v>1628.0223389</v>
      </c>
      <c r="L460" t="str">
        <f t="shared" si="56"/>
        <v>20SEP2024:03:00:00</v>
      </c>
      <c r="M460">
        <v>4</v>
      </c>
      <c r="N460">
        <f t="shared" si="57"/>
        <v>-10.094116199999917</v>
      </c>
      <c r="O460">
        <f t="shared" si="52"/>
        <v>-10.094116199999917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0.61620260077197708</v>
      </c>
    </row>
    <row r="461" spans="1:19" x14ac:dyDescent="0.3">
      <c r="A461" t="s">
        <v>485</v>
      </c>
      <c r="B461">
        <v>1605.2631836</v>
      </c>
      <c r="C461">
        <v>1576.0228271000001</v>
      </c>
      <c r="D461">
        <v>1578.3454589999999</v>
      </c>
      <c r="E461">
        <v>1604.4143065999999</v>
      </c>
      <c r="F461">
        <v>1585.6500243999999</v>
      </c>
      <c r="G461">
        <v>1572.9000243999999</v>
      </c>
      <c r="H461">
        <v>1579.3299560999999</v>
      </c>
      <c r="I461">
        <v>1537.8199463000001</v>
      </c>
      <c r="J461">
        <v>1576.0228271000001</v>
      </c>
      <c r="L461" t="str">
        <f t="shared" si="56"/>
        <v>20SEP2024:04:00:00</v>
      </c>
      <c r="M461">
        <v>5</v>
      </c>
      <c r="N461">
        <f t="shared" si="57"/>
        <v>-29.240356499999962</v>
      </c>
      <c r="O461">
        <f t="shared" si="52"/>
        <v>-29.240356499999962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1.8215303757496555</v>
      </c>
    </row>
    <row r="462" spans="1:19" x14ac:dyDescent="0.3">
      <c r="A462" t="s">
        <v>486</v>
      </c>
      <c r="B462">
        <v>1592.5511475000001</v>
      </c>
      <c r="C462">
        <v>1559.4432373</v>
      </c>
      <c r="D462">
        <v>1569.1855469</v>
      </c>
      <c r="E462">
        <v>1596.6262207</v>
      </c>
      <c r="F462">
        <v>1571.8499756000001</v>
      </c>
      <c r="G462">
        <v>1542.8599853999999</v>
      </c>
      <c r="H462">
        <v>1564.1999512</v>
      </c>
      <c r="I462">
        <v>1521.6800536999999</v>
      </c>
      <c r="J462">
        <v>1559.4432373</v>
      </c>
      <c r="L462" t="str">
        <f t="shared" si="56"/>
        <v>20SEP2024:05:00:00</v>
      </c>
      <c r="M462">
        <v>6</v>
      </c>
      <c r="N462">
        <f t="shared" si="57"/>
        <v>-33.107910200000106</v>
      </c>
      <c r="O462">
        <f t="shared" si="52"/>
        <v>-33.107910200000106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2.0789228811880345</v>
      </c>
    </row>
    <row r="463" spans="1:19" x14ac:dyDescent="0.3">
      <c r="A463" t="s">
        <v>487</v>
      </c>
      <c r="B463">
        <v>1620.3057861</v>
      </c>
      <c r="C463">
        <v>1565.2128906</v>
      </c>
      <c r="D463">
        <v>1585.1920166</v>
      </c>
      <c r="E463">
        <v>1580.7645264</v>
      </c>
      <c r="F463">
        <v>1580.0899658000001</v>
      </c>
      <c r="G463">
        <v>1552</v>
      </c>
      <c r="H463">
        <v>1578.5400391000001</v>
      </c>
      <c r="I463">
        <v>1534.6700439000001</v>
      </c>
      <c r="J463">
        <v>1565.2128906</v>
      </c>
      <c r="L463" t="str">
        <f t="shared" si="56"/>
        <v>20SEP2024:06:00:00</v>
      </c>
      <c r="M463">
        <v>7</v>
      </c>
      <c r="N463">
        <f t="shared" si="57"/>
        <v>-55.092895499999941</v>
      </c>
      <c r="O463">
        <f t="shared" si="52"/>
        <v>-55.092895499999941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3.4001542161128704</v>
      </c>
    </row>
    <row r="464" spans="1:19" x14ac:dyDescent="0.3">
      <c r="A464" t="s">
        <v>488</v>
      </c>
      <c r="B464">
        <v>1691.4650879000001</v>
      </c>
      <c r="C464">
        <v>1629.1722411999999</v>
      </c>
      <c r="D464">
        <v>1672.0045166</v>
      </c>
      <c r="E464">
        <v>1689.8210449000001</v>
      </c>
      <c r="F464">
        <v>1638.4799805</v>
      </c>
      <c r="G464">
        <v>1600.8599853999999</v>
      </c>
      <c r="H464">
        <v>1631.8599853999999</v>
      </c>
      <c r="I464">
        <v>1584.8399658000001</v>
      </c>
      <c r="J464">
        <v>1629.1722411999999</v>
      </c>
      <c r="L464" t="str">
        <f t="shared" si="56"/>
        <v>20SEP2024:07:00:00</v>
      </c>
      <c r="M464">
        <v>8</v>
      </c>
      <c r="N464">
        <f t="shared" si="57"/>
        <v>-62.292846700000155</v>
      </c>
      <c r="O464">
        <f t="shared" si="52"/>
        <v>-62.292846700000155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3.6827746044311453</v>
      </c>
    </row>
    <row r="465" spans="1:19" x14ac:dyDescent="0.3">
      <c r="A465" t="s">
        <v>489</v>
      </c>
      <c r="B465">
        <v>1702.5119629000001</v>
      </c>
      <c r="C465">
        <v>1654.4699707</v>
      </c>
      <c r="D465">
        <v>1693.5518798999999</v>
      </c>
      <c r="E465">
        <v>1722.9997559000001</v>
      </c>
      <c r="F465">
        <v>1663.5500488</v>
      </c>
      <c r="G465">
        <v>1617.7399902</v>
      </c>
      <c r="H465">
        <v>1655.5999756000001</v>
      </c>
      <c r="I465">
        <v>1612.4599608999999</v>
      </c>
      <c r="J465">
        <v>1654.4699707</v>
      </c>
      <c r="L465" t="str">
        <f t="shared" si="56"/>
        <v>20SEP2024:08:00:00</v>
      </c>
      <c r="M465">
        <v>9</v>
      </c>
      <c r="N465">
        <f t="shared" si="57"/>
        <v>-48.041992200000095</v>
      </c>
      <c r="O465">
        <f t="shared" si="52"/>
        <v>-48.041992200000095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2.8218299340562063</v>
      </c>
    </row>
    <row r="466" spans="1:19" x14ac:dyDescent="0.3">
      <c r="A466" t="s">
        <v>490</v>
      </c>
      <c r="B466">
        <v>1732.2532959</v>
      </c>
      <c r="C466">
        <v>1714.7601318</v>
      </c>
      <c r="D466">
        <v>1753.4468993999999</v>
      </c>
      <c r="E466">
        <v>1790.0803223</v>
      </c>
      <c r="F466">
        <v>1722.0200195</v>
      </c>
      <c r="G466">
        <v>1683.0600586</v>
      </c>
      <c r="H466">
        <v>1705.0200195</v>
      </c>
      <c r="I466">
        <v>1673.6199951000001</v>
      </c>
      <c r="J466">
        <v>1714.7601318</v>
      </c>
      <c r="L466" t="str">
        <f t="shared" si="56"/>
        <v>20SEP2024:09:00:00</v>
      </c>
      <c r="M466">
        <v>10</v>
      </c>
      <c r="N466">
        <f t="shared" si="57"/>
        <v>-17.493164100000058</v>
      </c>
      <c r="O466">
        <f t="shared" si="52"/>
        <v>-17.493164100000058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1.009850241959644</v>
      </c>
    </row>
    <row r="467" spans="1:19" x14ac:dyDescent="0.3">
      <c r="A467" t="s">
        <v>491</v>
      </c>
      <c r="B467">
        <v>1852.5703125</v>
      </c>
      <c r="C467">
        <v>1826.3897704999999</v>
      </c>
      <c r="D467">
        <v>1868.4506836</v>
      </c>
      <c r="E467">
        <v>1878.2581786999999</v>
      </c>
      <c r="F467">
        <v>1855.4000243999999</v>
      </c>
      <c r="G467">
        <v>1795.75</v>
      </c>
      <c r="H467">
        <v>1807.1999512</v>
      </c>
      <c r="I467">
        <v>1795.3399658000001</v>
      </c>
      <c r="J467">
        <v>1826.3897704999999</v>
      </c>
      <c r="L467" t="str">
        <f t="shared" si="56"/>
        <v>20SEP2024:10:00:00</v>
      </c>
      <c r="M467">
        <v>11</v>
      </c>
      <c r="N467">
        <f t="shared" si="57"/>
        <v>-26.180542000000059</v>
      </c>
      <c r="O467">
        <f t="shared" si="52"/>
        <v>-26.180542000000059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1.4132009901783449</v>
      </c>
    </row>
    <row r="468" spans="1:19" x14ac:dyDescent="0.3">
      <c r="A468" t="s">
        <v>492</v>
      </c>
      <c r="B468">
        <v>1979.0733643000001</v>
      </c>
      <c r="C468">
        <v>1930.5067139</v>
      </c>
      <c r="D468">
        <v>1952.2191161999999</v>
      </c>
      <c r="E468">
        <v>1973.1437988</v>
      </c>
      <c r="F468">
        <v>1953.25</v>
      </c>
      <c r="G468">
        <v>1911</v>
      </c>
      <c r="H468">
        <v>1903.6500243999999</v>
      </c>
      <c r="I468">
        <v>1911.4899902</v>
      </c>
      <c r="J468">
        <v>1930.5067139</v>
      </c>
      <c r="L468" t="str">
        <f t="shared" si="56"/>
        <v>20SEP2024:11:00:00</v>
      </c>
      <c r="M468">
        <v>12</v>
      </c>
      <c r="N468">
        <f t="shared" si="57"/>
        <v>-48.566650400000071</v>
      </c>
      <c r="O468">
        <f t="shared" si="52"/>
        <v>-48.566650400000071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2.4540096024776794</v>
      </c>
    </row>
    <row r="469" spans="1:19" x14ac:dyDescent="0.3">
      <c r="A469" t="s">
        <v>493</v>
      </c>
      <c r="B469">
        <v>2043.8428954999999</v>
      </c>
      <c r="C469">
        <v>2035.7316894999999</v>
      </c>
      <c r="D469">
        <v>2031.4213867000001</v>
      </c>
      <c r="E469">
        <v>2070.3984375</v>
      </c>
      <c r="F469">
        <v>2045.9799805</v>
      </c>
      <c r="G469">
        <v>2027.3699951000001</v>
      </c>
      <c r="H469">
        <v>2000.4799805</v>
      </c>
      <c r="I469">
        <v>2034.4300536999999</v>
      </c>
      <c r="J469">
        <v>2035.7316894999999</v>
      </c>
      <c r="L469" t="str">
        <f t="shared" si="56"/>
        <v>20SEP2024:12:00:00</v>
      </c>
      <c r="M469">
        <v>13</v>
      </c>
      <c r="N469">
        <f t="shared" si="57"/>
        <v>-8.1112060000000383</v>
      </c>
      <c r="O469">
        <f t="shared" si="52"/>
        <v>-8.1112060000000383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0.39686054235669299</v>
      </c>
    </row>
    <row r="470" spans="1:19" x14ac:dyDescent="0.3">
      <c r="A470" t="s">
        <v>494</v>
      </c>
      <c r="B470">
        <v>2185.4755859000002</v>
      </c>
      <c r="C470">
        <v>2153.7434082</v>
      </c>
      <c r="D470">
        <v>2157.5375976999999</v>
      </c>
      <c r="E470">
        <v>2195.2072754000001</v>
      </c>
      <c r="F470">
        <v>2156.2800293</v>
      </c>
      <c r="G470">
        <v>2149.3200683999999</v>
      </c>
      <c r="H470">
        <v>2106.5100097999998</v>
      </c>
      <c r="I470">
        <v>2161.3999023000001</v>
      </c>
      <c r="J470">
        <v>2153.7434082</v>
      </c>
      <c r="L470" t="str">
        <f t="shared" si="56"/>
        <v>20SEP2024:13:00:00</v>
      </c>
      <c r="M470">
        <v>14</v>
      </c>
      <c r="N470">
        <f t="shared" si="57"/>
        <v>-31.732177700000193</v>
      </c>
      <c r="O470">
        <f t="shared" si="52"/>
        <v>-31.732177700000193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1.4519575466651837</v>
      </c>
    </row>
    <row r="471" spans="1:19" x14ac:dyDescent="0.3">
      <c r="A471" t="s">
        <v>495</v>
      </c>
      <c r="B471">
        <v>2212.8911133000001</v>
      </c>
      <c r="C471">
        <v>2236.2028808999999</v>
      </c>
      <c r="D471">
        <v>2240.2194823999998</v>
      </c>
      <c r="E471">
        <v>2203.1145019999999</v>
      </c>
      <c r="F471">
        <v>2203.6398926000002</v>
      </c>
      <c r="G471">
        <v>2271.0500487999998</v>
      </c>
      <c r="H471">
        <v>2214.1899414</v>
      </c>
      <c r="I471">
        <v>2289.0200195000002</v>
      </c>
      <c r="J471">
        <v>2236.2028808999999</v>
      </c>
      <c r="L471" t="str">
        <f t="shared" si="56"/>
        <v>20SEP2024:14:00:00</v>
      </c>
      <c r="M471">
        <v>15</v>
      </c>
      <c r="N471">
        <f t="shared" si="57"/>
        <v>23.311767599999712</v>
      </c>
      <c r="O471" t="str">
        <f t="shared" si="52"/>
        <v/>
      </c>
      <c r="P471">
        <f t="shared" si="53"/>
        <v>23.311767599999712</v>
      </c>
      <c r="Q471" t="str">
        <f t="shared" si="54"/>
        <v/>
      </c>
      <c r="R471">
        <f t="shared" si="55"/>
        <v>1</v>
      </c>
      <c r="S471">
        <f t="shared" si="58"/>
        <v>1.0534529900676297</v>
      </c>
    </row>
    <row r="472" spans="1:19" x14ac:dyDescent="0.3">
      <c r="A472" t="s">
        <v>496</v>
      </c>
      <c r="B472">
        <v>2199.6018066000001</v>
      </c>
      <c r="C472">
        <v>2253.9653320000002</v>
      </c>
      <c r="D472">
        <v>2230.5598144999999</v>
      </c>
      <c r="E472">
        <v>2128.5161133000001</v>
      </c>
      <c r="F472">
        <v>2207.0500487999998</v>
      </c>
      <c r="G472">
        <v>2332.0300293</v>
      </c>
      <c r="H472">
        <v>2265.9799804999998</v>
      </c>
      <c r="I472">
        <v>2336.25</v>
      </c>
      <c r="J472">
        <v>2253.9653320000002</v>
      </c>
      <c r="L472" t="str">
        <f t="shared" si="56"/>
        <v>20SEP2024:15:00:00</v>
      </c>
      <c r="M472">
        <v>16</v>
      </c>
      <c r="N472">
        <f t="shared" si="57"/>
        <v>54.363525400000071</v>
      </c>
      <c r="O472" t="str">
        <f t="shared" si="52"/>
        <v/>
      </c>
      <c r="P472">
        <f t="shared" si="53"/>
        <v>54.363525400000071</v>
      </c>
      <c r="Q472" t="str">
        <f t="shared" si="54"/>
        <v/>
      </c>
      <c r="R472">
        <f t="shared" si="55"/>
        <v>1</v>
      </c>
      <c r="S472">
        <f t="shared" si="58"/>
        <v>2.4715166734669869</v>
      </c>
    </row>
    <row r="473" spans="1:19" x14ac:dyDescent="0.3">
      <c r="A473" t="s">
        <v>497</v>
      </c>
      <c r="B473">
        <v>2124.9282226999999</v>
      </c>
      <c r="C473">
        <v>2280.6979980000001</v>
      </c>
      <c r="D473">
        <v>2113.4528808999999</v>
      </c>
      <c r="E473">
        <v>2140.3791504000001</v>
      </c>
      <c r="F473">
        <v>2229.8500976999999</v>
      </c>
      <c r="G473">
        <v>2362.3601073999998</v>
      </c>
      <c r="H473">
        <v>2310.5200195000002</v>
      </c>
      <c r="I473">
        <v>2360.3798827999999</v>
      </c>
      <c r="J473">
        <v>2280.6979980000001</v>
      </c>
      <c r="L473" t="str">
        <f t="shared" si="56"/>
        <v>20SEP2024:16:00:00</v>
      </c>
      <c r="M473">
        <v>17</v>
      </c>
      <c r="N473">
        <f t="shared" si="57"/>
        <v>155.76977530000022</v>
      </c>
      <c r="O473" t="str">
        <f t="shared" si="52"/>
        <v/>
      </c>
      <c r="P473">
        <f t="shared" si="53"/>
        <v>155.76977530000022</v>
      </c>
      <c r="Q473" t="str">
        <f t="shared" si="54"/>
        <v/>
      </c>
      <c r="R473">
        <f t="shared" si="55"/>
        <v>1</v>
      </c>
      <c r="S473">
        <f t="shared" si="58"/>
        <v>7.3305899764498541</v>
      </c>
    </row>
    <row r="474" spans="1:19" x14ac:dyDescent="0.3">
      <c r="A474" t="s">
        <v>498</v>
      </c>
      <c r="B474">
        <v>2083.7912597999998</v>
      </c>
      <c r="C474">
        <v>2293.3918457</v>
      </c>
      <c r="D474">
        <v>2087.0148926000002</v>
      </c>
      <c r="E474">
        <v>2149.7993164</v>
      </c>
      <c r="F474">
        <v>2235.5500487999998</v>
      </c>
      <c r="G474">
        <v>2368.1599120999999</v>
      </c>
      <c r="H474">
        <v>2335.9099120999999</v>
      </c>
      <c r="I474">
        <v>2377.5400390999998</v>
      </c>
      <c r="J474">
        <v>2293.3918457</v>
      </c>
      <c r="L474" t="str">
        <f t="shared" si="56"/>
        <v>20SEP2024:17:00:00</v>
      </c>
      <c r="M474">
        <v>18</v>
      </c>
      <c r="N474">
        <f t="shared" si="57"/>
        <v>209.60058590000017</v>
      </c>
      <c r="O474" t="str">
        <f t="shared" si="52"/>
        <v/>
      </c>
      <c r="P474">
        <f t="shared" si="53"/>
        <v>209.60058590000017</v>
      </c>
      <c r="Q474" t="str">
        <f t="shared" si="54"/>
        <v/>
      </c>
      <c r="R474">
        <f t="shared" si="55"/>
        <v>1</v>
      </c>
      <c r="S474">
        <f t="shared" si="58"/>
        <v>10.05861719182551</v>
      </c>
    </row>
    <row r="475" spans="1:19" x14ac:dyDescent="0.3">
      <c r="A475" t="s">
        <v>499</v>
      </c>
      <c r="B475">
        <v>2128.3002929999998</v>
      </c>
      <c r="C475">
        <v>2282.5104980000001</v>
      </c>
      <c r="D475">
        <v>2078.5446777000002</v>
      </c>
      <c r="E475">
        <v>2147.8120116999999</v>
      </c>
      <c r="F475">
        <v>2216.5600586</v>
      </c>
      <c r="G475">
        <v>2346.1201172000001</v>
      </c>
      <c r="H475">
        <v>2333.2800293</v>
      </c>
      <c r="I475">
        <v>2368.7800293</v>
      </c>
      <c r="J475">
        <v>2282.5104980000001</v>
      </c>
      <c r="L475" t="str">
        <f t="shared" si="56"/>
        <v>20SEP2024:18:00:00</v>
      </c>
      <c r="M475">
        <v>19</v>
      </c>
      <c r="N475">
        <f t="shared" si="57"/>
        <v>154.21020500000031</v>
      </c>
      <c r="O475" t="str">
        <f t="shared" si="52"/>
        <v/>
      </c>
      <c r="P475">
        <f t="shared" si="53"/>
        <v>154.21020500000031</v>
      </c>
      <c r="Q475" t="str">
        <f t="shared" si="54"/>
        <v/>
      </c>
      <c r="R475">
        <f t="shared" si="55"/>
        <v>1</v>
      </c>
      <c r="S475">
        <f t="shared" si="58"/>
        <v>7.245697682192648</v>
      </c>
    </row>
    <row r="476" spans="1:19" x14ac:dyDescent="0.3">
      <c r="A476" t="s">
        <v>500</v>
      </c>
      <c r="B476">
        <v>2126.7934570000002</v>
      </c>
      <c r="C476">
        <v>2275.2404784999999</v>
      </c>
      <c r="D476">
        <v>2141.0549316000001</v>
      </c>
      <c r="E476">
        <v>2234.0925293</v>
      </c>
      <c r="F476">
        <v>2226.2199707</v>
      </c>
      <c r="G476">
        <v>2294.1398926000002</v>
      </c>
      <c r="H476">
        <v>2296.3798827999999</v>
      </c>
      <c r="I476">
        <v>2325.3701172000001</v>
      </c>
      <c r="J476">
        <v>2275.2404784999999</v>
      </c>
      <c r="L476" t="str">
        <f t="shared" si="56"/>
        <v>20SEP2024:19:00:00</v>
      </c>
      <c r="M476">
        <v>20</v>
      </c>
      <c r="N476">
        <f t="shared" si="57"/>
        <v>148.44702149999966</v>
      </c>
      <c r="O476" t="str">
        <f t="shared" si="52"/>
        <v/>
      </c>
      <c r="P476">
        <f t="shared" si="53"/>
        <v>148.44702149999966</v>
      </c>
      <c r="Q476" t="str">
        <f t="shared" si="54"/>
        <v/>
      </c>
      <c r="R476">
        <f t="shared" si="55"/>
        <v>1</v>
      </c>
      <c r="S476">
        <f t="shared" si="58"/>
        <v>6.9798513349479254</v>
      </c>
    </row>
    <row r="477" spans="1:19" x14ac:dyDescent="0.3">
      <c r="A477" t="s">
        <v>501</v>
      </c>
      <c r="B477">
        <v>1890.3433838000001</v>
      </c>
      <c r="C477">
        <v>2188.8720702999999</v>
      </c>
      <c r="D477">
        <v>2108.2390137000002</v>
      </c>
      <c r="E477">
        <v>2197.5708008000001</v>
      </c>
      <c r="F477">
        <v>2153.1000976999999</v>
      </c>
      <c r="G477">
        <v>2177.7900390999998</v>
      </c>
      <c r="H477">
        <v>2199.0200195000002</v>
      </c>
      <c r="I477">
        <v>2216.8798827999999</v>
      </c>
      <c r="J477">
        <v>2188.8720702999999</v>
      </c>
      <c r="L477" t="str">
        <f t="shared" si="56"/>
        <v>20SEP2024:20:00:00</v>
      </c>
      <c r="M477">
        <v>21</v>
      </c>
      <c r="N477">
        <f t="shared" si="57"/>
        <v>298.52868649999982</v>
      </c>
      <c r="O477" t="str">
        <f t="shared" si="52"/>
        <v/>
      </c>
      <c r="P477">
        <f t="shared" si="53"/>
        <v>298.52868649999982</v>
      </c>
      <c r="Q477" t="str">
        <f t="shared" si="54"/>
        <v/>
      </c>
      <c r="R477">
        <f t="shared" si="55"/>
        <v>1</v>
      </c>
      <c r="S477">
        <f t="shared" si="58"/>
        <v>15.792299381072894</v>
      </c>
    </row>
    <row r="478" spans="1:19" x14ac:dyDescent="0.3">
      <c r="A478" t="s">
        <v>502</v>
      </c>
      <c r="B478">
        <v>1936.8660889</v>
      </c>
      <c r="C478">
        <v>2125.7009277000002</v>
      </c>
      <c r="D478">
        <v>2114.4826659999999</v>
      </c>
      <c r="E478">
        <v>2133.2448730000001</v>
      </c>
      <c r="F478">
        <v>2122.6499023000001</v>
      </c>
      <c r="G478">
        <v>2106.5300293</v>
      </c>
      <c r="H478">
        <v>2128.4399414</v>
      </c>
      <c r="I478">
        <v>2137.6398926000002</v>
      </c>
      <c r="J478">
        <v>2125.7009277000002</v>
      </c>
      <c r="L478" t="str">
        <f t="shared" si="56"/>
        <v>20SEP2024:21:00:00</v>
      </c>
      <c r="M478">
        <v>22</v>
      </c>
      <c r="N478">
        <f t="shared" si="57"/>
        <v>188.83483880000017</v>
      </c>
      <c r="O478" t="str">
        <f t="shared" si="52"/>
        <v/>
      </c>
      <c r="P478">
        <f t="shared" si="53"/>
        <v>188.83483880000017</v>
      </c>
      <c r="Q478" t="str">
        <f t="shared" si="54"/>
        <v/>
      </c>
      <c r="R478">
        <f t="shared" si="55"/>
        <v>1</v>
      </c>
      <c r="S478">
        <f t="shared" si="58"/>
        <v>9.749504102642673</v>
      </c>
    </row>
    <row r="479" spans="1:19" x14ac:dyDescent="0.3">
      <c r="A479" t="s">
        <v>503</v>
      </c>
      <c r="B479">
        <v>1955.9017334</v>
      </c>
      <c r="C479">
        <v>2059.1853027000002</v>
      </c>
      <c r="D479">
        <v>2040.2932129000001</v>
      </c>
      <c r="E479">
        <v>2114.5065918</v>
      </c>
      <c r="F479">
        <v>2040.7700195</v>
      </c>
      <c r="G479">
        <v>2033.0899658000001</v>
      </c>
      <c r="H479">
        <v>2050.5100097999998</v>
      </c>
      <c r="I479">
        <v>2057.0500487999998</v>
      </c>
      <c r="J479">
        <v>2059.1853027000002</v>
      </c>
      <c r="L479" t="str">
        <f t="shared" si="56"/>
        <v>20SEP2024:22:00:00</v>
      </c>
      <c r="M479">
        <v>23</v>
      </c>
      <c r="N479">
        <f t="shared" si="57"/>
        <v>103.28356930000018</v>
      </c>
      <c r="O479" t="str">
        <f t="shared" si="52"/>
        <v/>
      </c>
      <c r="P479">
        <f t="shared" si="53"/>
        <v>103.28356930000018</v>
      </c>
      <c r="Q479" t="str">
        <f t="shared" si="54"/>
        <v/>
      </c>
      <c r="R479">
        <f t="shared" si="55"/>
        <v>1</v>
      </c>
      <c r="S479">
        <f t="shared" si="58"/>
        <v>5.2806113689801473</v>
      </c>
    </row>
    <row r="480" spans="1:19" x14ac:dyDescent="0.3">
      <c r="A480" t="s">
        <v>504</v>
      </c>
      <c r="B480">
        <v>1800.0500488</v>
      </c>
      <c r="C480">
        <v>1966.203125</v>
      </c>
      <c r="D480">
        <v>1925.9278564000001</v>
      </c>
      <c r="E480">
        <v>2029.3153076000001</v>
      </c>
      <c r="F480">
        <v>1954.4899902</v>
      </c>
      <c r="G480">
        <v>1945</v>
      </c>
      <c r="H480">
        <v>1948.9200439000001</v>
      </c>
      <c r="I480">
        <v>1953.2900391000001</v>
      </c>
      <c r="J480">
        <v>1966.203125</v>
      </c>
      <c r="L480" t="str">
        <f t="shared" si="56"/>
        <v>20SEP2024:23:00:00</v>
      </c>
      <c r="M480">
        <v>24</v>
      </c>
      <c r="N480">
        <f t="shared" si="57"/>
        <v>166.15307619999999</v>
      </c>
      <c r="O480" t="str">
        <f t="shared" si="52"/>
        <v/>
      </c>
      <c r="P480">
        <f t="shared" si="53"/>
        <v>166.15307619999999</v>
      </c>
      <c r="Q480" t="str">
        <f t="shared" si="54"/>
        <v/>
      </c>
      <c r="R480">
        <f t="shared" si="55"/>
        <v>1</v>
      </c>
      <c r="S480">
        <f t="shared" si="58"/>
        <v>9.2304698033682797</v>
      </c>
    </row>
    <row r="481" spans="1:19" x14ac:dyDescent="0.3">
      <c r="A481" t="s">
        <v>505</v>
      </c>
      <c r="B481">
        <v>1717.7558594</v>
      </c>
      <c r="C481">
        <v>1870.1259766000001</v>
      </c>
      <c r="D481">
        <v>1812.7017822</v>
      </c>
      <c r="E481">
        <v>1935.4698486</v>
      </c>
      <c r="F481">
        <v>1866.7900391000001</v>
      </c>
      <c r="G481">
        <v>1857.4899902</v>
      </c>
      <c r="H481">
        <v>1843.0699463000001</v>
      </c>
      <c r="I481">
        <v>1847.8100586</v>
      </c>
      <c r="J481">
        <v>1870.1259766000001</v>
      </c>
      <c r="L481" t="str">
        <f t="shared" si="56"/>
        <v>21SEP2024:00:00:00</v>
      </c>
      <c r="M481">
        <v>1</v>
      </c>
      <c r="N481">
        <f t="shared" si="57"/>
        <v>152.3701172000001</v>
      </c>
      <c r="O481" t="str">
        <f t="shared" si="52"/>
        <v/>
      </c>
      <c r="P481">
        <f t="shared" si="53"/>
        <v>152.3701172000001</v>
      </c>
      <c r="Q481" t="str">
        <f t="shared" si="54"/>
        <v/>
      </c>
      <c r="R481">
        <f t="shared" si="55"/>
        <v>1</v>
      </c>
      <c r="S481">
        <f t="shared" si="58"/>
        <v>8.8703011179494329</v>
      </c>
    </row>
    <row r="482" spans="1:19" x14ac:dyDescent="0.3">
      <c r="A482" t="s">
        <v>506</v>
      </c>
      <c r="B482">
        <v>1605.5357666</v>
      </c>
      <c r="C482">
        <v>1783.9016113</v>
      </c>
      <c r="D482">
        <v>1741.2211914</v>
      </c>
      <c r="E482">
        <v>1812.3076172000001</v>
      </c>
      <c r="F482">
        <v>1793.0999756000001</v>
      </c>
      <c r="G482">
        <v>1800.6300048999999</v>
      </c>
      <c r="H482">
        <v>1760.1400146000001</v>
      </c>
      <c r="I482">
        <v>1753.3299560999999</v>
      </c>
      <c r="J482">
        <v>1783.9016113</v>
      </c>
      <c r="L482" t="str">
        <f t="shared" si="56"/>
        <v>21SEP2024:01:00:00</v>
      </c>
      <c r="M482">
        <v>2</v>
      </c>
      <c r="N482">
        <f t="shared" si="57"/>
        <v>178.36584470000003</v>
      </c>
      <c r="O482" t="str">
        <f t="shared" si="52"/>
        <v/>
      </c>
      <c r="P482">
        <f t="shared" si="53"/>
        <v>178.36584470000003</v>
      </c>
      <c r="Q482" t="str">
        <f t="shared" si="54"/>
        <v/>
      </c>
      <c r="R482">
        <f t="shared" si="55"/>
        <v>1</v>
      </c>
      <c r="S482">
        <f t="shared" si="58"/>
        <v>11.10942829244599</v>
      </c>
    </row>
    <row r="483" spans="1:19" x14ac:dyDescent="0.3">
      <c r="A483" t="s">
        <v>507</v>
      </c>
      <c r="B483">
        <v>1659.7182617000001</v>
      </c>
      <c r="C483">
        <v>1704.4870605000001</v>
      </c>
      <c r="D483">
        <v>1639.6784668</v>
      </c>
      <c r="E483">
        <v>1715.6959228999999</v>
      </c>
      <c r="F483">
        <v>1712.5999756000001</v>
      </c>
      <c r="G483">
        <v>1732.9200439000001</v>
      </c>
      <c r="H483">
        <v>1683.2399902</v>
      </c>
      <c r="I483">
        <v>1677.9799805</v>
      </c>
      <c r="J483">
        <v>1704.4870605000001</v>
      </c>
      <c r="L483" t="str">
        <f t="shared" si="56"/>
        <v>21SEP2024:02:00:00</v>
      </c>
      <c r="M483">
        <v>3</v>
      </c>
      <c r="N483">
        <f t="shared" si="57"/>
        <v>44.768798800000013</v>
      </c>
      <c r="O483" t="str">
        <f t="shared" si="52"/>
        <v/>
      </c>
      <c r="P483">
        <f t="shared" si="53"/>
        <v>44.768798800000013</v>
      </c>
      <c r="Q483" t="str">
        <f t="shared" si="54"/>
        <v/>
      </c>
      <c r="R483">
        <f t="shared" si="55"/>
        <v>1</v>
      </c>
      <c r="S483">
        <f t="shared" si="58"/>
        <v>2.6973733936110738</v>
      </c>
    </row>
    <row r="484" spans="1:19" x14ac:dyDescent="0.3">
      <c r="A484" t="s">
        <v>508</v>
      </c>
      <c r="B484">
        <v>1628.8620605000001</v>
      </c>
      <c r="C484">
        <v>1649.5753173999999</v>
      </c>
      <c r="D484">
        <v>1590.0323486</v>
      </c>
      <c r="E484">
        <v>1668.6563721</v>
      </c>
      <c r="F484">
        <v>1646.5500488</v>
      </c>
      <c r="G484">
        <v>1683.9799805</v>
      </c>
      <c r="H484">
        <v>1627.1899414</v>
      </c>
      <c r="I484">
        <v>1621.5</v>
      </c>
      <c r="J484">
        <v>1649.5753173999999</v>
      </c>
      <c r="L484" t="str">
        <f t="shared" si="56"/>
        <v>21SEP2024:03:00:00</v>
      </c>
      <c r="M484">
        <v>4</v>
      </c>
      <c r="N484">
        <f t="shared" si="57"/>
        <v>20.713256899999806</v>
      </c>
      <c r="O484" t="str">
        <f t="shared" si="52"/>
        <v/>
      </c>
      <c r="P484">
        <f t="shared" si="53"/>
        <v>20.713256899999806</v>
      </c>
      <c r="Q484" t="str">
        <f t="shared" si="54"/>
        <v/>
      </c>
      <c r="R484">
        <f t="shared" si="55"/>
        <v>1</v>
      </c>
      <c r="S484">
        <f t="shared" si="58"/>
        <v>1.2716397172171598</v>
      </c>
    </row>
    <row r="485" spans="1:19" x14ac:dyDescent="0.3">
      <c r="A485" t="s">
        <v>509</v>
      </c>
      <c r="B485">
        <v>1622.1282959</v>
      </c>
      <c r="C485">
        <v>1604.3591309000001</v>
      </c>
      <c r="D485">
        <v>1577.3156738</v>
      </c>
      <c r="E485">
        <v>1645.1655272999999</v>
      </c>
      <c r="F485">
        <v>1604.3000488</v>
      </c>
      <c r="G485">
        <v>1629.0999756000001</v>
      </c>
      <c r="H485">
        <v>1575.3299560999999</v>
      </c>
      <c r="I485">
        <v>1567.9000243999999</v>
      </c>
      <c r="J485">
        <v>1604.3591309000001</v>
      </c>
      <c r="L485" t="str">
        <f t="shared" si="56"/>
        <v>21SEP2024:04:00:00</v>
      </c>
      <c r="M485">
        <v>5</v>
      </c>
      <c r="N485">
        <f t="shared" si="57"/>
        <v>-17.76916499999993</v>
      </c>
      <c r="O485">
        <f t="shared" si="52"/>
        <v>-17.76916499999993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1.095422911055326</v>
      </c>
    </row>
    <row r="486" spans="1:19" x14ac:dyDescent="0.3">
      <c r="A486" t="s">
        <v>510</v>
      </c>
      <c r="B486">
        <v>1571.8369141000001</v>
      </c>
      <c r="C486">
        <v>1575.3988036999999</v>
      </c>
      <c r="D486">
        <v>1564.2832031</v>
      </c>
      <c r="E486">
        <v>1617.3438721</v>
      </c>
      <c r="F486">
        <v>1578.2700195</v>
      </c>
      <c r="G486">
        <v>1589.1700439000001</v>
      </c>
      <c r="H486">
        <v>1550.3199463000001</v>
      </c>
      <c r="I486">
        <v>1541.8900146000001</v>
      </c>
      <c r="J486">
        <v>1575.3988036999999</v>
      </c>
      <c r="L486" t="str">
        <f t="shared" si="56"/>
        <v>21SEP2024:05:00:00</v>
      </c>
      <c r="M486">
        <v>6</v>
      </c>
      <c r="N486">
        <f t="shared" si="57"/>
        <v>3.5618895999998585</v>
      </c>
      <c r="O486" t="str">
        <f t="shared" si="52"/>
        <v/>
      </c>
      <c r="P486">
        <f t="shared" si="53"/>
        <v>3.5618895999998585</v>
      </c>
      <c r="Q486" t="str">
        <f t="shared" si="54"/>
        <v/>
      </c>
      <c r="R486">
        <f t="shared" si="55"/>
        <v>1</v>
      </c>
      <c r="S486">
        <f t="shared" si="58"/>
        <v>0.22660681703351648</v>
      </c>
    </row>
    <row r="487" spans="1:19" x14ac:dyDescent="0.3">
      <c r="A487" t="s">
        <v>511</v>
      </c>
      <c r="B487">
        <v>1555.6007079999999</v>
      </c>
      <c r="C487">
        <v>1556.682251</v>
      </c>
      <c r="D487">
        <v>1544.5009766000001</v>
      </c>
      <c r="E487">
        <v>1579.8712158000001</v>
      </c>
      <c r="F487">
        <v>1566.6999512</v>
      </c>
      <c r="G487">
        <v>1571.5100098</v>
      </c>
      <c r="H487">
        <v>1537.4000243999999</v>
      </c>
      <c r="I487">
        <v>1527.9300536999999</v>
      </c>
      <c r="J487">
        <v>1556.682251</v>
      </c>
      <c r="L487" t="str">
        <f t="shared" si="56"/>
        <v>21SEP2024:06:00:00</v>
      </c>
      <c r="M487">
        <v>7</v>
      </c>
      <c r="N487">
        <f t="shared" si="57"/>
        <v>1.0815430000000106</v>
      </c>
      <c r="O487" t="str">
        <f t="shared" si="52"/>
        <v/>
      </c>
      <c r="P487">
        <f t="shared" si="53"/>
        <v>1.0815430000000106</v>
      </c>
      <c r="Q487" t="str">
        <f t="shared" si="54"/>
        <v/>
      </c>
      <c r="R487">
        <f t="shared" si="55"/>
        <v>1</v>
      </c>
      <c r="S487">
        <f t="shared" si="58"/>
        <v>6.9525746191677021E-2</v>
      </c>
    </row>
    <row r="488" spans="1:19" x14ac:dyDescent="0.3">
      <c r="A488" t="s">
        <v>512</v>
      </c>
      <c r="B488">
        <v>1561.2335204999999</v>
      </c>
      <c r="C488">
        <v>1570.2158202999999</v>
      </c>
      <c r="D488">
        <v>1620.3266602000001</v>
      </c>
      <c r="E488">
        <v>1644.4080810999999</v>
      </c>
      <c r="F488">
        <v>1555.9499512</v>
      </c>
      <c r="G488">
        <v>1573.0899658000001</v>
      </c>
      <c r="H488">
        <v>1544.8599853999999</v>
      </c>
      <c r="I488">
        <v>1532.7700195</v>
      </c>
      <c r="J488">
        <v>1570.2158202999999</v>
      </c>
      <c r="L488" t="str">
        <f t="shared" si="56"/>
        <v>21SEP2024:07:00:00</v>
      </c>
      <c r="M488">
        <v>8</v>
      </c>
      <c r="N488">
        <f t="shared" si="57"/>
        <v>8.9822997999999643</v>
      </c>
      <c r="O488" t="str">
        <f t="shared" si="52"/>
        <v/>
      </c>
      <c r="P488">
        <f t="shared" si="53"/>
        <v>8.9822997999999643</v>
      </c>
      <c r="Q488" t="str">
        <f t="shared" si="54"/>
        <v/>
      </c>
      <c r="R488">
        <f t="shared" si="55"/>
        <v>1</v>
      </c>
      <c r="S488">
        <f t="shared" si="58"/>
        <v>0.57533352199120713</v>
      </c>
    </row>
    <row r="489" spans="1:19" x14ac:dyDescent="0.3">
      <c r="A489" t="s">
        <v>513</v>
      </c>
      <c r="B489">
        <v>1587.5115966999999</v>
      </c>
      <c r="C489">
        <v>1567.159668</v>
      </c>
      <c r="D489">
        <v>1618.0588379000001</v>
      </c>
      <c r="E489">
        <v>1632.3280029</v>
      </c>
      <c r="F489">
        <v>1560.0100098</v>
      </c>
      <c r="G489">
        <v>1565.2800293</v>
      </c>
      <c r="H489">
        <v>1545.5300293</v>
      </c>
      <c r="I489">
        <v>1532.6500243999999</v>
      </c>
      <c r="J489">
        <v>1567.159668</v>
      </c>
      <c r="L489" t="str">
        <f t="shared" si="56"/>
        <v>21SEP2024:08:00:00</v>
      </c>
      <c r="M489">
        <v>9</v>
      </c>
      <c r="N489">
        <f t="shared" si="57"/>
        <v>-20.351928699999917</v>
      </c>
      <c r="O489">
        <f t="shared" si="52"/>
        <v>-20.351928699999917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1.282001891658995</v>
      </c>
    </row>
    <row r="490" spans="1:19" x14ac:dyDescent="0.3">
      <c r="A490" t="s">
        <v>514</v>
      </c>
      <c r="B490">
        <v>1630.7410889</v>
      </c>
      <c r="C490">
        <v>1614.9888916</v>
      </c>
      <c r="D490">
        <v>1657.1492920000001</v>
      </c>
      <c r="E490">
        <v>1663.5146483999999</v>
      </c>
      <c r="F490">
        <v>1619.0899658000001</v>
      </c>
      <c r="G490">
        <v>1614.4399414</v>
      </c>
      <c r="H490">
        <v>1593.5200195</v>
      </c>
      <c r="I490">
        <v>1584.3800048999999</v>
      </c>
      <c r="J490">
        <v>1614.9888916</v>
      </c>
      <c r="L490" t="str">
        <f t="shared" si="56"/>
        <v>21SEP2024:09:00:00</v>
      </c>
      <c r="M490">
        <v>10</v>
      </c>
      <c r="N490">
        <f t="shared" si="57"/>
        <v>-15.752197300000034</v>
      </c>
      <c r="O490">
        <f t="shared" si="52"/>
        <v>-15.752197300000034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0.96595329615601455</v>
      </c>
    </row>
    <row r="491" spans="1:19" x14ac:dyDescent="0.3">
      <c r="A491" t="s">
        <v>515</v>
      </c>
      <c r="B491">
        <v>1785.1901855000001</v>
      </c>
      <c r="C491">
        <v>1738.8162841999999</v>
      </c>
      <c r="D491">
        <v>1783.9804687999999</v>
      </c>
      <c r="E491">
        <v>1794.8116454999999</v>
      </c>
      <c r="F491">
        <v>1743.3000488</v>
      </c>
      <c r="G491">
        <v>1742.25</v>
      </c>
      <c r="H491">
        <v>1706.4399414</v>
      </c>
      <c r="I491">
        <v>1707.2800293</v>
      </c>
      <c r="J491">
        <v>1738.8162841999999</v>
      </c>
      <c r="L491" t="str">
        <f t="shared" si="56"/>
        <v>21SEP2024:10:00:00</v>
      </c>
      <c r="M491">
        <v>11</v>
      </c>
      <c r="N491">
        <f t="shared" si="57"/>
        <v>-46.373901300000171</v>
      </c>
      <c r="O491">
        <f t="shared" si="52"/>
        <v>-46.373901300000171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2.5977008879315382</v>
      </c>
    </row>
    <row r="492" spans="1:19" x14ac:dyDescent="0.3">
      <c r="A492" t="s">
        <v>516</v>
      </c>
      <c r="B492">
        <v>1931.5593262</v>
      </c>
      <c r="C492">
        <v>1839.9776611</v>
      </c>
      <c r="D492">
        <v>1861.5085449000001</v>
      </c>
      <c r="E492">
        <v>1888.078125</v>
      </c>
      <c r="F492">
        <v>1845.3800048999999</v>
      </c>
      <c r="G492">
        <v>1850.4799805</v>
      </c>
      <c r="H492">
        <v>1802.2299805</v>
      </c>
      <c r="I492">
        <v>1813.7199707</v>
      </c>
      <c r="J492">
        <v>1839.9776611</v>
      </c>
      <c r="L492" t="str">
        <f t="shared" si="56"/>
        <v>21SEP2024:11:00:00</v>
      </c>
      <c r="M492">
        <v>12</v>
      </c>
      <c r="N492">
        <f t="shared" si="57"/>
        <v>-91.581665100000009</v>
      </c>
      <c r="O492">
        <f t="shared" si="52"/>
        <v>-91.581665100000009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4.7413332770974561</v>
      </c>
    </row>
    <row r="493" spans="1:19" x14ac:dyDescent="0.3">
      <c r="A493" t="s">
        <v>517</v>
      </c>
      <c r="B493">
        <v>2034.0288086</v>
      </c>
      <c r="C493">
        <v>1938.8470459</v>
      </c>
      <c r="D493">
        <v>1928.4722899999999</v>
      </c>
      <c r="E493">
        <v>1964.6450195</v>
      </c>
      <c r="F493">
        <v>1940.9699707</v>
      </c>
      <c r="G493">
        <v>1964.9799805</v>
      </c>
      <c r="H493">
        <v>1897.6999512</v>
      </c>
      <c r="I493">
        <v>1925.9399414</v>
      </c>
      <c r="J493">
        <v>1938.8470459</v>
      </c>
      <c r="L493" t="str">
        <f t="shared" si="56"/>
        <v>21SEP2024:12:00:00</v>
      </c>
      <c r="M493">
        <v>13</v>
      </c>
      <c r="N493">
        <f t="shared" si="57"/>
        <v>-95.181762700000036</v>
      </c>
      <c r="O493">
        <f t="shared" si="52"/>
        <v>-95.181762700000036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4.6794697448514802</v>
      </c>
    </row>
    <row r="494" spans="1:19" x14ac:dyDescent="0.3">
      <c r="A494" t="s">
        <v>518</v>
      </c>
      <c r="B494">
        <v>2079.3349609000002</v>
      </c>
      <c r="C494">
        <v>2060.7724609000002</v>
      </c>
      <c r="D494">
        <v>2069.8188476999999</v>
      </c>
      <c r="E494">
        <v>2096.5417480000001</v>
      </c>
      <c r="F494">
        <v>2081.0700683999999</v>
      </c>
      <c r="G494">
        <v>2085.0500487999998</v>
      </c>
      <c r="H494">
        <v>2000.3800048999999</v>
      </c>
      <c r="I494">
        <v>2040.8199463000001</v>
      </c>
      <c r="J494">
        <v>2060.7724609000002</v>
      </c>
      <c r="L494" t="str">
        <f t="shared" si="56"/>
        <v>21SEP2024:13:00:00</v>
      </c>
      <c r="M494">
        <v>14</v>
      </c>
      <c r="N494">
        <f t="shared" si="57"/>
        <v>-18.5625</v>
      </c>
      <c r="O494">
        <f t="shared" si="52"/>
        <v>-18.5625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0.89271331214310845</v>
      </c>
    </row>
    <row r="495" spans="1:19" x14ac:dyDescent="0.3">
      <c r="A495" t="s">
        <v>519</v>
      </c>
      <c r="B495">
        <v>2151.7851562999999</v>
      </c>
      <c r="C495">
        <v>2144.7282715000001</v>
      </c>
      <c r="D495">
        <v>2144.1750487999998</v>
      </c>
      <c r="E495">
        <v>2096.7614745999999</v>
      </c>
      <c r="F495">
        <v>2181.3500976999999</v>
      </c>
      <c r="G495">
        <v>2197.4899902000002</v>
      </c>
      <c r="H495">
        <v>2099.7199707</v>
      </c>
      <c r="I495">
        <v>2148.3200683999999</v>
      </c>
      <c r="J495">
        <v>2144.7282715000001</v>
      </c>
      <c r="L495" t="str">
        <f t="shared" si="56"/>
        <v>21SEP2024:14:00:00</v>
      </c>
      <c r="M495">
        <v>15</v>
      </c>
      <c r="N495">
        <f t="shared" si="57"/>
        <v>-7.056884799999807</v>
      </c>
      <c r="O495">
        <f t="shared" si="52"/>
        <v>-7.056884799999807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0.3279548973250721</v>
      </c>
    </row>
    <row r="496" spans="1:19" x14ac:dyDescent="0.3">
      <c r="A496" t="s">
        <v>520</v>
      </c>
      <c r="B496">
        <v>2228.2785644999999</v>
      </c>
      <c r="C496">
        <v>2186.9042969000002</v>
      </c>
      <c r="D496">
        <v>2119.9606933999999</v>
      </c>
      <c r="E496">
        <v>2037.5505370999999</v>
      </c>
      <c r="F496">
        <v>2221.1799316000001</v>
      </c>
      <c r="G496">
        <v>2280.3500976999999</v>
      </c>
      <c r="H496">
        <v>2175.0800780999998</v>
      </c>
      <c r="I496">
        <v>2220.3601073999998</v>
      </c>
      <c r="J496">
        <v>2186.9042969000002</v>
      </c>
      <c r="L496" t="str">
        <f t="shared" si="56"/>
        <v>21SEP2024:15:00:00</v>
      </c>
      <c r="M496">
        <v>16</v>
      </c>
      <c r="N496">
        <f t="shared" si="57"/>
        <v>-41.374267599999712</v>
      </c>
      <c r="O496">
        <f t="shared" si="52"/>
        <v>-41.374267599999712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1.8567816546439571</v>
      </c>
    </row>
    <row r="497" spans="1:19" x14ac:dyDescent="0.3">
      <c r="A497" t="s">
        <v>521</v>
      </c>
      <c r="B497">
        <v>2137.4814452999999</v>
      </c>
      <c r="C497">
        <v>2230.5092773000001</v>
      </c>
      <c r="D497">
        <v>2123.4626465000001</v>
      </c>
      <c r="E497">
        <v>2078.4770508000001</v>
      </c>
      <c r="F497">
        <v>2224.0200195000002</v>
      </c>
      <c r="G497">
        <v>2333.9599609000002</v>
      </c>
      <c r="H497">
        <v>2241.5900879000001</v>
      </c>
      <c r="I497">
        <v>2274.5</v>
      </c>
      <c r="J497">
        <v>2230.5092773000001</v>
      </c>
      <c r="L497" t="str">
        <f t="shared" si="56"/>
        <v>21SEP2024:16:00:00</v>
      </c>
      <c r="M497">
        <v>17</v>
      </c>
      <c r="N497">
        <f t="shared" si="57"/>
        <v>93.027832000000217</v>
      </c>
      <c r="O497" t="str">
        <f t="shared" si="52"/>
        <v/>
      </c>
      <c r="P497">
        <f t="shared" si="53"/>
        <v>93.027832000000217</v>
      </c>
      <c r="Q497" t="str">
        <f t="shared" si="54"/>
        <v/>
      </c>
      <c r="R497">
        <f t="shared" si="55"/>
        <v>1</v>
      </c>
      <c r="S497">
        <f t="shared" si="58"/>
        <v>4.3522170545411951</v>
      </c>
    </row>
    <row r="498" spans="1:19" x14ac:dyDescent="0.3">
      <c r="A498" t="s">
        <v>522</v>
      </c>
      <c r="B498">
        <v>2164.5729980000001</v>
      </c>
      <c r="C498">
        <v>2261.4985351999999</v>
      </c>
      <c r="D498">
        <v>2142.8972168</v>
      </c>
      <c r="E498">
        <v>2137.3225097999998</v>
      </c>
      <c r="F498">
        <v>2244.0700683999999</v>
      </c>
      <c r="G498">
        <v>2355.1000976999999</v>
      </c>
      <c r="H498">
        <v>2273.0500487999998</v>
      </c>
      <c r="I498">
        <v>2297.9499512000002</v>
      </c>
      <c r="J498">
        <v>2261.4985351999999</v>
      </c>
      <c r="L498" t="str">
        <f t="shared" si="56"/>
        <v>21SEP2024:17:00:00</v>
      </c>
      <c r="M498">
        <v>18</v>
      </c>
      <c r="N498">
        <f t="shared" si="57"/>
        <v>96.925537199999781</v>
      </c>
      <c r="O498" t="str">
        <f t="shared" si="52"/>
        <v/>
      </c>
      <c r="P498">
        <f t="shared" si="53"/>
        <v>96.925537199999781</v>
      </c>
      <c r="Q498" t="str">
        <f t="shared" si="54"/>
        <v/>
      </c>
      <c r="R498">
        <f t="shared" si="55"/>
        <v>1</v>
      </c>
      <c r="S498">
        <f t="shared" si="58"/>
        <v>4.4778132818600271</v>
      </c>
    </row>
    <row r="499" spans="1:19" x14ac:dyDescent="0.3">
      <c r="A499" t="s">
        <v>523</v>
      </c>
      <c r="B499">
        <v>2168.4257812999999</v>
      </c>
      <c r="C499">
        <v>2267.8063965000001</v>
      </c>
      <c r="D499">
        <v>2139.0957030999998</v>
      </c>
      <c r="E499">
        <v>2164.1315918</v>
      </c>
      <c r="F499">
        <v>2241.7700195000002</v>
      </c>
      <c r="G499">
        <v>2344.8100586</v>
      </c>
      <c r="H499">
        <v>2284.6298827999999</v>
      </c>
      <c r="I499">
        <v>2303.6899414</v>
      </c>
      <c r="J499">
        <v>2267.8063965000001</v>
      </c>
      <c r="L499" t="str">
        <f t="shared" si="56"/>
        <v>21SEP2024:18:00:00</v>
      </c>
      <c r="M499">
        <v>19</v>
      </c>
      <c r="N499">
        <f t="shared" si="57"/>
        <v>99.380615200000193</v>
      </c>
      <c r="O499" t="str">
        <f t="shared" si="52"/>
        <v/>
      </c>
      <c r="P499">
        <f t="shared" si="53"/>
        <v>99.380615200000193</v>
      </c>
      <c r="Q499" t="str">
        <f t="shared" si="54"/>
        <v/>
      </c>
      <c r="R499">
        <f t="shared" si="55"/>
        <v>1</v>
      </c>
      <c r="S499">
        <f t="shared" si="58"/>
        <v>4.5830766290013489</v>
      </c>
    </row>
    <row r="500" spans="1:19" x14ac:dyDescent="0.3">
      <c r="A500" t="s">
        <v>524</v>
      </c>
      <c r="B500">
        <v>2131.4919433999999</v>
      </c>
      <c r="C500">
        <v>2238.9196777000002</v>
      </c>
      <c r="D500">
        <v>2159.1069336</v>
      </c>
      <c r="E500">
        <v>2206.6379394999999</v>
      </c>
      <c r="F500">
        <v>2198.7800293</v>
      </c>
      <c r="G500">
        <v>2288.6398926000002</v>
      </c>
      <c r="H500">
        <v>2242.9099120999999</v>
      </c>
      <c r="I500">
        <v>2257.6298827999999</v>
      </c>
      <c r="J500">
        <v>2238.9196777000002</v>
      </c>
      <c r="L500" t="str">
        <f t="shared" si="56"/>
        <v>21SEP2024:19:00:00</v>
      </c>
      <c r="M500">
        <v>20</v>
      </c>
      <c r="N500">
        <f t="shared" si="57"/>
        <v>107.42773430000034</v>
      </c>
      <c r="O500" t="str">
        <f t="shared" si="52"/>
        <v/>
      </c>
      <c r="P500">
        <f t="shared" si="53"/>
        <v>107.42773430000034</v>
      </c>
      <c r="Q500" t="str">
        <f t="shared" si="54"/>
        <v/>
      </c>
      <c r="R500">
        <f t="shared" si="55"/>
        <v>1</v>
      </c>
      <c r="S500">
        <f t="shared" si="58"/>
        <v>5.0400253509116943</v>
      </c>
    </row>
    <row r="501" spans="1:19" x14ac:dyDescent="0.3">
      <c r="A501" t="s">
        <v>525</v>
      </c>
      <c r="B501">
        <v>2163.7058105000001</v>
      </c>
      <c r="C501">
        <v>2134.7270508000001</v>
      </c>
      <c r="D501">
        <v>2044.1091309000001</v>
      </c>
      <c r="E501">
        <v>2110.7148437999999</v>
      </c>
      <c r="F501">
        <v>2079.6000976999999</v>
      </c>
      <c r="G501">
        <v>2182.3400879000001</v>
      </c>
      <c r="H501">
        <v>2145.7399902000002</v>
      </c>
      <c r="I501">
        <v>2155.2399902000002</v>
      </c>
      <c r="J501">
        <v>2134.7270508000001</v>
      </c>
      <c r="L501" t="str">
        <f t="shared" si="56"/>
        <v>21SEP2024:20:00:00</v>
      </c>
      <c r="M501">
        <v>21</v>
      </c>
      <c r="N501">
        <f t="shared" si="57"/>
        <v>-28.978759699999955</v>
      </c>
      <c r="O501">
        <f t="shared" si="52"/>
        <v>-28.978759699999955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1.3393114516480129</v>
      </c>
    </row>
    <row r="502" spans="1:19" x14ac:dyDescent="0.3">
      <c r="A502" t="s">
        <v>526</v>
      </c>
      <c r="B502">
        <v>2129.4545898000001</v>
      </c>
      <c r="C502">
        <v>2078.2768554999998</v>
      </c>
      <c r="D502">
        <v>1966.6455077999999</v>
      </c>
      <c r="E502">
        <v>2072.1037597999998</v>
      </c>
      <c r="F502">
        <v>2032.3299560999999</v>
      </c>
      <c r="G502">
        <v>2120.8200683999999</v>
      </c>
      <c r="H502">
        <v>2079.0900879000001</v>
      </c>
      <c r="I502">
        <v>2087.0400390999998</v>
      </c>
      <c r="J502">
        <v>2078.2768554999998</v>
      </c>
      <c r="L502" t="str">
        <f t="shared" si="56"/>
        <v>21SEP2024:21:00:00</v>
      </c>
      <c r="M502">
        <v>22</v>
      </c>
      <c r="N502">
        <f t="shared" si="57"/>
        <v>-51.177734300000338</v>
      </c>
      <c r="O502">
        <f t="shared" si="52"/>
        <v>-51.177734300000338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2.403325928861765</v>
      </c>
    </row>
    <row r="503" spans="1:19" x14ac:dyDescent="0.3">
      <c r="A503" t="s">
        <v>527</v>
      </c>
      <c r="B503">
        <v>2010.7368164</v>
      </c>
      <c r="C503">
        <v>2032.5651855000001</v>
      </c>
      <c r="D503">
        <v>1968.9074707</v>
      </c>
      <c r="E503">
        <v>2074.5964355000001</v>
      </c>
      <c r="F503">
        <v>2027.3100586</v>
      </c>
      <c r="G503">
        <v>2049.2399902000002</v>
      </c>
      <c r="H503">
        <v>2002.7399902</v>
      </c>
      <c r="I503">
        <v>2008.9399414</v>
      </c>
      <c r="J503">
        <v>2032.5651855000001</v>
      </c>
      <c r="L503" t="str">
        <f t="shared" si="56"/>
        <v>21SEP2024:22:00:00</v>
      </c>
      <c r="M503">
        <v>23</v>
      </c>
      <c r="N503">
        <f t="shared" si="57"/>
        <v>21.828369100000145</v>
      </c>
      <c r="O503" t="str">
        <f t="shared" si="52"/>
        <v/>
      </c>
      <c r="P503">
        <f t="shared" si="53"/>
        <v>21.828369100000145</v>
      </c>
      <c r="Q503" t="str">
        <f t="shared" si="54"/>
        <v/>
      </c>
      <c r="R503">
        <f t="shared" si="55"/>
        <v>1</v>
      </c>
      <c r="S503">
        <f t="shared" si="58"/>
        <v>1.0855905617265915</v>
      </c>
    </row>
    <row r="504" spans="1:19" x14ac:dyDescent="0.3">
      <c r="A504" t="s">
        <v>528</v>
      </c>
      <c r="B504">
        <v>1909.449707</v>
      </c>
      <c r="C504">
        <v>1936.5078125</v>
      </c>
      <c r="D504">
        <v>1872.5157471</v>
      </c>
      <c r="E504">
        <v>2005.4097899999999</v>
      </c>
      <c r="F504">
        <v>1900.4100341999999</v>
      </c>
      <c r="G504">
        <v>1948.6500243999999</v>
      </c>
      <c r="H504">
        <v>1913.5799560999999</v>
      </c>
      <c r="I504">
        <v>1914.4899902</v>
      </c>
      <c r="J504">
        <v>1936.5078125</v>
      </c>
      <c r="L504" t="str">
        <f t="shared" si="56"/>
        <v>21SEP2024:23:00:00</v>
      </c>
      <c r="M504">
        <v>24</v>
      </c>
      <c r="N504">
        <f t="shared" si="57"/>
        <v>27.058105500000011</v>
      </c>
      <c r="O504" t="str">
        <f t="shared" si="52"/>
        <v/>
      </c>
      <c r="P504">
        <f t="shared" si="53"/>
        <v>27.058105500000011</v>
      </c>
      <c r="Q504" t="str">
        <f t="shared" si="54"/>
        <v/>
      </c>
      <c r="R504">
        <f t="shared" si="55"/>
        <v>1</v>
      </c>
      <c r="S504">
        <f t="shared" si="58"/>
        <v>1.4170630103953825</v>
      </c>
    </row>
    <row r="505" spans="1:19" x14ac:dyDescent="0.3">
      <c r="A505" t="s">
        <v>529</v>
      </c>
      <c r="B505">
        <v>1828.6828613</v>
      </c>
      <c r="C505">
        <v>1815.9992675999999</v>
      </c>
      <c r="D505">
        <v>1777.4711914</v>
      </c>
      <c r="E505">
        <v>1861.3262939000001</v>
      </c>
      <c r="F505">
        <v>1778.4499512</v>
      </c>
      <c r="G505">
        <v>1837.8900146000001</v>
      </c>
      <c r="H505">
        <v>1802.2600098</v>
      </c>
      <c r="I505">
        <v>1800.0699463000001</v>
      </c>
      <c r="J505">
        <v>1815.9992675999999</v>
      </c>
      <c r="L505" t="str">
        <f t="shared" si="56"/>
        <v>22SEP2024:00:00:00</v>
      </c>
      <c r="M505">
        <v>1</v>
      </c>
      <c r="N505">
        <f t="shared" si="57"/>
        <v>-12.683593700000074</v>
      </c>
      <c r="O505">
        <f t="shared" si="52"/>
        <v>-12.683593700000074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0.69359176314384996</v>
      </c>
    </row>
    <row r="506" spans="1:19" x14ac:dyDescent="0.3">
      <c r="A506" t="s">
        <v>530</v>
      </c>
      <c r="B506">
        <v>1720.6849365</v>
      </c>
      <c r="C506">
        <v>1697.3635254000001</v>
      </c>
      <c r="D506">
        <v>1715.4841309000001</v>
      </c>
      <c r="E506">
        <v>1759.5179443</v>
      </c>
      <c r="F506">
        <v>1699.9399414</v>
      </c>
      <c r="G506">
        <v>1688.7199707</v>
      </c>
      <c r="H506">
        <v>1676.1300048999999</v>
      </c>
      <c r="I506">
        <v>1662.5100098</v>
      </c>
      <c r="J506">
        <v>1697.3635254000001</v>
      </c>
      <c r="L506" t="str">
        <f t="shared" si="56"/>
        <v>22SEP2024:01:00:00</v>
      </c>
      <c r="M506">
        <v>2</v>
      </c>
      <c r="N506">
        <f t="shared" si="57"/>
        <v>-23.321411099999978</v>
      </c>
      <c r="O506">
        <f t="shared" si="52"/>
        <v>-23.321411099999978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1.3553562657111096</v>
      </c>
    </row>
    <row r="507" spans="1:19" x14ac:dyDescent="0.3">
      <c r="A507" t="s">
        <v>531</v>
      </c>
      <c r="B507">
        <v>1691.9975586</v>
      </c>
      <c r="C507">
        <v>1622.3133545000001</v>
      </c>
      <c r="D507">
        <v>1653.5670166</v>
      </c>
      <c r="E507">
        <v>1678.9664307</v>
      </c>
      <c r="F507">
        <v>1634.5600586</v>
      </c>
      <c r="G507">
        <v>1607.4200439000001</v>
      </c>
      <c r="H507">
        <v>1609.3900146000001</v>
      </c>
      <c r="I507">
        <v>1581.2299805</v>
      </c>
      <c r="J507">
        <v>1622.3133545000001</v>
      </c>
      <c r="L507" t="str">
        <f t="shared" si="56"/>
        <v>22SEP2024:02:00:00</v>
      </c>
      <c r="M507">
        <v>3</v>
      </c>
      <c r="N507">
        <f t="shared" si="57"/>
        <v>-69.684204099999988</v>
      </c>
      <c r="O507">
        <f t="shared" si="52"/>
        <v>-69.684204099999988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4.1184577215145861</v>
      </c>
    </row>
    <row r="508" spans="1:19" x14ac:dyDescent="0.3">
      <c r="A508" t="s">
        <v>532</v>
      </c>
      <c r="B508">
        <v>1651.2745361</v>
      </c>
      <c r="C508">
        <v>1562.6783447</v>
      </c>
      <c r="D508">
        <v>1600.7452393000001</v>
      </c>
      <c r="E508">
        <v>1630.6512451000001</v>
      </c>
      <c r="F508">
        <v>1557.3800048999999</v>
      </c>
      <c r="G508">
        <v>1547.4300536999999</v>
      </c>
      <c r="H508">
        <v>1556.9699707</v>
      </c>
      <c r="I508">
        <v>1520.9599608999999</v>
      </c>
      <c r="J508">
        <v>1562.6783447</v>
      </c>
      <c r="L508" t="str">
        <f t="shared" si="56"/>
        <v>22SEP2024:03:00:00</v>
      </c>
      <c r="M508">
        <v>4</v>
      </c>
      <c r="N508">
        <f t="shared" si="57"/>
        <v>-88.596191399999952</v>
      </c>
      <c r="O508">
        <f t="shared" si="52"/>
        <v>-88.596191399999952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5.3653217235001698</v>
      </c>
    </row>
    <row r="509" spans="1:19" x14ac:dyDescent="0.3">
      <c r="A509" t="s">
        <v>533</v>
      </c>
      <c r="B509">
        <v>1614.0111084</v>
      </c>
      <c r="C509">
        <v>1520.1657714999999</v>
      </c>
      <c r="D509">
        <v>1565.4293213000001</v>
      </c>
      <c r="E509">
        <v>1607.9287108999999</v>
      </c>
      <c r="F509">
        <v>1509.9699707</v>
      </c>
      <c r="G509">
        <v>1497.4100341999999</v>
      </c>
      <c r="H509">
        <v>1513.3299560999999</v>
      </c>
      <c r="I509">
        <v>1472.1899414</v>
      </c>
      <c r="J509">
        <v>1520.1657714999999</v>
      </c>
      <c r="L509" t="str">
        <f t="shared" si="56"/>
        <v>22SEP2024:04:00:00</v>
      </c>
      <c r="M509">
        <v>5</v>
      </c>
      <c r="N509">
        <f t="shared" si="57"/>
        <v>-93.84533690000012</v>
      </c>
      <c r="O509">
        <f t="shared" si="52"/>
        <v>-93.84533690000012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5.814417039113863</v>
      </c>
    </row>
    <row r="510" spans="1:19" x14ac:dyDescent="0.3">
      <c r="A510" t="s">
        <v>534</v>
      </c>
      <c r="B510">
        <v>1600.5546875</v>
      </c>
      <c r="C510">
        <v>1498.1385498</v>
      </c>
      <c r="D510">
        <v>1548.5604248</v>
      </c>
      <c r="E510">
        <v>1585.6525879000001</v>
      </c>
      <c r="F510">
        <v>1491</v>
      </c>
      <c r="G510">
        <v>1463.7600098</v>
      </c>
      <c r="H510">
        <v>1500</v>
      </c>
      <c r="I510">
        <v>1450.2800293</v>
      </c>
      <c r="J510">
        <v>1498.1385498</v>
      </c>
      <c r="L510" t="str">
        <f t="shared" si="56"/>
        <v>22SEP2024:05:00:00</v>
      </c>
      <c r="M510">
        <v>6</v>
      </c>
      <c r="N510">
        <f t="shared" si="57"/>
        <v>-102.41613770000004</v>
      </c>
      <c r="O510">
        <f t="shared" si="52"/>
        <v>-102.41613770000004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6.3987902756368662</v>
      </c>
    </row>
    <row r="511" spans="1:19" x14ac:dyDescent="0.3">
      <c r="A511" t="s">
        <v>535</v>
      </c>
      <c r="B511">
        <v>1561.5144043</v>
      </c>
      <c r="C511">
        <v>1492.0308838000001</v>
      </c>
      <c r="D511">
        <v>1553.2751464999999</v>
      </c>
      <c r="E511">
        <v>1589.9942627</v>
      </c>
      <c r="F511">
        <v>1478.4799805</v>
      </c>
      <c r="G511">
        <v>1452.9899902</v>
      </c>
      <c r="H511">
        <v>1496.4799805</v>
      </c>
      <c r="I511">
        <v>1442.2099608999999</v>
      </c>
      <c r="J511">
        <v>1492.0308838000001</v>
      </c>
      <c r="L511" t="str">
        <f t="shared" si="56"/>
        <v>22SEP2024:06:00:00</v>
      </c>
      <c r="M511">
        <v>7</v>
      </c>
      <c r="N511">
        <f t="shared" si="57"/>
        <v>-69.483520499999941</v>
      </c>
      <c r="O511">
        <f t="shared" si="52"/>
        <v>-69.483520499999941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4.4497521322032378</v>
      </c>
    </row>
    <row r="512" spans="1:19" x14ac:dyDescent="0.3">
      <c r="A512" t="s">
        <v>536</v>
      </c>
      <c r="B512">
        <v>1580.2009277</v>
      </c>
      <c r="C512">
        <v>1495.5393065999999</v>
      </c>
      <c r="D512">
        <v>1555.5495605000001</v>
      </c>
      <c r="E512">
        <v>1600.0355225000001</v>
      </c>
      <c r="F512">
        <v>1474.5699463000001</v>
      </c>
      <c r="G512">
        <v>1454.6500243999999</v>
      </c>
      <c r="H512">
        <v>1501.5799560999999</v>
      </c>
      <c r="I512">
        <v>1446.8599853999999</v>
      </c>
      <c r="J512">
        <v>1495.5393065999999</v>
      </c>
      <c r="L512" t="str">
        <f t="shared" si="56"/>
        <v>22SEP2024:07:00:00</v>
      </c>
      <c r="M512">
        <v>8</v>
      </c>
      <c r="N512">
        <f t="shared" si="57"/>
        <v>-84.661621100000048</v>
      </c>
      <c r="O512">
        <f t="shared" si="52"/>
        <v>-84.661621100000048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5.3576491201803034</v>
      </c>
    </row>
    <row r="513" spans="1:19" x14ac:dyDescent="0.3">
      <c r="A513" t="s">
        <v>537</v>
      </c>
      <c r="B513">
        <v>1587.7373047000001</v>
      </c>
      <c r="C513">
        <v>1490.8803711</v>
      </c>
      <c r="D513">
        <v>1530.4626464999999</v>
      </c>
      <c r="E513">
        <v>1576.9219971</v>
      </c>
      <c r="F513">
        <v>1483.4399414</v>
      </c>
      <c r="G513">
        <v>1444.3800048999999</v>
      </c>
      <c r="H513">
        <v>1502.9000243999999</v>
      </c>
      <c r="I513">
        <v>1446.7600098</v>
      </c>
      <c r="J513">
        <v>1490.8803711</v>
      </c>
      <c r="L513" t="str">
        <f t="shared" si="56"/>
        <v>22SEP2024:08:00:00</v>
      </c>
      <c r="M513">
        <v>9</v>
      </c>
      <c r="N513">
        <f t="shared" si="57"/>
        <v>-96.856933600000048</v>
      </c>
      <c r="O513">
        <f t="shared" si="52"/>
        <v>-96.856933600000048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6.1003122691194172</v>
      </c>
    </row>
    <row r="514" spans="1:19" x14ac:dyDescent="0.3">
      <c r="A514" t="s">
        <v>538</v>
      </c>
      <c r="B514">
        <v>1634.8779297000001</v>
      </c>
      <c r="C514">
        <v>1534.8452147999999</v>
      </c>
      <c r="D514">
        <v>1621.4616699000001</v>
      </c>
      <c r="E514">
        <v>1640.0958252</v>
      </c>
      <c r="F514">
        <v>1537.0699463000001</v>
      </c>
      <c r="G514">
        <v>1479.5999756000001</v>
      </c>
      <c r="H514">
        <v>1528.8800048999999</v>
      </c>
      <c r="I514">
        <v>1488.5799560999999</v>
      </c>
      <c r="J514">
        <v>1534.8452147999999</v>
      </c>
      <c r="L514" t="str">
        <f t="shared" si="56"/>
        <v>22SEP2024:09:00:00</v>
      </c>
      <c r="M514">
        <v>10</v>
      </c>
      <c r="N514">
        <f t="shared" si="57"/>
        <v>-100.0327149000002</v>
      </c>
      <c r="O514">
        <f t="shared" si="52"/>
        <v>-100.0327149000002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6.1186656864562474</v>
      </c>
    </row>
    <row r="515" spans="1:19" x14ac:dyDescent="0.3">
      <c r="A515" t="s">
        <v>539</v>
      </c>
      <c r="B515">
        <v>1706.0515137</v>
      </c>
      <c r="C515">
        <v>1632.152832</v>
      </c>
      <c r="D515">
        <v>1745.5994873</v>
      </c>
      <c r="E515">
        <v>1764.3443603999999</v>
      </c>
      <c r="F515">
        <v>1632.4100341999999</v>
      </c>
      <c r="G515">
        <v>1580.25</v>
      </c>
      <c r="H515">
        <v>1596.4100341999999</v>
      </c>
      <c r="I515">
        <v>1587.3499756000001</v>
      </c>
      <c r="J515">
        <v>1632.152832</v>
      </c>
      <c r="L515" t="str">
        <f t="shared" si="56"/>
        <v>22SEP2024:10:00:00</v>
      </c>
      <c r="M515">
        <v>11</v>
      </c>
      <c r="N515">
        <f t="shared" si="57"/>
        <v>-73.898681699999997</v>
      </c>
      <c r="O515">
        <f t="shared" ref="O515:O578" si="59">IF(N515&lt;0,N515,"")</f>
        <v>-73.898681699999997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4.3315621542829152</v>
      </c>
    </row>
    <row r="516" spans="1:19" x14ac:dyDescent="0.3">
      <c r="A516" t="s">
        <v>540</v>
      </c>
      <c r="B516">
        <v>1807.1843262</v>
      </c>
      <c r="C516">
        <v>1705.5058594</v>
      </c>
      <c r="D516">
        <v>1817.9807129000001</v>
      </c>
      <c r="E516">
        <v>1836.8289795000001</v>
      </c>
      <c r="F516">
        <v>1715.6199951000001</v>
      </c>
      <c r="G516">
        <v>1663</v>
      </c>
      <c r="H516">
        <v>1641.7099608999999</v>
      </c>
      <c r="I516">
        <v>1670.3699951000001</v>
      </c>
      <c r="J516">
        <v>1705.5058594</v>
      </c>
      <c r="L516" t="str">
        <f t="shared" ref="L516:L579" si="63">A516</f>
        <v>22SEP2024:11:00:00</v>
      </c>
      <c r="M516">
        <v>12</v>
      </c>
      <c r="N516">
        <f t="shared" ref="N516:N579" si="64">C516-B516</f>
        <v>-101.67846680000002</v>
      </c>
      <c r="O516">
        <f t="shared" si="59"/>
        <v>-101.67846680000002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5.6263473142112312</v>
      </c>
    </row>
    <row r="517" spans="1:19" x14ac:dyDescent="0.3">
      <c r="A517" t="s">
        <v>541</v>
      </c>
      <c r="B517">
        <v>1936.7089844</v>
      </c>
      <c r="C517">
        <v>1779.0759277</v>
      </c>
      <c r="D517">
        <v>1883.6884766000001</v>
      </c>
      <c r="E517">
        <v>1893.4193115</v>
      </c>
      <c r="F517">
        <v>1795.4899902</v>
      </c>
      <c r="G517">
        <v>1754.5999756000001</v>
      </c>
      <c r="H517">
        <v>1692.8299560999999</v>
      </c>
      <c r="I517">
        <v>1759.0400391000001</v>
      </c>
      <c r="J517">
        <v>1779.0759277</v>
      </c>
      <c r="L517" t="str">
        <f t="shared" si="63"/>
        <v>22SEP2024:12:00:00</v>
      </c>
      <c r="M517">
        <v>13</v>
      </c>
      <c r="N517">
        <f t="shared" si="64"/>
        <v>-157.6330567</v>
      </c>
      <c r="O517">
        <f t="shared" si="59"/>
        <v>-157.6330567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8.1392226694727352</v>
      </c>
    </row>
    <row r="518" spans="1:19" x14ac:dyDescent="0.3">
      <c r="A518" t="s">
        <v>542</v>
      </c>
      <c r="B518">
        <v>1936.3425293</v>
      </c>
      <c r="C518">
        <v>1875.0632324000001</v>
      </c>
      <c r="D518">
        <v>1970.5634766000001</v>
      </c>
      <c r="E518">
        <v>2010.5157471</v>
      </c>
      <c r="F518">
        <v>1896</v>
      </c>
      <c r="G518">
        <v>1859.3100586</v>
      </c>
      <c r="H518">
        <v>1754.3100586</v>
      </c>
      <c r="I518">
        <v>1855.1800536999999</v>
      </c>
      <c r="J518">
        <v>1875.0632324000001</v>
      </c>
      <c r="L518" t="str">
        <f t="shared" si="63"/>
        <v>22SEP2024:13:00:00</v>
      </c>
      <c r="M518">
        <v>14</v>
      </c>
      <c r="N518">
        <f t="shared" si="64"/>
        <v>-61.279296899999963</v>
      </c>
      <c r="O518">
        <f t="shared" si="59"/>
        <v>-61.279296899999963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3.1646930216500904</v>
      </c>
    </row>
    <row r="519" spans="1:19" x14ac:dyDescent="0.3">
      <c r="A519" t="s">
        <v>543</v>
      </c>
      <c r="B519">
        <v>2008.4597168</v>
      </c>
      <c r="C519">
        <v>1954.9915771000001</v>
      </c>
      <c r="D519">
        <v>1996.1534423999999</v>
      </c>
      <c r="E519">
        <v>2038.5877685999999</v>
      </c>
      <c r="F519">
        <v>1987.0400391000001</v>
      </c>
      <c r="G519">
        <v>1966.5100098</v>
      </c>
      <c r="H519">
        <v>1826.0799560999999</v>
      </c>
      <c r="I519">
        <v>1956.7399902</v>
      </c>
      <c r="J519">
        <v>1954.9915771000001</v>
      </c>
      <c r="L519" t="str">
        <f t="shared" si="63"/>
        <v>22SEP2024:14:00:00</v>
      </c>
      <c r="M519">
        <v>15</v>
      </c>
      <c r="N519">
        <f t="shared" si="64"/>
        <v>-53.468139699999938</v>
      </c>
      <c r="O519">
        <f t="shared" si="59"/>
        <v>-53.468139699999938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2.6621464823396424</v>
      </c>
    </row>
    <row r="520" spans="1:19" x14ac:dyDescent="0.3">
      <c r="A520" t="s">
        <v>544</v>
      </c>
      <c r="B520">
        <v>2072.1604004000001</v>
      </c>
      <c r="C520">
        <v>2005.3879394999999</v>
      </c>
      <c r="D520">
        <v>1983.567749</v>
      </c>
      <c r="E520">
        <v>2023.9392089999999</v>
      </c>
      <c r="F520">
        <v>2049.1201172000001</v>
      </c>
      <c r="G520">
        <v>2046.4699707</v>
      </c>
      <c r="H520">
        <v>1879.2600098</v>
      </c>
      <c r="I520">
        <v>2028.1500243999999</v>
      </c>
      <c r="J520">
        <v>2005.3879394999999</v>
      </c>
      <c r="L520" t="str">
        <f t="shared" si="63"/>
        <v>22SEP2024:15:00:00</v>
      </c>
      <c r="M520">
        <v>16</v>
      </c>
      <c r="N520">
        <f t="shared" si="64"/>
        <v>-66.772460900000169</v>
      </c>
      <c r="O520">
        <f t="shared" si="59"/>
        <v>-66.772460900000169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3.2223596632341165</v>
      </c>
    </row>
    <row r="521" spans="1:19" x14ac:dyDescent="0.3">
      <c r="A521" t="s">
        <v>545</v>
      </c>
      <c r="B521">
        <v>2090.7438965000001</v>
      </c>
      <c r="C521">
        <v>2036.4163818</v>
      </c>
      <c r="D521">
        <v>1968.840332</v>
      </c>
      <c r="E521">
        <v>1998.6719971</v>
      </c>
      <c r="F521">
        <v>2048.5900879000001</v>
      </c>
      <c r="G521">
        <v>2112.3701172000001</v>
      </c>
      <c r="H521">
        <v>1931.8199463000001</v>
      </c>
      <c r="I521">
        <v>2090.6298827999999</v>
      </c>
      <c r="J521">
        <v>2036.4163818</v>
      </c>
      <c r="L521" t="str">
        <f t="shared" si="63"/>
        <v>22SEP2024:16:00:00</v>
      </c>
      <c r="M521">
        <v>17</v>
      </c>
      <c r="N521">
        <f t="shared" si="64"/>
        <v>-54.327514700000165</v>
      </c>
      <c r="O521">
        <f t="shared" si="59"/>
        <v>-54.327514700000165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2.5984777375625434</v>
      </c>
    </row>
    <row r="522" spans="1:19" x14ac:dyDescent="0.3">
      <c r="A522" t="s">
        <v>546</v>
      </c>
      <c r="B522">
        <v>2040.0841064000001</v>
      </c>
      <c r="C522">
        <v>2051.7878418</v>
      </c>
      <c r="D522">
        <v>1981.8692627</v>
      </c>
      <c r="E522">
        <v>2007.0084228999999</v>
      </c>
      <c r="F522">
        <v>2064.1398926000002</v>
      </c>
      <c r="G522">
        <v>2129.4099120999999</v>
      </c>
      <c r="H522">
        <v>1954.4399414</v>
      </c>
      <c r="I522">
        <v>2103.9399414</v>
      </c>
      <c r="J522">
        <v>2051.7878418</v>
      </c>
      <c r="L522" t="str">
        <f t="shared" si="63"/>
        <v>22SEP2024:17:00:00</v>
      </c>
      <c r="M522">
        <v>18</v>
      </c>
      <c r="N522">
        <f t="shared" si="64"/>
        <v>11.703735399999914</v>
      </c>
      <c r="O522" t="str">
        <f t="shared" si="59"/>
        <v/>
      </c>
      <c r="P522">
        <f t="shared" si="60"/>
        <v>11.703735399999914</v>
      </c>
      <c r="Q522" t="str">
        <f t="shared" si="61"/>
        <v/>
      </c>
      <c r="R522">
        <f t="shared" si="62"/>
        <v>1</v>
      </c>
      <c r="S522">
        <f t="shared" si="65"/>
        <v>0.57368886720326018</v>
      </c>
    </row>
    <row r="523" spans="1:19" x14ac:dyDescent="0.3">
      <c r="A523" t="s">
        <v>547</v>
      </c>
      <c r="B523">
        <v>1934.2259521000001</v>
      </c>
      <c r="C523">
        <v>2061.875</v>
      </c>
      <c r="D523">
        <v>1985.9420166</v>
      </c>
      <c r="E523">
        <v>2031.0050048999999</v>
      </c>
      <c r="F523">
        <v>2070.3400879000001</v>
      </c>
      <c r="G523">
        <v>2125.6398926000002</v>
      </c>
      <c r="H523">
        <v>1973.0799560999999</v>
      </c>
      <c r="I523">
        <v>2109.3100586</v>
      </c>
      <c r="J523">
        <v>2061.875</v>
      </c>
      <c r="L523" t="str">
        <f t="shared" si="63"/>
        <v>22SEP2024:18:00:00</v>
      </c>
      <c r="M523">
        <v>19</v>
      </c>
      <c r="N523">
        <f t="shared" si="64"/>
        <v>127.64904789999991</v>
      </c>
      <c r="O523" t="str">
        <f t="shared" si="59"/>
        <v/>
      </c>
      <c r="P523">
        <f t="shared" si="60"/>
        <v>127.64904789999991</v>
      </c>
      <c r="Q523" t="str">
        <f t="shared" si="61"/>
        <v/>
      </c>
      <c r="R523">
        <f t="shared" si="62"/>
        <v>1</v>
      </c>
      <c r="S523">
        <f t="shared" si="65"/>
        <v>6.5994899800310618</v>
      </c>
    </row>
    <row r="524" spans="1:19" x14ac:dyDescent="0.3">
      <c r="A524" t="s">
        <v>548</v>
      </c>
      <c r="B524">
        <v>1928.6809082</v>
      </c>
      <c r="C524">
        <v>2018.5720214999999</v>
      </c>
      <c r="D524">
        <v>1945.6976318</v>
      </c>
      <c r="E524">
        <v>2005.8898925999999</v>
      </c>
      <c r="F524">
        <v>2013.0999756000001</v>
      </c>
      <c r="G524">
        <v>2065.2199707</v>
      </c>
      <c r="H524">
        <v>1940.5500488</v>
      </c>
      <c r="I524">
        <v>2068.1000976999999</v>
      </c>
      <c r="J524">
        <v>2018.5720214999999</v>
      </c>
      <c r="L524" t="str">
        <f t="shared" si="63"/>
        <v>22SEP2024:19:00:00</v>
      </c>
      <c r="M524">
        <v>20</v>
      </c>
      <c r="N524">
        <f t="shared" si="64"/>
        <v>89.891113299999915</v>
      </c>
      <c r="O524" t="str">
        <f t="shared" si="59"/>
        <v/>
      </c>
      <c r="P524">
        <f t="shared" si="60"/>
        <v>89.891113299999915</v>
      </c>
      <c r="Q524" t="str">
        <f t="shared" si="61"/>
        <v/>
      </c>
      <c r="R524">
        <f t="shared" si="62"/>
        <v>1</v>
      </c>
      <c r="S524">
        <f t="shared" si="65"/>
        <v>4.6607561114862452</v>
      </c>
    </row>
    <row r="525" spans="1:19" x14ac:dyDescent="0.3">
      <c r="A525" t="s">
        <v>549</v>
      </c>
      <c r="B525">
        <v>1943.2799072</v>
      </c>
      <c r="C525">
        <v>1897.5068358999999</v>
      </c>
      <c r="D525">
        <v>1783.7467041</v>
      </c>
      <c r="E525">
        <v>1805.2144774999999</v>
      </c>
      <c r="F525">
        <v>1875.0899658000001</v>
      </c>
      <c r="G525">
        <v>1961.5999756000001</v>
      </c>
      <c r="H525">
        <v>1878.5</v>
      </c>
      <c r="I525">
        <v>1967.1300048999999</v>
      </c>
      <c r="J525">
        <v>1897.5068358999999</v>
      </c>
      <c r="L525" t="str">
        <f t="shared" si="63"/>
        <v>22SEP2024:20:00:00</v>
      </c>
      <c r="M525">
        <v>21</v>
      </c>
      <c r="N525">
        <f t="shared" si="64"/>
        <v>-45.773071300000083</v>
      </c>
      <c r="O525">
        <f t="shared" si="59"/>
        <v>-45.773071300000083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2.3554543599410138</v>
      </c>
    </row>
    <row r="526" spans="1:19" x14ac:dyDescent="0.3">
      <c r="A526" t="s">
        <v>550</v>
      </c>
      <c r="B526">
        <v>1844.6495361</v>
      </c>
      <c r="C526">
        <v>1861.1254882999999</v>
      </c>
      <c r="D526">
        <v>1753.4956055</v>
      </c>
      <c r="E526">
        <v>1805.5371094</v>
      </c>
      <c r="F526">
        <v>1827.0200195</v>
      </c>
      <c r="G526">
        <v>1910.6099853999999</v>
      </c>
      <c r="H526">
        <v>1847.4799805</v>
      </c>
      <c r="I526">
        <v>1914.9799805</v>
      </c>
      <c r="J526">
        <v>1861.1254882999999</v>
      </c>
      <c r="L526" t="str">
        <f t="shared" si="63"/>
        <v>22SEP2024:21:00:00</v>
      </c>
      <c r="M526">
        <v>22</v>
      </c>
      <c r="N526">
        <f t="shared" si="64"/>
        <v>16.475952199999938</v>
      </c>
      <c r="O526" t="str">
        <f t="shared" si="59"/>
        <v/>
      </c>
      <c r="P526">
        <f t="shared" si="60"/>
        <v>16.475952199999938</v>
      </c>
      <c r="Q526" t="str">
        <f t="shared" si="61"/>
        <v/>
      </c>
      <c r="R526">
        <f t="shared" si="62"/>
        <v>1</v>
      </c>
      <c r="S526">
        <f t="shared" si="65"/>
        <v>0.8931752009020516</v>
      </c>
    </row>
    <row r="527" spans="1:19" x14ac:dyDescent="0.3">
      <c r="A527" t="s">
        <v>551</v>
      </c>
      <c r="B527">
        <v>1735.3850098</v>
      </c>
      <c r="C527">
        <v>1822.4227295000001</v>
      </c>
      <c r="D527">
        <v>1768.3138428</v>
      </c>
      <c r="E527">
        <v>1833.4433594</v>
      </c>
      <c r="F527">
        <v>1795.0899658000001</v>
      </c>
      <c r="G527">
        <v>1843.5699463000001</v>
      </c>
      <c r="H527">
        <v>1802.0699463000001</v>
      </c>
      <c r="I527">
        <v>1837.9399414</v>
      </c>
      <c r="J527">
        <v>1822.4227295000001</v>
      </c>
      <c r="L527" t="str">
        <f t="shared" si="63"/>
        <v>22SEP2024:22:00:00</v>
      </c>
      <c r="M527">
        <v>23</v>
      </c>
      <c r="N527">
        <f t="shared" si="64"/>
        <v>87.037719700000025</v>
      </c>
      <c r="O527" t="str">
        <f t="shared" si="59"/>
        <v/>
      </c>
      <c r="P527">
        <f t="shared" si="60"/>
        <v>87.037719700000025</v>
      </c>
      <c r="Q527" t="str">
        <f t="shared" si="61"/>
        <v/>
      </c>
      <c r="R527">
        <f t="shared" si="62"/>
        <v>1</v>
      </c>
      <c r="S527">
        <f t="shared" si="65"/>
        <v>5.0154702967055691</v>
      </c>
    </row>
    <row r="528" spans="1:19" x14ac:dyDescent="0.3">
      <c r="A528" t="s">
        <v>552</v>
      </c>
      <c r="B528">
        <v>1669.9223632999999</v>
      </c>
      <c r="C528">
        <v>1710.3828125</v>
      </c>
      <c r="D528">
        <v>1689.4300536999999</v>
      </c>
      <c r="E528">
        <v>1725.0535889</v>
      </c>
      <c r="F528">
        <v>1671.8699951000001</v>
      </c>
      <c r="G528">
        <v>1719.1999512</v>
      </c>
      <c r="H528">
        <v>1700.4599608999999</v>
      </c>
      <c r="I528">
        <v>1735.3299560999999</v>
      </c>
      <c r="J528">
        <v>1710.3828125</v>
      </c>
      <c r="L528" t="str">
        <f t="shared" si="63"/>
        <v>22SEP2024:23:00:00</v>
      </c>
      <c r="M528">
        <v>24</v>
      </c>
      <c r="N528">
        <f t="shared" si="64"/>
        <v>40.460449200000085</v>
      </c>
      <c r="O528" t="str">
        <f t="shared" si="59"/>
        <v/>
      </c>
      <c r="P528">
        <f t="shared" si="60"/>
        <v>40.460449200000085</v>
      </c>
      <c r="Q528" t="str">
        <f t="shared" si="61"/>
        <v/>
      </c>
      <c r="R528">
        <f t="shared" si="62"/>
        <v>1</v>
      </c>
      <c r="S528">
        <f t="shared" si="65"/>
        <v>2.4228940272435531</v>
      </c>
    </row>
    <row r="529" spans="1:19" x14ac:dyDescent="0.3">
      <c r="A529" t="s">
        <v>553</v>
      </c>
      <c r="B529">
        <v>1597.3801269999999</v>
      </c>
      <c r="C529">
        <v>1618.5100098</v>
      </c>
      <c r="D529">
        <v>1614.0275879000001</v>
      </c>
      <c r="E529">
        <v>1644.8604736</v>
      </c>
      <c r="F529">
        <v>1572.5500488</v>
      </c>
      <c r="G529">
        <v>1626.5300293</v>
      </c>
      <c r="H529">
        <v>1612.4000243999999</v>
      </c>
      <c r="I529">
        <v>1636.2099608999999</v>
      </c>
      <c r="J529">
        <v>1618.5100098</v>
      </c>
      <c r="L529" t="str">
        <f t="shared" si="63"/>
        <v>23SEP2024:00:00:00</v>
      </c>
      <c r="M529">
        <v>1</v>
      </c>
      <c r="N529">
        <f t="shared" si="64"/>
        <v>21.129882800000132</v>
      </c>
      <c r="O529" t="str">
        <f t="shared" si="59"/>
        <v/>
      </c>
      <c r="P529">
        <f t="shared" si="60"/>
        <v>21.129882800000132</v>
      </c>
      <c r="Q529" t="str">
        <f t="shared" si="61"/>
        <v/>
      </c>
      <c r="R529">
        <f t="shared" si="62"/>
        <v>1</v>
      </c>
      <c r="S529">
        <f t="shared" si="65"/>
        <v>1.3227836281952277</v>
      </c>
    </row>
    <row r="530" spans="1:19" x14ac:dyDescent="0.3">
      <c r="A530" t="s">
        <v>554</v>
      </c>
      <c r="B530">
        <v>1537.3634033000001</v>
      </c>
      <c r="C530">
        <v>1588.3299560999999</v>
      </c>
      <c r="D530">
        <v>1558.2353516000001</v>
      </c>
      <c r="E530">
        <v>1559.4880370999999</v>
      </c>
      <c r="F530">
        <v>1569.7900391000001</v>
      </c>
      <c r="G530">
        <v>1580.6999512</v>
      </c>
      <c r="H530">
        <v>1569.8399658000001</v>
      </c>
      <c r="I530">
        <v>1588.3299560999999</v>
      </c>
      <c r="J530">
        <v>1573.6296387</v>
      </c>
      <c r="L530" t="str">
        <f t="shared" si="63"/>
        <v>23SEP2024:01:00:00</v>
      </c>
      <c r="M530">
        <v>2</v>
      </c>
      <c r="N530">
        <f t="shared" si="64"/>
        <v>50.966552799999818</v>
      </c>
      <c r="O530" t="str">
        <f t="shared" si="59"/>
        <v/>
      </c>
      <c r="P530">
        <f t="shared" si="60"/>
        <v>50.966552799999818</v>
      </c>
      <c r="Q530" t="str">
        <f t="shared" si="61"/>
        <v/>
      </c>
      <c r="R530">
        <f t="shared" si="62"/>
        <v>1</v>
      </c>
      <c r="S530">
        <f t="shared" si="65"/>
        <v>3.3151922759835752</v>
      </c>
    </row>
    <row r="531" spans="1:19" x14ac:dyDescent="0.3">
      <c r="A531" t="s">
        <v>555</v>
      </c>
      <c r="B531">
        <v>1475.9416504000001</v>
      </c>
      <c r="C531">
        <v>1544.1600341999999</v>
      </c>
      <c r="D531">
        <v>1538.5432129000001</v>
      </c>
      <c r="E531">
        <v>1586.4069824000001</v>
      </c>
      <c r="F531">
        <v>1537.6400146000001</v>
      </c>
      <c r="G531">
        <v>1536.8499756000001</v>
      </c>
      <c r="H531">
        <v>1521.4100341999999</v>
      </c>
      <c r="I531">
        <v>1544.1600341999999</v>
      </c>
      <c r="J531">
        <v>1545.293457</v>
      </c>
      <c r="L531" t="str">
        <f t="shared" si="63"/>
        <v>23SEP2024:02:00:00</v>
      </c>
      <c r="M531">
        <v>3</v>
      </c>
      <c r="N531">
        <f t="shared" si="64"/>
        <v>68.218383799999856</v>
      </c>
      <c r="O531" t="str">
        <f t="shared" si="59"/>
        <v/>
      </c>
      <c r="P531">
        <f t="shared" si="60"/>
        <v>68.218383799999856</v>
      </c>
      <c r="Q531" t="str">
        <f t="shared" si="61"/>
        <v/>
      </c>
      <c r="R531">
        <f t="shared" si="62"/>
        <v>1</v>
      </c>
      <c r="S531">
        <f t="shared" si="65"/>
        <v>4.6220244398897314</v>
      </c>
    </row>
    <row r="532" spans="1:19" x14ac:dyDescent="0.3">
      <c r="A532" t="s">
        <v>556</v>
      </c>
      <c r="B532">
        <v>1461.9149170000001</v>
      </c>
      <c r="C532">
        <v>1511.0400391000001</v>
      </c>
      <c r="D532">
        <v>1480.4508057</v>
      </c>
      <c r="E532">
        <v>1528.8073730000001</v>
      </c>
      <c r="F532">
        <v>1489.8100586</v>
      </c>
      <c r="G532">
        <v>1504.5400391000001</v>
      </c>
      <c r="H532">
        <v>1476.5100098</v>
      </c>
      <c r="I532">
        <v>1511.0400391000001</v>
      </c>
      <c r="J532">
        <v>1502.1416016000001</v>
      </c>
      <c r="L532" t="str">
        <f t="shared" si="63"/>
        <v>23SEP2024:03:00:00</v>
      </c>
      <c r="M532">
        <v>4</v>
      </c>
      <c r="N532">
        <f t="shared" si="64"/>
        <v>49.125122099999999</v>
      </c>
      <c r="O532" t="str">
        <f t="shared" si="59"/>
        <v/>
      </c>
      <c r="P532">
        <f t="shared" si="60"/>
        <v>49.125122099999999</v>
      </c>
      <c r="Q532" t="str">
        <f t="shared" si="61"/>
        <v/>
      </c>
      <c r="R532">
        <f t="shared" si="62"/>
        <v>1</v>
      </c>
      <c r="S532">
        <f t="shared" si="65"/>
        <v>3.36032702920973</v>
      </c>
    </row>
    <row r="533" spans="1:19" x14ac:dyDescent="0.3">
      <c r="A533" t="s">
        <v>557</v>
      </c>
      <c r="B533">
        <v>1459.9333495999999</v>
      </c>
      <c r="C533">
        <v>1481.9599608999999</v>
      </c>
      <c r="D533">
        <v>1439.8529053</v>
      </c>
      <c r="E533">
        <v>1505.2756348</v>
      </c>
      <c r="F533">
        <v>1442.3100586</v>
      </c>
      <c r="G533">
        <v>1474</v>
      </c>
      <c r="H533">
        <v>1450.0100098</v>
      </c>
      <c r="I533">
        <v>1481.9599608999999</v>
      </c>
      <c r="J533">
        <v>1470.7110596</v>
      </c>
      <c r="L533" t="str">
        <f t="shared" si="63"/>
        <v>23SEP2024:04:00:00</v>
      </c>
      <c r="M533">
        <v>5</v>
      </c>
      <c r="N533">
        <f t="shared" si="64"/>
        <v>22.026611300000013</v>
      </c>
      <c r="O533" t="str">
        <f t="shared" si="59"/>
        <v/>
      </c>
      <c r="P533">
        <f t="shared" si="60"/>
        <v>22.026611300000013</v>
      </c>
      <c r="Q533" t="str">
        <f t="shared" si="61"/>
        <v/>
      </c>
      <c r="R533">
        <f t="shared" si="62"/>
        <v>1</v>
      </c>
      <c r="S533">
        <f t="shared" si="65"/>
        <v>1.5087408823173316</v>
      </c>
    </row>
    <row r="534" spans="1:19" x14ac:dyDescent="0.3">
      <c r="A534" t="s">
        <v>558</v>
      </c>
      <c r="B534">
        <v>1480.3897704999999</v>
      </c>
      <c r="C534">
        <v>1476.1300048999999</v>
      </c>
      <c r="D534">
        <v>1438.8985596</v>
      </c>
      <c r="E534">
        <v>1480.1453856999999</v>
      </c>
      <c r="F534">
        <v>1442.6899414</v>
      </c>
      <c r="G534">
        <v>1465.8599853999999</v>
      </c>
      <c r="H534">
        <v>1449.8900146000001</v>
      </c>
      <c r="I534">
        <v>1476.1300048999999</v>
      </c>
      <c r="J534">
        <v>1462.9431152</v>
      </c>
      <c r="L534" t="str">
        <f t="shared" si="63"/>
        <v>23SEP2024:05:00:00</v>
      </c>
      <c r="M534">
        <v>6</v>
      </c>
      <c r="N534">
        <f t="shared" si="64"/>
        <v>-4.259765600000037</v>
      </c>
      <c r="O534">
        <f t="shared" si="59"/>
        <v>-4.259765600000037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0.28774621960278113</v>
      </c>
    </row>
    <row r="535" spans="1:19" x14ac:dyDescent="0.3">
      <c r="A535" t="s">
        <v>559</v>
      </c>
      <c r="B535">
        <v>1508.9331055</v>
      </c>
      <c r="C535">
        <v>1514.0600586</v>
      </c>
      <c r="D535">
        <v>1480.2460937999999</v>
      </c>
      <c r="E535">
        <v>1503.2990723</v>
      </c>
      <c r="F535">
        <v>1493.2900391000001</v>
      </c>
      <c r="G535">
        <v>1498.8800048999999</v>
      </c>
      <c r="H535">
        <v>1492.8299560999999</v>
      </c>
      <c r="I535">
        <v>1514.0600586</v>
      </c>
      <c r="J535">
        <v>1500.4719238</v>
      </c>
      <c r="L535" t="str">
        <f t="shared" si="63"/>
        <v>23SEP2024:06:00:00</v>
      </c>
      <c r="M535">
        <v>7</v>
      </c>
      <c r="N535">
        <f t="shared" si="64"/>
        <v>5.126953100000037</v>
      </c>
      <c r="O535" t="str">
        <f t="shared" si="59"/>
        <v/>
      </c>
      <c r="P535">
        <f t="shared" si="60"/>
        <v>5.126953100000037</v>
      </c>
      <c r="Q535" t="str">
        <f t="shared" si="61"/>
        <v/>
      </c>
      <c r="R535">
        <f t="shared" si="62"/>
        <v>1</v>
      </c>
      <c r="S535">
        <f t="shared" si="65"/>
        <v>0.33977338566650178</v>
      </c>
    </row>
    <row r="536" spans="1:19" x14ac:dyDescent="0.3">
      <c r="A536" t="s">
        <v>560</v>
      </c>
      <c r="B536">
        <v>1568.0671387</v>
      </c>
      <c r="C536">
        <v>1589.1500243999999</v>
      </c>
      <c r="D536">
        <v>1554.9610596</v>
      </c>
      <c r="E536">
        <v>1549.4262695</v>
      </c>
      <c r="F536">
        <v>1602.8699951000001</v>
      </c>
      <c r="G536">
        <v>1570.7199707</v>
      </c>
      <c r="H536">
        <v>1575.0300293</v>
      </c>
      <c r="I536">
        <v>1589.1500243999999</v>
      </c>
      <c r="J536">
        <v>1577.4392089999999</v>
      </c>
      <c r="L536" t="str">
        <f t="shared" si="63"/>
        <v>23SEP2024:07:00:00</v>
      </c>
      <c r="M536">
        <v>8</v>
      </c>
      <c r="N536">
        <f t="shared" si="64"/>
        <v>21.082885699999906</v>
      </c>
      <c r="O536" t="str">
        <f t="shared" si="59"/>
        <v/>
      </c>
      <c r="P536">
        <f t="shared" si="60"/>
        <v>21.082885699999906</v>
      </c>
      <c r="Q536" t="str">
        <f t="shared" si="61"/>
        <v/>
      </c>
      <c r="R536">
        <f t="shared" si="62"/>
        <v>1</v>
      </c>
      <c r="S536">
        <f t="shared" si="65"/>
        <v>1.3445142226166791</v>
      </c>
    </row>
    <row r="537" spans="1:19" x14ac:dyDescent="0.3">
      <c r="A537" t="s">
        <v>561</v>
      </c>
      <c r="B537">
        <v>1596.8298339999999</v>
      </c>
      <c r="C537">
        <v>1606.0999756000001</v>
      </c>
      <c r="D537">
        <v>1550.7875977000001</v>
      </c>
      <c r="E537">
        <v>1570.2403564000001</v>
      </c>
      <c r="F537">
        <v>1611.4399414</v>
      </c>
      <c r="G537">
        <v>1595.6400146000001</v>
      </c>
      <c r="H537">
        <v>1590.5300293</v>
      </c>
      <c r="I537">
        <v>1606.0999756000001</v>
      </c>
      <c r="J537">
        <v>1594.7900391000001</v>
      </c>
      <c r="L537" t="str">
        <f t="shared" si="63"/>
        <v>23SEP2024:08:00:00</v>
      </c>
      <c r="M537">
        <v>9</v>
      </c>
      <c r="N537">
        <f t="shared" si="64"/>
        <v>9.2701416000002155</v>
      </c>
      <c r="O537" t="str">
        <f t="shared" si="59"/>
        <v/>
      </c>
      <c r="P537">
        <f t="shared" si="60"/>
        <v>9.2701416000002155</v>
      </c>
      <c r="Q537" t="str">
        <f t="shared" si="61"/>
        <v/>
      </c>
      <c r="R537">
        <f t="shared" si="62"/>
        <v>1</v>
      </c>
      <c r="S537">
        <f t="shared" si="65"/>
        <v>0.58053409340298034</v>
      </c>
    </row>
    <row r="538" spans="1:19" x14ac:dyDescent="0.3">
      <c r="A538" t="s">
        <v>562</v>
      </c>
      <c r="B538">
        <v>1583.3372803</v>
      </c>
      <c r="C538">
        <v>1611.7299805</v>
      </c>
      <c r="D538">
        <v>1611.7912598</v>
      </c>
      <c r="E538">
        <v>1606.3782959</v>
      </c>
      <c r="F538">
        <v>1616.0500488</v>
      </c>
      <c r="G538">
        <v>1621.5200195</v>
      </c>
      <c r="H538">
        <v>1584.5699463000001</v>
      </c>
      <c r="I538">
        <v>1611.7299805</v>
      </c>
      <c r="J538">
        <v>1608.0498047000001</v>
      </c>
      <c r="L538" t="str">
        <f t="shared" si="63"/>
        <v>23SEP2024:09:00:00</v>
      </c>
      <c r="M538">
        <v>10</v>
      </c>
      <c r="N538">
        <f t="shared" si="64"/>
        <v>28.392700200000036</v>
      </c>
      <c r="O538" t="str">
        <f t="shared" si="59"/>
        <v/>
      </c>
      <c r="P538">
        <f t="shared" si="60"/>
        <v>28.392700200000036</v>
      </c>
      <c r="Q538" t="str">
        <f t="shared" si="61"/>
        <v/>
      </c>
      <c r="R538">
        <f t="shared" si="62"/>
        <v>1</v>
      </c>
      <c r="S538">
        <f t="shared" si="65"/>
        <v>1.7932187003529898</v>
      </c>
    </row>
    <row r="539" spans="1:19" x14ac:dyDescent="0.3">
      <c r="A539" t="s">
        <v>563</v>
      </c>
      <c r="B539">
        <v>1616.9003906</v>
      </c>
      <c r="C539">
        <v>1652.8900146000001</v>
      </c>
      <c r="D539">
        <v>1697.8571777</v>
      </c>
      <c r="E539">
        <v>1702.4256591999999</v>
      </c>
      <c r="F539">
        <v>1673.5500488</v>
      </c>
      <c r="G539">
        <v>1663.1500243999999</v>
      </c>
      <c r="H539">
        <v>1612.25</v>
      </c>
      <c r="I539">
        <v>1652.8900146000001</v>
      </c>
      <c r="J539">
        <v>1660.8531493999999</v>
      </c>
      <c r="L539" t="str">
        <f t="shared" si="63"/>
        <v>23SEP2024:10:00:00</v>
      </c>
      <c r="M539">
        <v>11</v>
      </c>
      <c r="N539">
        <f t="shared" si="64"/>
        <v>35.989624000000049</v>
      </c>
      <c r="O539" t="str">
        <f t="shared" si="59"/>
        <v/>
      </c>
      <c r="P539">
        <f t="shared" si="60"/>
        <v>35.989624000000049</v>
      </c>
      <c r="Q539" t="str">
        <f t="shared" si="61"/>
        <v/>
      </c>
      <c r="R539">
        <f t="shared" si="62"/>
        <v>1</v>
      </c>
      <c r="S539">
        <f t="shared" si="65"/>
        <v>2.2258405161646975</v>
      </c>
    </row>
    <row r="540" spans="1:19" x14ac:dyDescent="0.3">
      <c r="A540" t="s">
        <v>564</v>
      </c>
      <c r="B540">
        <v>1684.1759033000001</v>
      </c>
      <c r="C540">
        <v>1690.6199951000001</v>
      </c>
      <c r="D540">
        <v>1745.7615966999999</v>
      </c>
      <c r="E540">
        <v>1773.6633300999999</v>
      </c>
      <c r="F540">
        <v>1720.4000243999999</v>
      </c>
      <c r="G540">
        <v>1717.9000243999999</v>
      </c>
      <c r="H540">
        <v>1635.4699707</v>
      </c>
      <c r="I540">
        <v>1690.6199951000001</v>
      </c>
      <c r="J540">
        <v>1707.6107178</v>
      </c>
      <c r="L540" t="str">
        <f t="shared" si="63"/>
        <v>23SEP2024:11:00:00</v>
      </c>
      <c r="M540">
        <v>12</v>
      </c>
      <c r="N540">
        <f t="shared" si="64"/>
        <v>6.4440918000000238</v>
      </c>
      <c r="O540" t="str">
        <f t="shared" si="59"/>
        <v/>
      </c>
      <c r="P540">
        <f t="shared" si="60"/>
        <v>6.4440918000000238</v>
      </c>
      <c r="Q540" t="str">
        <f t="shared" si="61"/>
        <v/>
      </c>
      <c r="R540">
        <f t="shared" si="62"/>
        <v>1</v>
      </c>
      <c r="S540">
        <f t="shared" si="65"/>
        <v>0.38262581642293847</v>
      </c>
    </row>
    <row r="541" spans="1:19" x14ac:dyDescent="0.3">
      <c r="A541" t="s">
        <v>565</v>
      </c>
      <c r="B541">
        <v>1720.6744385</v>
      </c>
      <c r="C541">
        <v>1726.3900146000001</v>
      </c>
      <c r="D541">
        <v>1767.4464111</v>
      </c>
      <c r="E541">
        <v>1804.9050293</v>
      </c>
      <c r="F541">
        <v>1747.1800536999999</v>
      </c>
      <c r="G541">
        <v>1764.0699463000001</v>
      </c>
      <c r="H541">
        <v>1653.5799560999999</v>
      </c>
      <c r="I541">
        <v>1726.3900146000001</v>
      </c>
      <c r="J541">
        <v>1739.2250977000001</v>
      </c>
      <c r="L541" t="str">
        <f t="shared" si="63"/>
        <v>23SEP2024:12:00:00</v>
      </c>
      <c r="M541">
        <v>13</v>
      </c>
      <c r="N541">
        <f t="shared" si="64"/>
        <v>5.7155761000001348</v>
      </c>
      <c r="O541" t="str">
        <f t="shared" si="59"/>
        <v/>
      </c>
      <c r="P541">
        <f t="shared" si="60"/>
        <v>5.7155761000001348</v>
      </c>
      <c r="Q541" t="str">
        <f t="shared" si="61"/>
        <v/>
      </c>
      <c r="R541">
        <f t="shared" si="62"/>
        <v>1</v>
      </c>
      <c r="S541">
        <f t="shared" si="65"/>
        <v>0.33217068680247819</v>
      </c>
    </row>
    <row r="542" spans="1:19" x14ac:dyDescent="0.3">
      <c r="A542" t="s">
        <v>566</v>
      </c>
      <c r="B542">
        <v>1780.4267577999999</v>
      </c>
      <c r="C542">
        <v>1771.7800293</v>
      </c>
      <c r="D542">
        <v>1807.7730713000001</v>
      </c>
      <c r="E542">
        <v>1827.9923096</v>
      </c>
      <c r="F542">
        <v>1791.6300048999999</v>
      </c>
      <c r="G542">
        <v>1824.6500243999999</v>
      </c>
      <c r="H542">
        <v>1673.2900391000001</v>
      </c>
      <c r="I542">
        <v>1771.7800293</v>
      </c>
      <c r="J542">
        <v>1777.8684082</v>
      </c>
      <c r="L542" t="str">
        <f t="shared" si="63"/>
        <v>23SEP2024:13:00:00</v>
      </c>
      <c r="M542">
        <v>14</v>
      </c>
      <c r="N542">
        <f t="shared" si="64"/>
        <v>-8.646728499999881</v>
      </c>
      <c r="O542">
        <f t="shared" si="59"/>
        <v>-8.646728499999881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0.48565482753608397</v>
      </c>
    </row>
    <row r="543" spans="1:19" x14ac:dyDescent="0.3">
      <c r="A543" t="s">
        <v>567</v>
      </c>
      <c r="B543">
        <v>1838.5201416</v>
      </c>
      <c r="C543">
        <v>1825.5799560999999</v>
      </c>
      <c r="D543">
        <v>1788.175293</v>
      </c>
      <c r="E543">
        <v>1844.1791992000001</v>
      </c>
      <c r="F543">
        <v>1834.3299560999999</v>
      </c>
      <c r="G543">
        <v>1901.5799560999999</v>
      </c>
      <c r="H543">
        <v>1697.1099853999999</v>
      </c>
      <c r="I543">
        <v>1825.5799560999999</v>
      </c>
      <c r="J543">
        <v>1820.5557861</v>
      </c>
      <c r="L543" t="str">
        <f t="shared" si="63"/>
        <v>23SEP2024:14:00:00</v>
      </c>
      <c r="M543">
        <v>15</v>
      </c>
      <c r="N543">
        <f t="shared" si="64"/>
        <v>-12.940185500000098</v>
      </c>
      <c r="O543">
        <f t="shared" si="59"/>
        <v>-12.940185500000098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0.70383702670446158</v>
      </c>
    </row>
    <row r="544" spans="1:19" x14ac:dyDescent="0.3">
      <c r="A544" t="s">
        <v>568</v>
      </c>
      <c r="B544">
        <v>1837.0515137</v>
      </c>
      <c r="C544">
        <v>1869.0400391000001</v>
      </c>
      <c r="D544">
        <v>1738.9693603999999</v>
      </c>
      <c r="E544">
        <v>1840.1678466999999</v>
      </c>
      <c r="F544">
        <v>1832.5100098</v>
      </c>
      <c r="G544">
        <v>1970.5699463000001</v>
      </c>
      <c r="H544">
        <v>1723.4699707</v>
      </c>
      <c r="I544">
        <v>1869.0400391000001</v>
      </c>
      <c r="J544">
        <v>1847.1514893000001</v>
      </c>
      <c r="L544" t="str">
        <f t="shared" si="63"/>
        <v>23SEP2024:15:00:00</v>
      </c>
      <c r="M544">
        <v>16</v>
      </c>
      <c r="N544">
        <f t="shared" si="64"/>
        <v>31.988525400000071</v>
      </c>
      <c r="O544" t="str">
        <f t="shared" si="59"/>
        <v/>
      </c>
      <c r="P544">
        <f t="shared" si="60"/>
        <v>31.988525400000071</v>
      </c>
      <c r="Q544" t="str">
        <f t="shared" si="61"/>
        <v/>
      </c>
      <c r="R544">
        <f t="shared" si="62"/>
        <v>1</v>
      </c>
      <c r="S544">
        <f t="shared" si="65"/>
        <v>1.741297136277473</v>
      </c>
    </row>
    <row r="545" spans="1:19" x14ac:dyDescent="0.3">
      <c r="A545" t="s">
        <v>569</v>
      </c>
      <c r="B545">
        <v>1878.1809082</v>
      </c>
      <c r="C545">
        <v>1906.5300293</v>
      </c>
      <c r="D545">
        <v>1738.2420654</v>
      </c>
      <c r="E545">
        <v>1774.3560791</v>
      </c>
      <c r="F545">
        <v>1838.5400391000001</v>
      </c>
      <c r="G545">
        <v>2024.7199707</v>
      </c>
      <c r="H545">
        <v>1750.6800536999999</v>
      </c>
      <c r="I545">
        <v>1906.5300293</v>
      </c>
      <c r="J545">
        <v>1858.9652100000001</v>
      </c>
      <c r="L545" t="str">
        <f t="shared" si="63"/>
        <v>23SEP2024:16:00:00</v>
      </c>
      <c r="M545">
        <v>17</v>
      </c>
      <c r="N545">
        <f t="shared" si="64"/>
        <v>28.349121100000048</v>
      </c>
      <c r="O545" t="str">
        <f t="shared" si="59"/>
        <v/>
      </c>
      <c r="P545">
        <f t="shared" si="60"/>
        <v>28.349121100000048</v>
      </c>
      <c r="Q545" t="str">
        <f t="shared" si="61"/>
        <v/>
      </c>
      <c r="R545">
        <f t="shared" si="62"/>
        <v>1</v>
      </c>
      <c r="S545">
        <f t="shared" si="65"/>
        <v>1.5093924646039083</v>
      </c>
    </row>
    <row r="546" spans="1:19" x14ac:dyDescent="0.3">
      <c r="A546" t="s">
        <v>570</v>
      </c>
      <c r="B546">
        <v>1899.9588623</v>
      </c>
      <c r="C546">
        <v>1936.9499512</v>
      </c>
      <c r="D546">
        <v>1739.9750977000001</v>
      </c>
      <c r="E546">
        <v>1767.4836425999999</v>
      </c>
      <c r="F546">
        <v>1849.8399658000001</v>
      </c>
      <c r="G546">
        <v>2066.3300780999998</v>
      </c>
      <c r="H546">
        <v>1772.5300293</v>
      </c>
      <c r="I546">
        <v>1936.9499512</v>
      </c>
      <c r="J546">
        <v>1878.6267089999999</v>
      </c>
      <c r="L546" t="str">
        <f t="shared" si="63"/>
        <v>23SEP2024:17:00:00</v>
      </c>
      <c r="M546">
        <v>18</v>
      </c>
      <c r="N546">
        <f t="shared" si="64"/>
        <v>36.991088900000022</v>
      </c>
      <c r="O546" t="str">
        <f t="shared" si="59"/>
        <v/>
      </c>
      <c r="P546">
        <f t="shared" si="60"/>
        <v>36.991088900000022</v>
      </c>
      <c r="Q546" t="str">
        <f t="shared" si="61"/>
        <v/>
      </c>
      <c r="R546">
        <f t="shared" si="62"/>
        <v>1</v>
      </c>
      <c r="S546">
        <f t="shared" si="65"/>
        <v>1.9469415698411683</v>
      </c>
    </row>
    <row r="547" spans="1:19" x14ac:dyDescent="0.3">
      <c r="A547" t="s">
        <v>571</v>
      </c>
      <c r="B547">
        <v>1935.4519043</v>
      </c>
      <c r="C547">
        <v>1937.1800536999999</v>
      </c>
      <c r="D547">
        <v>1735.2615966999999</v>
      </c>
      <c r="E547">
        <v>1768.3566894999999</v>
      </c>
      <c r="F547">
        <v>1854.6400146000001</v>
      </c>
      <c r="G547">
        <v>2069.6101073999998</v>
      </c>
      <c r="H547">
        <v>1773.7299805</v>
      </c>
      <c r="I547">
        <v>1937.1800536999999</v>
      </c>
      <c r="J547">
        <v>1880.7033690999999</v>
      </c>
      <c r="L547" t="str">
        <f t="shared" si="63"/>
        <v>23SEP2024:18:00:00</v>
      </c>
      <c r="M547">
        <v>19</v>
      </c>
      <c r="N547">
        <f t="shared" si="64"/>
        <v>1.7281493999998929</v>
      </c>
      <c r="O547" t="str">
        <f t="shared" si="59"/>
        <v/>
      </c>
      <c r="P547">
        <f t="shared" si="60"/>
        <v>1.7281493999998929</v>
      </c>
      <c r="Q547" t="str">
        <f t="shared" si="61"/>
        <v/>
      </c>
      <c r="R547">
        <f t="shared" si="62"/>
        <v>1</v>
      </c>
      <c r="S547">
        <f t="shared" si="65"/>
        <v>8.9289193710288414E-2</v>
      </c>
    </row>
    <row r="548" spans="1:19" x14ac:dyDescent="0.3">
      <c r="A548" t="s">
        <v>572</v>
      </c>
      <c r="B548">
        <v>1781.1705322</v>
      </c>
      <c r="C548">
        <v>1900.5899658000001</v>
      </c>
      <c r="D548">
        <v>1762.6431885</v>
      </c>
      <c r="E548">
        <v>1769.4724120999999</v>
      </c>
      <c r="F548">
        <v>1859.9599608999999</v>
      </c>
      <c r="G548">
        <v>2030.9899902</v>
      </c>
      <c r="H548">
        <v>1738.0600586</v>
      </c>
      <c r="I548">
        <v>1900.5899658000001</v>
      </c>
      <c r="J548">
        <v>1859.8145752</v>
      </c>
      <c r="L548" t="str">
        <f t="shared" si="63"/>
        <v>23SEP2024:19:00:00</v>
      </c>
      <c r="M548">
        <v>20</v>
      </c>
      <c r="N548">
        <f t="shared" si="64"/>
        <v>119.41943360000005</v>
      </c>
      <c r="O548" t="str">
        <f t="shared" si="59"/>
        <v/>
      </c>
      <c r="P548">
        <f t="shared" si="60"/>
        <v>119.41943360000005</v>
      </c>
      <c r="Q548" t="str">
        <f t="shared" si="61"/>
        <v/>
      </c>
      <c r="R548">
        <f t="shared" si="62"/>
        <v>1</v>
      </c>
      <c r="S548">
        <f t="shared" si="65"/>
        <v>6.704548017224381</v>
      </c>
    </row>
    <row r="549" spans="1:19" x14ac:dyDescent="0.3">
      <c r="A549" t="s">
        <v>573</v>
      </c>
      <c r="B549">
        <v>1457.7979736</v>
      </c>
      <c r="C549">
        <v>1833.3199463000001</v>
      </c>
      <c r="D549">
        <v>1694.4836425999999</v>
      </c>
      <c r="E549">
        <v>1751.2286377</v>
      </c>
      <c r="F549">
        <v>1783.7399902</v>
      </c>
      <c r="G549">
        <v>1955.3900146000001</v>
      </c>
      <c r="H549">
        <v>1699.8599853999999</v>
      </c>
      <c r="I549">
        <v>1833.3199463000001</v>
      </c>
      <c r="J549">
        <v>1804.7077637</v>
      </c>
      <c r="L549" t="str">
        <f t="shared" si="63"/>
        <v>23SEP2024:20:00:00</v>
      </c>
      <c r="M549">
        <v>21</v>
      </c>
      <c r="N549">
        <f t="shared" si="64"/>
        <v>375.52197270000011</v>
      </c>
      <c r="O549" t="str">
        <f t="shared" si="59"/>
        <v/>
      </c>
      <c r="P549">
        <f t="shared" si="60"/>
        <v>375.52197270000011</v>
      </c>
      <c r="Q549" t="str">
        <f t="shared" si="61"/>
        <v/>
      </c>
      <c r="R549">
        <f t="shared" si="62"/>
        <v>1</v>
      </c>
      <c r="S549">
        <f t="shared" si="65"/>
        <v>25.75953455146167</v>
      </c>
    </row>
    <row r="550" spans="1:19" x14ac:dyDescent="0.3">
      <c r="A550" t="s">
        <v>574</v>
      </c>
      <c r="B550">
        <v>1466.2087402</v>
      </c>
      <c r="C550">
        <v>1808.1400146000001</v>
      </c>
      <c r="D550">
        <v>1729.7490233999999</v>
      </c>
      <c r="E550">
        <v>1786.2595214999999</v>
      </c>
      <c r="F550">
        <v>1781.75</v>
      </c>
      <c r="G550">
        <v>1906.8000488</v>
      </c>
      <c r="H550">
        <v>1692.5500488</v>
      </c>
      <c r="I550">
        <v>1808.1400146000001</v>
      </c>
      <c r="J550">
        <v>1795.0999756000001</v>
      </c>
      <c r="L550" t="str">
        <f t="shared" si="63"/>
        <v>23SEP2024:21:00:00</v>
      </c>
      <c r="M550">
        <v>22</v>
      </c>
      <c r="N550">
        <f t="shared" si="64"/>
        <v>341.93127440000012</v>
      </c>
      <c r="O550" t="str">
        <f t="shared" si="59"/>
        <v/>
      </c>
      <c r="P550">
        <f t="shared" si="60"/>
        <v>341.93127440000012</v>
      </c>
      <c r="Q550" t="str">
        <f t="shared" si="61"/>
        <v/>
      </c>
      <c r="R550">
        <f t="shared" si="62"/>
        <v>1</v>
      </c>
      <c r="S550">
        <f t="shared" si="65"/>
        <v>23.320777255314859</v>
      </c>
    </row>
    <row r="551" spans="1:19" x14ac:dyDescent="0.3">
      <c r="A551" t="s">
        <v>575</v>
      </c>
      <c r="B551">
        <v>1375.4189452999999</v>
      </c>
      <c r="C551">
        <v>1765.4599608999999</v>
      </c>
      <c r="D551">
        <v>1733.0388184000001</v>
      </c>
      <c r="E551">
        <v>1733.4747314000001</v>
      </c>
      <c r="F551">
        <v>1733.7600098</v>
      </c>
      <c r="G551">
        <v>1850.0100098</v>
      </c>
      <c r="H551">
        <v>1658.8199463000001</v>
      </c>
      <c r="I551">
        <v>1765.4599608999999</v>
      </c>
      <c r="J551">
        <v>1748.3050536999999</v>
      </c>
      <c r="L551" t="str">
        <f t="shared" si="63"/>
        <v>23SEP2024:22:00:00</v>
      </c>
      <c r="M551">
        <v>23</v>
      </c>
      <c r="N551">
        <f t="shared" si="64"/>
        <v>390.04101560000004</v>
      </c>
      <c r="O551" t="str">
        <f t="shared" si="59"/>
        <v/>
      </c>
      <c r="P551">
        <f t="shared" si="60"/>
        <v>390.04101560000004</v>
      </c>
      <c r="Q551" t="str">
        <f t="shared" si="61"/>
        <v/>
      </c>
      <c r="R551">
        <f t="shared" si="62"/>
        <v>1</v>
      </c>
      <c r="S551">
        <f t="shared" si="65"/>
        <v>28.357978994896431</v>
      </c>
    </row>
    <row r="552" spans="1:19" x14ac:dyDescent="0.3">
      <c r="A552" t="s">
        <v>576</v>
      </c>
      <c r="B552">
        <v>1490.9489745999999</v>
      </c>
      <c r="C552">
        <v>1674.9300536999999</v>
      </c>
      <c r="D552">
        <v>1670.2145995999999</v>
      </c>
      <c r="E552">
        <v>1647.1695557</v>
      </c>
      <c r="F552">
        <v>1646.3199463000001</v>
      </c>
      <c r="G552">
        <v>1768.5</v>
      </c>
      <c r="H552">
        <v>1590.2399902</v>
      </c>
      <c r="I552">
        <v>1674.9300536999999</v>
      </c>
      <c r="J552">
        <v>1665.4318848</v>
      </c>
      <c r="L552" t="str">
        <f t="shared" si="63"/>
        <v>23SEP2024:23:00:00</v>
      </c>
      <c r="M552">
        <v>24</v>
      </c>
      <c r="N552">
        <f t="shared" si="64"/>
        <v>183.98107909999999</v>
      </c>
      <c r="O552" t="str">
        <f t="shared" si="59"/>
        <v/>
      </c>
      <c r="P552">
        <f t="shared" si="60"/>
        <v>183.98107909999999</v>
      </c>
      <c r="Q552" t="str">
        <f t="shared" si="61"/>
        <v/>
      </c>
      <c r="R552">
        <f t="shared" si="62"/>
        <v>1</v>
      </c>
      <c r="S552">
        <f t="shared" si="65"/>
        <v>12.339864223010009</v>
      </c>
    </row>
    <row r="553" spans="1:19" x14ac:dyDescent="0.3">
      <c r="A553" t="s">
        <v>577</v>
      </c>
      <c r="B553">
        <v>1421.7910156</v>
      </c>
      <c r="C553">
        <v>1580.9000243999999</v>
      </c>
      <c r="D553">
        <v>1605.4090576000001</v>
      </c>
      <c r="E553">
        <v>1583.3973389</v>
      </c>
      <c r="F553">
        <v>1567.4000243999999</v>
      </c>
      <c r="G553">
        <v>1687.5699463000001</v>
      </c>
      <c r="H553">
        <v>1517.0699463000001</v>
      </c>
      <c r="I553">
        <v>1580.9000243999999</v>
      </c>
      <c r="J553">
        <v>1587.2674560999999</v>
      </c>
      <c r="L553" t="str">
        <f t="shared" si="63"/>
        <v>24SEP2024:00:00:00</v>
      </c>
      <c r="M553">
        <v>1</v>
      </c>
      <c r="N553">
        <f t="shared" si="64"/>
        <v>159.10900879999986</v>
      </c>
      <c r="O553" t="str">
        <f t="shared" si="59"/>
        <v/>
      </c>
      <c r="P553">
        <f t="shared" si="60"/>
        <v>159.10900879999986</v>
      </c>
      <c r="Q553" t="str">
        <f t="shared" si="61"/>
        <v/>
      </c>
      <c r="R553">
        <f t="shared" si="62"/>
        <v>1</v>
      </c>
      <c r="S553">
        <f t="shared" si="65"/>
        <v>11.190745127395209</v>
      </c>
    </row>
    <row r="554" spans="1:19" x14ac:dyDescent="0.3">
      <c r="A554" t="s">
        <v>578</v>
      </c>
      <c r="B554">
        <v>1323.9313964999999</v>
      </c>
      <c r="C554">
        <v>1455.7900391000001</v>
      </c>
      <c r="D554">
        <v>1531.3709716999999</v>
      </c>
      <c r="E554">
        <v>1471.6625977000001</v>
      </c>
      <c r="F554">
        <v>1504.2099608999999</v>
      </c>
      <c r="G554">
        <v>1485.1099853999999</v>
      </c>
      <c r="H554">
        <v>1443.3299560999999</v>
      </c>
      <c r="I554">
        <v>1455.7900391000001</v>
      </c>
      <c r="J554">
        <v>1472.0205077999999</v>
      </c>
      <c r="L554" t="str">
        <f t="shared" si="63"/>
        <v>24SEP2024:01:00:00</v>
      </c>
      <c r="M554">
        <v>2</v>
      </c>
      <c r="N554">
        <f t="shared" si="64"/>
        <v>131.85864260000017</v>
      </c>
      <c r="O554" t="str">
        <f t="shared" si="59"/>
        <v/>
      </c>
      <c r="P554">
        <f t="shared" si="60"/>
        <v>131.85864260000017</v>
      </c>
      <c r="Q554" t="str">
        <f t="shared" si="61"/>
        <v/>
      </c>
      <c r="R554">
        <f t="shared" si="62"/>
        <v>1</v>
      </c>
      <c r="S554">
        <f t="shared" si="65"/>
        <v>9.9596280402887309</v>
      </c>
    </row>
    <row r="555" spans="1:19" x14ac:dyDescent="0.3">
      <c r="A555" t="s">
        <v>579</v>
      </c>
      <c r="B555">
        <v>1283.7868652</v>
      </c>
      <c r="C555">
        <v>1393.8800048999999</v>
      </c>
      <c r="D555">
        <v>1490.4144286999999</v>
      </c>
      <c r="E555">
        <v>1463.0708007999999</v>
      </c>
      <c r="F555">
        <v>1447.4300536999999</v>
      </c>
      <c r="G555">
        <v>1414.3900146000001</v>
      </c>
      <c r="H555">
        <v>1386.8100586</v>
      </c>
      <c r="I555">
        <v>1393.8800048999999</v>
      </c>
      <c r="J555">
        <v>1421.1163329999999</v>
      </c>
      <c r="L555" t="str">
        <f t="shared" si="63"/>
        <v>24SEP2024:02:00:00</v>
      </c>
      <c r="M555">
        <v>3</v>
      </c>
      <c r="N555">
        <f t="shared" si="64"/>
        <v>110.09313969999994</v>
      </c>
      <c r="O555" t="str">
        <f t="shared" si="59"/>
        <v/>
      </c>
      <c r="P555">
        <f t="shared" si="60"/>
        <v>110.09313969999994</v>
      </c>
      <c r="Q555" t="str">
        <f t="shared" si="61"/>
        <v/>
      </c>
      <c r="R555">
        <f t="shared" si="62"/>
        <v>1</v>
      </c>
      <c r="S555">
        <f t="shared" si="65"/>
        <v>8.5756555612405823</v>
      </c>
    </row>
    <row r="556" spans="1:19" x14ac:dyDescent="0.3">
      <c r="A556" t="s">
        <v>580</v>
      </c>
      <c r="B556">
        <v>1253.1245117000001</v>
      </c>
      <c r="C556">
        <v>1352.6899414</v>
      </c>
      <c r="D556">
        <v>1454.5943603999999</v>
      </c>
      <c r="E556">
        <v>1439.0581055</v>
      </c>
      <c r="F556">
        <v>1416.3299560999999</v>
      </c>
      <c r="G556">
        <v>1380.4699707</v>
      </c>
      <c r="H556">
        <v>1352.1199951000001</v>
      </c>
      <c r="I556">
        <v>1352.6899414</v>
      </c>
      <c r="J556">
        <v>1388.1336670000001</v>
      </c>
      <c r="L556" t="str">
        <f t="shared" si="63"/>
        <v>24SEP2024:03:00:00</v>
      </c>
      <c r="M556">
        <v>4</v>
      </c>
      <c r="N556">
        <f t="shared" si="64"/>
        <v>99.565429699999868</v>
      </c>
      <c r="O556" t="str">
        <f t="shared" si="59"/>
        <v/>
      </c>
      <c r="P556">
        <f t="shared" si="60"/>
        <v>99.565429699999868</v>
      </c>
      <c r="Q556" t="str">
        <f t="shared" si="61"/>
        <v/>
      </c>
      <c r="R556">
        <f t="shared" si="62"/>
        <v>1</v>
      </c>
      <c r="S556">
        <f t="shared" si="65"/>
        <v>7.9453740446692329</v>
      </c>
    </row>
    <row r="557" spans="1:19" x14ac:dyDescent="0.3">
      <c r="A557" t="s">
        <v>581</v>
      </c>
      <c r="B557">
        <v>1232.3751221</v>
      </c>
      <c r="C557">
        <v>1324.6999512</v>
      </c>
      <c r="D557">
        <v>1429.1112060999999</v>
      </c>
      <c r="E557">
        <v>1420.4804687999999</v>
      </c>
      <c r="F557">
        <v>1391.1999512</v>
      </c>
      <c r="G557">
        <v>1348.5300293</v>
      </c>
      <c r="H557">
        <v>1322.9899902</v>
      </c>
      <c r="I557">
        <v>1324.6999512</v>
      </c>
      <c r="J557">
        <v>1361.5800781</v>
      </c>
      <c r="L557" t="str">
        <f t="shared" si="63"/>
        <v>24SEP2024:04:00:00</v>
      </c>
      <c r="M557">
        <v>5</v>
      </c>
      <c r="N557">
        <f t="shared" si="64"/>
        <v>92.324829099999988</v>
      </c>
      <c r="O557" t="str">
        <f t="shared" si="59"/>
        <v/>
      </c>
      <c r="P557">
        <f t="shared" si="60"/>
        <v>92.324829099999988</v>
      </c>
      <c r="Q557" t="str">
        <f t="shared" si="61"/>
        <v/>
      </c>
      <c r="R557">
        <f t="shared" si="62"/>
        <v>1</v>
      </c>
      <c r="S557">
        <f t="shared" si="65"/>
        <v>7.491617401581105</v>
      </c>
    </row>
    <row r="558" spans="1:19" x14ac:dyDescent="0.3">
      <c r="A558" t="s">
        <v>582</v>
      </c>
      <c r="B558">
        <v>1225.8687743999999</v>
      </c>
      <c r="C558">
        <v>1316.6300048999999</v>
      </c>
      <c r="D558">
        <v>1419.4892577999999</v>
      </c>
      <c r="E558">
        <v>1411.3549805</v>
      </c>
      <c r="F558">
        <v>1387.5999756000001</v>
      </c>
      <c r="G558">
        <v>1338.3499756000001</v>
      </c>
      <c r="H558">
        <v>1319.4300536999999</v>
      </c>
      <c r="I558">
        <v>1316.6300048999999</v>
      </c>
      <c r="J558">
        <v>1354.6730957</v>
      </c>
      <c r="L558" t="str">
        <f t="shared" si="63"/>
        <v>24SEP2024:05:00:00</v>
      </c>
      <c r="M558">
        <v>6</v>
      </c>
      <c r="N558">
        <f t="shared" si="64"/>
        <v>90.761230500000011</v>
      </c>
      <c r="O558" t="str">
        <f t="shared" si="59"/>
        <v/>
      </c>
      <c r="P558">
        <f t="shared" si="60"/>
        <v>90.761230500000011</v>
      </c>
      <c r="Q558" t="str">
        <f t="shared" si="61"/>
        <v/>
      </c>
      <c r="R558">
        <f t="shared" si="62"/>
        <v>1</v>
      </c>
      <c r="S558">
        <f t="shared" si="65"/>
        <v>7.4038292185411931</v>
      </c>
    </row>
    <row r="559" spans="1:19" x14ac:dyDescent="0.3">
      <c r="A559" t="s">
        <v>583</v>
      </c>
      <c r="B559">
        <v>1260.5112305</v>
      </c>
      <c r="C559">
        <v>1355.4899902</v>
      </c>
      <c r="D559">
        <v>1427.6744385</v>
      </c>
      <c r="E559">
        <v>1407.7680664</v>
      </c>
      <c r="F559">
        <v>1425.7199707</v>
      </c>
      <c r="G559">
        <v>1371.6800536999999</v>
      </c>
      <c r="H559">
        <v>1360.7199707</v>
      </c>
      <c r="I559">
        <v>1355.4899902</v>
      </c>
      <c r="J559">
        <v>1384.2757568</v>
      </c>
      <c r="L559" t="str">
        <f t="shared" si="63"/>
        <v>24SEP2024:06:00:00</v>
      </c>
      <c r="M559">
        <v>7</v>
      </c>
      <c r="N559">
        <f t="shared" si="64"/>
        <v>94.978759699999955</v>
      </c>
      <c r="O559" t="str">
        <f t="shared" si="59"/>
        <v/>
      </c>
      <c r="P559">
        <f t="shared" si="60"/>
        <v>94.978759699999955</v>
      </c>
      <c r="Q559" t="str">
        <f t="shared" si="61"/>
        <v/>
      </c>
      <c r="R559">
        <f t="shared" si="62"/>
        <v>1</v>
      </c>
      <c r="S559">
        <f t="shared" si="65"/>
        <v>7.5349395865616566</v>
      </c>
    </row>
    <row r="560" spans="1:19" x14ac:dyDescent="0.3">
      <c r="A560" t="s">
        <v>584</v>
      </c>
      <c r="B560">
        <v>1325.2351074000001</v>
      </c>
      <c r="C560">
        <v>1434.6600341999999</v>
      </c>
      <c r="D560">
        <v>1491.8637695</v>
      </c>
      <c r="E560">
        <v>1472.2951660000001</v>
      </c>
      <c r="F560">
        <v>1507.5799560999999</v>
      </c>
      <c r="G560">
        <v>1440.1500243999999</v>
      </c>
      <c r="H560">
        <v>1444.2299805</v>
      </c>
      <c r="I560">
        <v>1434.6600341999999</v>
      </c>
      <c r="J560">
        <v>1459.7830810999999</v>
      </c>
      <c r="L560" t="str">
        <f t="shared" si="63"/>
        <v>24SEP2024:07:00:00</v>
      </c>
      <c r="M560">
        <v>8</v>
      </c>
      <c r="N560">
        <f t="shared" si="64"/>
        <v>109.42492679999987</v>
      </c>
      <c r="O560" t="str">
        <f t="shared" si="59"/>
        <v/>
      </c>
      <c r="P560">
        <f t="shared" si="60"/>
        <v>109.42492679999987</v>
      </c>
      <c r="Q560" t="str">
        <f t="shared" si="61"/>
        <v/>
      </c>
      <c r="R560">
        <f t="shared" si="62"/>
        <v>1</v>
      </c>
      <c r="S560">
        <f t="shared" si="65"/>
        <v>8.2570199196339118</v>
      </c>
    </row>
    <row r="561" spans="1:19" x14ac:dyDescent="0.3">
      <c r="A561" t="s">
        <v>585</v>
      </c>
      <c r="B561">
        <v>1365.3847656</v>
      </c>
      <c r="C561">
        <v>1476.3499756000001</v>
      </c>
      <c r="D561">
        <v>1517.135376</v>
      </c>
      <c r="E561">
        <v>1512.3707274999999</v>
      </c>
      <c r="F561">
        <v>1534.2099608999999</v>
      </c>
      <c r="G561">
        <v>1476.3800048999999</v>
      </c>
      <c r="H561">
        <v>1481.5400391000001</v>
      </c>
      <c r="I561">
        <v>1476.3499756000001</v>
      </c>
      <c r="J561">
        <v>1496.1701660000001</v>
      </c>
      <c r="L561" t="str">
        <f t="shared" si="63"/>
        <v>24SEP2024:08:00:00</v>
      </c>
      <c r="M561">
        <v>9</v>
      </c>
      <c r="N561">
        <f t="shared" si="64"/>
        <v>110.96521000000007</v>
      </c>
      <c r="O561" t="str">
        <f t="shared" si="59"/>
        <v/>
      </c>
      <c r="P561">
        <f t="shared" si="60"/>
        <v>110.96521000000007</v>
      </c>
      <c r="Q561" t="str">
        <f t="shared" si="61"/>
        <v/>
      </c>
      <c r="R561">
        <f t="shared" si="62"/>
        <v>1</v>
      </c>
      <c r="S561">
        <f t="shared" si="65"/>
        <v>8.1270285706782364</v>
      </c>
    </row>
    <row r="562" spans="1:19" x14ac:dyDescent="0.3">
      <c r="A562" t="s">
        <v>586</v>
      </c>
      <c r="B562">
        <v>1446.2722168</v>
      </c>
      <c r="C562">
        <v>1512.7600098</v>
      </c>
      <c r="D562">
        <v>1551.2775879000001</v>
      </c>
      <c r="E562">
        <v>1542.6190185999999</v>
      </c>
      <c r="F562">
        <v>1572.1300048999999</v>
      </c>
      <c r="G562">
        <v>1513.0100098</v>
      </c>
      <c r="H562">
        <v>1502.4899902</v>
      </c>
      <c r="I562">
        <v>1512.7600098</v>
      </c>
      <c r="J562">
        <v>1528.6019286999999</v>
      </c>
      <c r="L562" t="str">
        <f t="shared" si="63"/>
        <v>24SEP2024:09:00:00</v>
      </c>
      <c r="M562">
        <v>10</v>
      </c>
      <c r="N562">
        <f t="shared" si="64"/>
        <v>66.487793000000011</v>
      </c>
      <c r="O562" t="str">
        <f t="shared" si="59"/>
        <v/>
      </c>
      <c r="P562">
        <f t="shared" si="60"/>
        <v>66.487793000000011</v>
      </c>
      <c r="Q562" t="str">
        <f t="shared" si="61"/>
        <v/>
      </c>
      <c r="R562">
        <f t="shared" si="62"/>
        <v>1</v>
      </c>
      <c r="S562">
        <f t="shared" si="65"/>
        <v>4.5971838653659471</v>
      </c>
    </row>
    <row r="563" spans="1:19" x14ac:dyDescent="0.3">
      <c r="A563" t="s">
        <v>587</v>
      </c>
      <c r="B563">
        <v>1579.4827881000001</v>
      </c>
      <c r="C563">
        <v>1574.4599608999999</v>
      </c>
      <c r="D563">
        <v>1651.2258300999999</v>
      </c>
      <c r="E563">
        <v>1606.5476074000001</v>
      </c>
      <c r="F563">
        <v>1645.5</v>
      </c>
      <c r="G563">
        <v>1598.0200195</v>
      </c>
      <c r="H563">
        <v>1534.5</v>
      </c>
      <c r="I563">
        <v>1574.4599608999999</v>
      </c>
      <c r="J563">
        <v>1591.8055420000001</v>
      </c>
      <c r="L563" t="str">
        <f t="shared" si="63"/>
        <v>24SEP2024:10:00:00</v>
      </c>
      <c r="M563">
        <v>11</v>
      </c>
      <c r="N563">
        <f t="shared" si="64"/>
        <v>-5.0228272000001652</v>
      </c>
      <c r="O563">
        <f t="shared" si="59"/>
        <v>-5.0228272000001652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0.31800455426565627</v>
      </c>
    </row>
    <row r="564" spans="1:19" x14ac:dyDescent="0.3">
      <c r="A564" t="s">
        <v>588</v>
      </c>
      <c r="B564">
        <v>1606.5308838000001</v>
      </c>
      <c r="C564">
        <v>1646.2099608999999</v>
      </c>
      <c r="D564">
        <v>1735.1014404</v>
      </c>
      <c r="E564">
        <v>1691.7037353999999</v>
      </c>
      <c r="F564">
        <v>1710.1500243999999</v>
      </c>
      <c r="G564">
        <v>1692.9100341999999</v>
      </c>
      <c r="H564">
        <v>1586.9300536999999</v>
      </c>
      <c r="I564">
        <v>1646.2099608999999</v>
      </c>
      <c r="J564">
        <v>1665.5808105000001</v>
      </c>
      <c r="L564" t="str">
        <f t="shared" si="63"/>
        <v>24SEP2024:11:00:00</v>
      </c>
      <c r="M564">
        <v>12</v>
      </c>
      <c r="N564">
        <f t="shared" si="64"/>
        <v>39.679077099999859</v>
      </c>
      <c r="O564" t="str">
        <f t="shared" si="59"/>
        <v/>
      </c>
      <c r="P564">
        <f t="shared" si="60"/>
        <v>39.679077099999859</v>
      </c>
      <c r="Q564" t="str">
        <f t="shared" si="61"/>
        <v/>
      </c>
      <c r="R564">
        <f t="shared" si="62"/>
        <v>1</v>
      </c>
      <c r="S564">
        <f t="shared" si="65"/>
        <v>2.4698608349280624</v>
      </c>
    </row>
    <row r="565" spans="1:19" x14ac:dyDescent="0.3">
      <c r="A565" t="s">
        <v>589</v>
      </c>
      <c r="B565">
        <v>1683.3428954999999</v>
      </c>
      <c r="C565">
        <v>1712.0200195</v>
      </c>
      <c r="D565">
        <v>1809.3861084</v>
      </c>
      <c r="E565">
        <v>1770.9398193</v>
      </c>
      <c r="F565">
        <v>1773.0799560999999</v>
      </c>
      <c r="G565">
        <v>1790.9399414</v>
      </c>
      <c r="H565">
        <v>1632.1899414</v>
      </c>
      <c r="I565">
        <v>1712.0200195</v>
      </c>
      <c r="J565">
        <v>1735.8339844</v>
      </c>
      <c r="L565" t="str">
        <f t="shared" si="63"/>
        <v>24SEP2024:12:00:00</v>
      </c>
      <c r="M565">
        <v>13</v>
      </c>
      <c r="N565">
        <f t="shared" si="64"/>
        <v>28.677124000000049</v>
      </c>
      <c r="O565" t="str">
        <f t="shared" si="59"/>
        <v/>
      </c>
      <c r="P565">
        <f t="shared" si="60"/>
        <v>28.677124000000049</v>
      </c>
      <c r="Q565" t="str">
        <f t="shared" si="61"/>
        <v/>
      </c>
      <c r="R565">
        <f t="shared" si="62"/>
        <v>1</v>
      </c>
      <c r="S565">
        <f t="shared" si="65"/>
        <v>1.7035818475642266</v>
      </c>
    </row>
    <row r="566" spans="1:19" x14ac:dyDescent="0.3">
      <c r="A566" t="s">
        <v>590</v>
      </c>
      <c r="B566">
        <v>1751.3284911999999</v>
      </c>
      <c r="C566">
        <v>1799.8399658000001</v>
      </c>
      <c r="D566">
        <v>1868.8033447</v>
      </c>
      <c r="E566">
        <v>1784.8020019999999</v>
      </c>
      <c r="F566">
        <v>1867.3100586</v>
      </c>
      <c r="G566">
        <v>1906.4100341999999</v>
      </c>
      <c r="H566">
        <v>1694.5300293</v>
      </c>
      <c r="I566">
        <v>1799.8399658000001</v>
      </c>
      <c r="J566">
        <v>1810.5784911999999</v>
      </c>
      <c r="L566" t="str">
        <f t="shared" si="63"/>
        <v>24SEP2024:13:00:00</v>
      </c>
      <c r="M566">
        <v>14</v>
      </c>
      <c r="N566">
        <f t="shared" si="64"/>
        <v>48.511474600000156</v>
      </c>
      <c r="O566" t="str">
        <f t="shared" si="59"/>
        <v/>
      </c>
      <c r="P566">
        <f t="shared" si="60"/>
        <v>48.511474600000156</v>
      </c>
      <c r="Q566" t="str">
        <f t="shared" si="61"/>
        <v/>
      </c>
      <c r="R566">
        <f t="shared" si="62"/>
        <v>1</v>
      </c>
      <c r="S566">
        <f t="shared" si="65"/>
        <v>2.7699814651425205</v>
      </c>
    </row>
    <row r="567" spans="1:19" x14ac:dyDescent="0.3">
      <c r="A567" t="s">
        <v>591</v>
      </c>
      <c r="B567">
        <v>1865.4470214999999</v>
      </c>
      <c r="C567">
        <v>1906.6899414</v>
      </c>
      <c r="D567">
        <v>1889.8624268000001</v>
      </c>
      <c r="E567">
        <v>1835.2302245999999</v>
      </c>
      <c r="F567">
        <v>1947.2600098</v>
      </c>
      <c r="G567">
        <v>2032.7099608999999</v>
      </c>
      <c r="H567">
        <v>1781.4799805</v>
      </c>
      <c r="I567">
        <v>1906.6899414</v>
      </c>
      <c r="J567">
        <v>1900.6740723</v>
      </c>
      <c r="L567" t="str">
        <f t="shared" si="63"/>
        <v>24SEP2024:14:00:00</v>
      </c>
      <c r="M567">
        <v>15</v>
      </c>
      <c r="N567">
        <f t="shared" si="64"/>
        <v>41.242919900000061</v>
      </c>
      <c r="O567" t="str">
        <f t="shared" si="59"/>
        <v/>
      </c>
      <c r="P567">
        <f t="shared" si="60"/>
        <v>41.242919900000061</v>
      </c>
      <c r="Q567" t="str">
        <f t="shared" si="61"/>
        <v/>
      </c>
      <c r="R567">
        <f t="shared" si="62"/>
        <v>1</v>
      </c>
      <c r="S567">
        <f t="shared" si="65"/>
        <v>2.2108866896062676</v>
      </c>
    </row>
    <row r="568" spans="1:19" x14ac:dyDescent="0.3">
      <c r="A568" t="s">
        <v>592</v>
      </c>
      <c r="B568">
        <v>1990.9499512</v>
      </c>
      <c r="C568">
        <v>1990.0500488</v>
      </c>
      <c r="D568">
        <v>1877.5001221</v>
      </c>
      <c r="E568">
        <v>1871.2989502</v>
      </c>
      <c r="F568">
        <v>1974.2900391000001</v>
      </c>
      <c r="G568">
        <v>2115.2099609000002</v>
      </c>
      <c r="H568">
        <v>1855.4200439000001</v>
      </c>
      <c r="I568">
        <v>1990.0500488</v>
      </c>
      <c r="J568">
        <v>1961.2537841999999</v>
      </c>
      <c r="L568" t="str">
        <f t="shared" si="63"/>
        <v>24SEP2024:15:00:00</v>
      </c>
      <c r="M568">
        <v>16</v>
      </c>
      <c r="N568">
        <f t="shared" si="64"/>
        <v>-0.89990239999997357</v>
      </c>
      <c r="O568">
        <f t="shared" si="59"/>
        <v>-0.89990239999997357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4.5199649516934254E-2</v>
      </c>
    </row>
    <row r="569" spans="1:19" x14ac:dyDescent="0.3">
      <c r="A569" t="s">
        <v>593</v>
      </c>
      <c r="B569">
        <v>2109.0390625</v>
      </c>
      <c r="C569">
        <v>2056.3400879000001</v>
      </c>
      <c r="D569">
        <v>1903.1030272999999</v>
      </c>
      <c r="E569">
        <v>1858.4216309000001</v>
      </c>
      <c r="F569">
        <v>2023.3800048999999</v>
      </c>
      <c r="G569">
        <v>2162.5600586</v>
      </c>
      <c r="H569">
        <v>1914.1700439000001</v>
      </c>
      <c r="I569">
        <v>2056.3400879000001</v>
      </c>
      <c r="J569">
        <v>2002.9743652</v>
      </c>
      <c r="L569" t="str">
        <f t="shared" si="63"/>
        <v>24SEP2024:16:00:00</v>
      </c>
      <c r="M569">
        <v>17</v>
      </c>
      <c r="N569">
        <f t="shared" si="64"/>
        <v>-52.698974599999929</v>
      </c>
      <c r="O569">
        <f t="shared" si="59"/>
        <v>-52.698974599999929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2.4987197030638177</v>
      </c>
    </row>
    <row r="570" spans="1:19" x14ac:dyDescent="0.3">
      <c r="A570" t="s">
        <v>594</v>
      </c>
      <c r="B570">
        <v>2155.5041504000001</v>
      </c>
      <c r="C570">
        <v>2095.1101073999998</v>
      </c>
      <c r="D570">
        <v>1898.6514893000001</v>
      </c>
      <c r="E570">
        <v>1826.4802245999999</v>
      </c>
      <c r="F570">
        <v>2038.8599853999999</v>
      </c>
      <c r="G570">
        <v>2186.5100097999998</v>
      </c>
      <c r="H570">
        <v>1968.6300048999999</v>
      </c>
      <c r="I570">
        <v>2095.1101073999998</v>
      </c>
      <c r="J570">
        <v>2023.1181641000001</v>
      </c>
      <c r="L570" t="str">
        <f t="shared" si="63"/>
        <v>24SEP2024:17:00:00</v>
      </c>
      <c r="M570">
        <v>18</v>
      </c>
      <c r="N570">
        <f t="shared" si="64"/>
        <v>-60.394043000000238</v>
      </c>
      <c r="O570">
        <f t="shared" si="59"/>
        <v>-60.394043000000238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2.8018523178808463</v>
      </c>
    </row>
    <row r="571" spans="1:19" x14ac:dyDescent="0.3">
      <c r="A571" t="s">
        <v>595</v>
      </c>
      <c r="B571">
        <v>2103.2460937999999</v>
      </c>
      <c r="C571">
        <v>2101.2099609000002</v>
      </c>
      <c r="D571">
        <v>1874.1925048999999</v>
      </c>
      <c r="E571">
        <v>1767.0375977000001</v>
      </c>
      <c r="F571">
        <v>2026.3000488</v>
      </c>
      <c r="G571">
        <v>2178.8000487999998</v>
      </c>
      <c r="H571">
        <v>1989.5500488</v>
      </c>
      <c r="I571">
        <v>2101.2099609000002</v>
      </c>
      <c r="J571">
        <v>2012.5795897999999</v>
      </c>
      <c r="L571" t="str">
        <f t="shared" si="63"/>
        <v>24SEP2024:18:00:00</v>
      </c>
      <c r="M571">
        <v>19</v>
      </c>
      <c r="N571">
        <f t="shared" si="64"/>
        <v>-2.0361328999997568</v>
      </c>
      <c r="O571">
        <f t="shared" si="59"/>
        <v>-2.0361328999997568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9.6809066043289899E-2</v>
      </c>
    </row>
    <row r="572" spans="1:19" x14ac:dyDescent="0.3">
      <c r="A572" t="s">
        <v>596</v>
      </c>
      <c r="B572">
        <v>1933.6936035000001</v>
      </c>
      <c r="C572">
        <v>2042.0200195</v>
      </c>
      <c r="D572">
        <v>1905.7819824000001</v>
      </c>
      <c r="E572">
        <v>1798.2470702999999</v>
      </c>
      <c r="F572">
        <v>2051.5900879000001</v>
      </c>
      <c r="G572">
        <v>2122.8500976999999</v>
      </c>
      <c r="H572">
        <v>1960.5699463000001</v>
      </c>
      <c r="I572">
        <v>2042.0200195</v>
      </c>
      <c r="J572">
        <v>1995.0555420000001</v>
      </c>
      <c r="L572" t="str">
        <f t="shared" si="63"/>
        <v>24SEP2024:19:00:00</v>
      </c>
      <c r="M572">
        <v>20</v>
      </c>
      <c r="N572">
        <f t="shared" si="64"/>
        <v>108.32641599999988</v>
      </c>
      <c r="O572" t="str">
        <f t="shared" si="59"/>
        <v/>
      </c>
      <c r="P572">
        <f t="shared" si="60"/>
        <v>108.32641599999988</v>
      </c>
      <c r="Q572" t="str">
        <f t="shared" si="61"/>
        <v/>
      </c>
      <c r="R572">
        <f t="shared" si="62"/>
        <v>1</v>
      </c>
      <c r="S572">
        <f t="shared" si="65"/>
        <v>5.6020465602165848</v>
      </c>
    </row>
    <row r="573" spans="1:19" x14ac:dyDescent="0.3">
      <c r="A573" t="s">
        <v>597</v>
      </c>
      <c r="B573">
        <v>1647.8970947</v>
      </c>
      <c r="C573">
        <v>1950.2600098</v>
      </c>
      <c r="D573">
        <v>1845.8779297000001</v>
      </c>
      <c r="E573">
        <v>1836.2541504000001</v>
      </c>
      <c r="F573">
        <v>1923.3100586</v>
      </c>
      <c r="G573">
        <v>2023.0899658000001</v>
      </c>
      <c r="H573">
        <v>1874.0100098</v>
      </c>
      <c r="I573">
        <v>1950.2600098</v>
      </c>
      <c r="J573">
        <v>1921.3848877</v>
      </c>
      <c r="L573" t="str">
        <f t="shared" si="63"/>
        <v>24SEP2024:20:00:00</v>
      </c>
      <c r="M573">
        <v>21</v>
      </c>
      <c r="N573">
        <f t="shared" si="64"/>
        <v>302.36291510000001</v>
      </c>
      <c r="O573" t="str">
        <f t="shared" si="59"/>
        <v/>
      </c>
      <c r="P573">
        <f t="shared" si="60"/>
        <v>302.36291510000001</v>
      </c>
      <c r="Q573" t="str">
        <f t="shared" si="61"/>
        <v/>
      </c>
      <c r="R573">
        <f t="shared" si="62"/>
        <v>1</v>
      </c>
      <c r="S573">
        <f t="shared" si="65"/>
        <v>18.348409987035339</v>
      </c>
    </row>
    <row r="574" spans="1:19" x14ac:dyDescent="0.3">
      <c r="A574" t="s">
        <v>598</v>
      </c>
      <c r="B574">
        <v>1588.7817382999999</v>
      </c>
      <c r="C574">
        <v>1885.5100098</v>
      </c>
      <c r="D574">
        <v>1845.1522216999999</v>
      </c>
      <c r="E574">
        <v>1815.4194336</v>
      </c>
      <c r="F574">
        <v>1869.1700439000001</v>
      </c>
      <c r="G574">
        <v>1954.2199707</v>
      </c>
      <c r="H574">
        <v>1826</v>
      </c>
      <c r="I574">
        <v>1885.5100098</v>
      </c>
      <c r="J574">
        <v>1870.0639647999999</v>
      </c>
      <c r="L574" t="str">
        <f t="shared" si="63"/>
        <v>24SEP2024:21:00:00</v>
      </c>
      <c r="M574">
        <v>22</v>
      </c>
      <c r="N574">
        <f t="shared" si="64"/>
        <v>296.72827150000012</v>
      </c>
      <c r="O574" t="str">
        <f t="shared" si="59"/>
        <v/>
      </c>
      <c r="P574">
        <f t="shared" si="60"/>
        <v>296.72827150000012</v>
      </c>
      <c r="Q574" t="str">
        <f t="shared" si="61"/>
        <v/>
      </c>
      <c r="R574">
        <f t="shared" si="62"/>
        <v>1</v>
      </c>
      <c r="S574">
        <f t="shared" si="65"/>
        <v>18.676465391495505</v>
      </c>
    </row>
    <row r="575" spans="1:19" x14ac:dyDescent="0.3">
      <c r="A575" t="s">
        <v>599</v>
      </c>
      <c r="B575">
        <v>1500.0286865</v>
      </c>
      <c r="C575">
        <v>1801.7299805</v>
      </c>
      <c r="D575">
        <v>1808.6862793</v>
      </c>
      <c r="E575">
        <v>1713.7365723</v>
      </c>
      <c r="F575">
        <v>1802.1500243999999</v>
      </c>
      <c r="G575">
        <v>1862.0899658000001</v>
      </c>
      <c r="H575">
        <v>1761.8399658000001</v>
      </c>
      <c r="I575">
        <v>1801.7299805</v>
      </c>
      <c r="J575">
        <v>1788.3093262</v>
      </c>
      <c r="L575" t="str">
        <f t="shared" si="63"/>
        <v>24SEP2024:22:00:00</v>
      </c>
      <c r="M575">
        <v>23</v>
      </c>
      <c r="N575">
        <f t="shared" si="64"/>
        <v>301.70129399999996</v>
      </c>
      <c r="O575" t="str">
        <f t="shared" si="59"/>
        <v/>
      </c>
      <c r="P575">
        <f t="shared" si="60"/>
        <v>301.70129399999996</v>
      </c>
      <c r="Q575" t="str">
        <f t="shared" si="61"/>
        <v/>
      </c>
      <c r="R575">
        <f t="shared" si="62"/>
        <v>1</v>
      </c>
      <c r="S575">
        <f t="shared" si="65"/>
        <v>20.113034951615237</v>
      </c>
    </row>
    <row r="576" spans="1:19" x14ac:dyDescent="0.3">
      <c r="A576" t="s">
        <v>600</v>
      </c>
      <c r="B576">
        <v>1434.9285889</v>
      </c>
      <c r="C576">
        <v>1693.6800536999999</v>
      </c>
      <c r="D576">
        <v>1730.3160399999999</v>
      </c>
      <c r="E576">
        <v>1630.9885254000001</v>
      </c>
      <c r="F576">
        <v>1707.1800536999999</v>
      </c>
      <c r="G576">
        <v>1733.5899658000001</v>
      </c>
      <c r="H576">
        <v>1664.8699951000001</v>
      </c>
      <c r="I576">
        <v>1693.6800536999999</v>
      </c>
      <c r="J576">
        <v>1686.0617675999999</v>
      </c>
      <c r="L576" t="str">
        <f t="shared" si="63"/>
        <v>24SEP2024:23:00:00</v>
      </c>
      <c r="M576">
        <v>24</v>
      </c>
      <c r="N576">
        <f t="shared" si="64"/>
        <v>258.75146479999989</v>
      </c>
      <c r="O576" t="str">
        <f t="shared" si="59"/>
        <v/>
      </c>
      <c r="P576">
        <f t="shared" si="60"/>
        <v>258.75146479999989</v>
      </c>
      <c r="Q576" t="str">
        <f t="shared" si="61"/>
        <v/>
      </c>
      <c r="R576">
        <f t="shared" si="62"/>
        <v>1</v>
      </c>
      <c r="S576">
        <f t="shared" si="65"/>
        <v>18.032358320936083</v>
      </c>
    </row>
    <row r="577" spans="1:19" x14ac:dyDescent="0.3">
      <c r="A577" t="s">
        <v>601</v>
      </c>
      <c r="B577">
        <v>1450.2338867000001</v>
      </c>
      <c r="C577">
        <v>1592.0899658000001</v>
      </c>
      <c r="D577">
        <v>1658.2463379000001</v>
      </c>
      <c r="E577">
        <v>1560.9171143000001</v>
      </c>
      <c r="F577">
        <v>1632.8900146000001</v>
      </c>
      <c r="G577">
        <v>1624.9799805</v>
      </c>
      <c r="H577">
        <v>1572.7199707</v>
      </c>
      <c r="I577">
        <v>1592.0899658000001</v>
      </c>
      <c r="J577">
        <v>1596.7194824000001</v>
      </c>
      <c r="L577" t="str">
        <f t="shared" si="63"/>
        <v>25SEP2024:00:00:00</v>
      </c>
      <c r="M577">
        <v>1</v>
      </c>
      <c r="N577">
        <f t="shared" si="64"/>
        <v>141.85607909999999</v>
      </c>
      <c r="O577" t="str">
        <f t="shared" si="59"/>
        <v/>
      </c>
      <c r="P577">
        <f t="shared" si="60"/>
        <v>141.85607909999999</v>
      </c>
      <c r="Q577" t="str">
        <f t="shared" si="61"/>
        <v/>
      </c>
      <c r="R577">
        <f t="shared" si="62"/>
        <v>1</v>
      </c>
      <c r="S577">
        <f t="shared" si="65"/>
        <v>9.7816000854036584</v>
      </c>
    </row>
    <row r="578" spans="1:19" x14ac:dyDescent="0.3">
      <c r="A578" t="s">
        <v>602</v>
      </c>
      <c r="B578">
        <v>1366.0252685999999</v>
      </c>
      <c r="C578">
        <v>1514.1400146000001</v>
      </c>
      <c r="D578">
        <v>1624.4141846</v>
      </c>
      <c r="E578">
        <v>1531.1677245999999</v>
      </c>
      <c r="F578">
        <v>1514.1400146000001</v>
      </c>
      <c r="G578">
        <v>1516.6700439000001</v>
      </c>
      <c r="H578">
        <v>1524.3100586</v>
      </c>
      <c r="I578">
        <v>1491.3199463000001</v>
      </c>
      <c r="J578">
        <v>1515.5216064000001</v>
      </c>
      <c r="L578" t="str">
        <f t="shared" si="63"/>
        <v>25SEP2024:01:00:00</v>
      </c>
      <c r="M578">
        <v>2</v>
      </c>
      <c r="N578">
        <f t="shared" si="64"/>
        <v>148.1147460000002</v>
      </c>
      <c r="O578" t="str">
        <f t="shared" si="59"/>
        <v/>
      </c>
      <c r="P578">
        <f t="shared" si="60"/>
        <v>148.1147460000002</v>
      </c>
      <c r="Q578" t="str">
        <f t="shared" si="61"/>
        <v/>
      </c>
      <c r="R578">
        <f t="shared" si="62"/>
        <v>1</v>
      </c>
      <c r="S578">
        <f t="shared" si="65"/>
        <v>10.842753015235125</v>
      </c>
    </row>
    <row r="579" spans="1:19" x14ac:dyDescent="0.3">
      <c r="A579" t="s">
        <v>603</v>
      </c>
      <c r="B579">
        <v>1337.5344238</v>
      </c>
      <c r="C579">
        <v>1442.2800293</v>
      </c>
      <c r="D579">
        <v>1556.2845459</v>
      </c>
      <c r="E579">
        <v>1474.1074219</v>
      </c>
      <c r="F579">
        <v>1442.2800293</v>
      </c>
      <c r="G579">
        <v>1457.25</v>
      </c>
      <c r="H579">
        <v>1471.4200439000001</v>
      </c>
      <c r="I579">
        <v>1443.8699951000001</v>
      </c>
      <c r="J579">
        <v>1457.7856445</v>
      </c>
      <c r="L579" t="str">
        <f t="shared" si="63"/>
        <v>25SEP2024:02:00:00</v>
      </c>
      <c r="M579">
        <v>3</v>
      </c>
      <c r="N579">
        <f t="shared" si="64"/>
        <v>104.74560550000001</v>
      </c>
      <c r="O579" t="str">
        <f t="shared" ref="O579:O642" si="66">IF(N579&lt;0,N579,"")</f>
        <v/>
      </c>
      <c r="P579">
        <f t="shared" ref="P579:P642" si="67">IF(N579&gt;0,N579,"")</f>
        <v>104.74560550000001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7.8312455841258037</v>
      </c>
    </row>
    <row r="580" spans="1:19" x14ac:dyDescent="0.3">
      <c r="A580" t="s">
        <v>604</v>
      </c>
      <c r="B580">
        <v>1238.2794189000001</v>
      </c>
      <c r="C580">
        <v>1394.0100098</v>
      </c>
      <c r="D580">
        <v>1510.9754639</v>
      </c>
      <c r="E580">
        <v>1458.8510742000001</v>
      </c>
      <c r="F580">
        <v>1394.0100098</v>
      </c>
      <c r="G580">
        <v>1410.2600098</v>
      </c>
      <c r="H580">
        <v>1431.2099608999999</v>
      </c>
      <c r="I580">
        <v>1406.8000488</v>
      </c>
      <c r="J580">
        <v>1420.2261963000001</v>
      </c>
      <c r="L580" t="str">
        <f t="shared" ref="L580:L643" si="70">A580</f>
        <v>25SEP2024:03:00:00</v>
      </c>
      <c r="M580">
        <v>4</v>
      </c>
      <c r="N580">
        <f t="shared" ref="N580:N643" si="71">C580-B580</f>
        <v>155.73059089999992</v>
      </c>
      <c r="O580" t="str">
        <f t="shared" si="66"/>
        <v/>
      </c>
      <c r="P580">
        <f t="shared" si="67"/>
        <v>155.73059089999992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12.576369155706388</v>
      </c>
    </row>
    <row r="581" spans="1:19" x14ac:dyDescent="0.3">
      <c r="A581" t="s">
        <v>605</v>
      </c>
      <c r="B581">
        <v>1072.1951904</v>
      </c>
      <c r="C581">
        <v>1374.6500243999999</v>
      </c>
      <c r="D581">
        <v>1483.8134766000001</v>
      </c>
      <c r="E581">
        <v>1449.0439452999999</v>
      </c>
      <c r="F581">
        <v>1374.6500243999999</v>
      </c>
      <c r="G581">
        <v>1383.7299805</v>
      </c>
      <c r="H581">
        <v>1405.4300536999999</v>
      </c>
      <c r="I581">
        <v>1380.4799805</v>
      </c>
      <c r="J581">
        <v>1398.6669922000001</v>
      </c>
      <c r="L581" t="str">
        <f t="shared" si="70"/>
        <v>25SEP2024:04:00:00</v>
      </c>
      <c r="M581">
        <v>5</v>
      </c>
      <c r="N581">
        <f t="shared" si="71"/>
        <v>302.45483399999989</v>
      </c>
      <c r="O581" t="str">
        <f t="shared" si="66"/>
        <v/>
      </c>
      <c r="P581">
        <f t="shared" si="67"/>
        <v>302.45483399999989</v>
      </c>
      <c r="Q581" t="str">
        <f t="shared" si="68"/>
        <v/>
      </c>
      <c r="R581">
        <f t="shared" si="69"/>
        <v>1</v>
      </c>
      <c r="S581">
        <f t="shared" si="72"/>
        <v>28.208934036270406</v>
      </c>
    </row>
    <row r="582" spans="1:19" x14ac:dyDescent="0.3">
      <c r="A582" t="s">
        <v>606</v>
      </c>
      <c r="B582">
        <v>1065.0115966999999</v>
      </c>
      <c r="C582">
        <v>1377.0600586</v>
      </c>
      <c r="D582">
        <v>1466.7302245999999</v>
      </c>
      <c r="E582">
        <v>1447.8992920000001</v>
      </c>
      <c r="F582">
        <v>1377.0600586</v>
      </c>
      <c r="G582">
        <v>1387.8199463000001</v>
      </c>
      <c r="H582">
        <v>1403.8299560999999</v>
      </c>
      <c r="I582">
        <v>1383.2099608999999</v>
      </c>
      <c r="J582">
        <v>1399.9638672000001</v>
      </c>
      <c r="L582" t="str">
        <f t="shared" si="70"/>
        <v>25SEP2024:05:00:00</v>
      </c>
      <c r="M582">
        <v>6</v>
      </c>
      <c r="N582">
        <f t="shared" si="71"/>
        <v>312.04846190000012</v>
      </c>
      <c r="O582" t="str">
        <f t="shared" si="66"/>
        <v/>
      </c>
      <c r="P582">
        <f t="shared" si="67"/>
        <v>312.04846190000012</v>
      </c>
      <c r="Q582" t="str">
        <f t="shared" si="68"/>
        <v/>
      </c>
      <c r="R582">
        <f t="shared" si="69"/>
        <v>1</v>
      </c>
      <c r="S582">
        <f t="shared" si="72"/>
        <v>29.300006015605874</v>
      </c>
    </row>
    <row r="583" spans="1:19" x14ac:dyDescent="0.3">
      <c r="A583" t="s">
        <v>607</v>
      </c>
      <c r="B583">
        <v>1096.7929687999999</v>
      </c>
      <c r="C583">
        <v>1406.2099608999999</v>
      </c>
      <c r="D583">
        <v>1468.3800048999999</v>
      </c>
      <c r="E583">
        <v>1457.1552733999999</v>
      </c>
      <c r="F583">
        <v>1406.2099608999999</v>
      </c>
      <c r="G583">
        <v>1426.4200439000001</v>
      </c>
      <c r="H583">
        <v>1441.0600586</v>
      </c>
      <c r="I583">
        <v>1425.4200439000001</v>
      </c>
      <c r="J583">
        <v>1431.2531738</v>
      </c>
      <c r="L583" t="str">
        <f t="shared" si="70"/>
        <v>25SEP2024:06:00:00</v>
      </c>
      <c r="M583">
        <v>7</v>
      </c>
      <c r="N583">
        <f t="shared" si="71"/>
        <v>309.41699210000002</v>
      </c>
      <c r="O583" t="str">
        <f t="shared" si="66"/>
        <v/>
      </c>
      <c r="P583">
        <f t="shared" si="67"/>
        <v>309.41699210000002</v>
      </c>
      <c r="Q583" t="str">
        <f t="shared" si="68"/>
        <v/>
      </c>
      <c r="R583">
        <f t="shared" si="69"/>
        <v>1</v>
      </c>
      <c r="S583">
        <f t="shared" si="72"/>
        <v>28.211066345413649</v>
      </c>
    </row>
    <row r="584" spans="1:19" x14ac:dyDescent="0.3">
      <c r="A584" t="s">
        <v>608</v>
      </c>
      <c r="B584">
        <v>1313.8648682</v>
      </c>
      <c r="C584">
        <v>1499.8599853999999</v>
      </c>
      <c r="D584">
        <v>1527.2749022999999</v>
      </c>
      <c r="E584">
        <v>1515.2407227000001</v>
      </c>
      <c r="F584">
        <v>1499.8599853999999</v>
      </c>
      <c r="G584">
        <v>1495.9000243999999</v>
      </c>
      <c r="H584">
        <v>1520.3100586</v>
      </c>
      <c r="I584">
        <v>1497.0100098</v>
      </c>
      <c r="J584">
        <v>1505.6641846</v>
      </c>
      <c r="L584" t="str">
        <f t="shared" si="70"/>
        <v>25SEP2024:07:00:00</v>
      </c>
      <c r="M584">
        <v>8</v>
      </c>
      <c r="N584">
        <f t="shared" si="71"/>
        <v>185.99511719999987</v>
      </c>
      <c r="O584" t="str">
        <f t="shared" si="66"/>
        <v/>
      </c>
      <c r="P584">
        <f t="shared" si="67"/>
        <v>185.99511719999987</v>
      </c>
      <c r="Q584" t="str">
        <f t="shared" si="68"/>
        <v/>
      </c>
      <c r="R584">
        <f t="shared" si="69"/>
        <v>1</v>
      </c>
      <c r="S584">
        <f t="shared" si="72"/>
        <v>14.15633538134054</v>
      </c>
    </row>
    <row r="585" spans="1:19" x14ac:dyDescent="0.3">
      <c r="A585" t="s">
        <v>609</v>
      </c>
      <c r="B585">
        <v>1390.4971923999999</v>
      </c>
      <c r="C585">
        <v>1515.8100586</v>
      </c>
      <c r="D585">
        <v>1555.3045654</v>
      </c>
      <c r="E585">
        <v>1548.1433105000001</v>
      </c>
      <c r="F585">
        <v>1515.8100586</v>
      </c>
      <c r="G585">
        <v>1515.5100098</v>
      </c>
      <c r="H585">
        <v>1543.1999512</v>
      </c>
      <c r="I585">
        <v>1525.0699463000001</v>
      </c>
      <c r="J585">
        <v>1529.5467529</v>
      </c>
      <c r="L585" t="str">
        <f t="shared" si="70"/>
        <v>25SEP2024:08:00:00</v>
      </c>
      <c r="M585">
        <v>9</v>
      </c>
      <c r="N585">
        <f t="shared" si="71"/>
        <v>125.31286620000014</v>
      </c>
      <c r="O585" t="str">
        <f t="shared" si="66"/>
        <v/>
      </c>
      <c r="P585">
        <f t="shared" si="67"/>
        <v>125.31286620000014</v>
      </c>
      <c r="Q585" t="str">
        <f t="shared" si="68"/>
        <v/>
      </c>
      <c r="R585">
        <f t="shared" si="69"/>
        <v>1</v>
      </c>
      <c r="S585">
        <f t="shared" si="72"/>
        <v>9.0120905590402511</v>
      </c>
    </row>
    <row r="586" spans="1:19" x14ac:dyDescent="0.3">
      <c r="A586" t="s">
        <v>610</v>
      </c>
      <c r="B586">
        <v>1436.2572021000001</v>
      </c>
      <c r="C586">
        <v>1524.4499512</v>
      </c>
      <c r="D586">
        <v>1572.9494629000001</v>
      </c>
      <c r="E586">
        <v>1549.9317627</v>
      </c>
      <c r="F586">
        <v>1524.4499512</v>
      </c>
      <c r="G586">
        <v>1538.3199463000001</v>
      </c>
      <c r="H586">
        <v>1537.6899414</v>
      </c>
      <c r="I586">
        <v>1532.5300293</v>
      </c>
      <c r="J586">
        <v>1536.5843506000001</v>
      </c>
      <c r="L586" t="str">
        <f t="shared" si="70"/>
        <v>25SEP2024:09:00:00</v>
      </c>
      <c r="M586">
        <v>10</v>
      </c>
      <c r="N586">
        <f t="shared" si="71"/>
        <v>88.192749099999901</v>
      </c>
      <c r="O586" t="str">
        <f t="shared" si="66"/>
        <v/>
      </c>
      <c r="P586">
        <f t="shared" si="67"/>
        <v>88.192749099999901</v>
      </c>
      <c r="Q586" t="str">
        <f t="shared" si="68"/>
        <v/>
      </c>
      <c r="R586">
        <f t="shared" si="69"/>
        <v>1</v>
      </c>
      <c r="S586">
        <f t="shared" si="72"/>
        <v>6.1404565262440673</v>
      </c>
    </row>
    <row r="587" spans="1:19" x14ac:dyDescent="0.3">
      <c r="A587" t="s">
        <v>611</v>
      </c>
      <c r="B587">
        <v>1603.121582</v>
      </c>
      <c r="C587">
        <v>1571.6700439000001</v>
      </c>
      <c r="D587">
        <v>1647.0512695</v>
      </c>
      <c r="E587">
        <v>1597.6145019999999</v>
      </c>
      <c r="F587">
        <v>1571.6700439000001</v>
      </c>
      <c r="G587">
        <v>1591.6400146000001</v>
      </c>
      <c r="H587">
        <v>1578.9699707</v>
      </c>
      <c r="I587">
        <v>1574.1600341999999</v>
      </c>
      <c r="J587">
        <v>1582.8110352000001</v>
      </c>
      <c r="L587" t="str">
        <f t="shared" si="70"/>
        <v>25SEP2024:10:00:00</v>
      </c>
      <c r="M587">
        <v>11</v>
      </c>
      <c r="N587">
        <f t="shared" si="71"/>
        <v>-31.45153809999988</v>
      </c>
      <c r="O587">
        <f t="shared" si="66"/>
        <v>-31.45153809999988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1.9618934991045414</v>
      </c>
    </row>
    <row r="588" spans="1:19" x14ac:dyDescent="0.3">
      <c r="A588" t="s">
        <v>612</v>
      </c>
      <c r="B588">
        <v>1631.6301269999999</v>
      </c>
      <c r="C588">
        <v>1612.8800048999999</v>
      </c>
      <c r="D588">
        <v>1716.8261719</v>
      </c>
      <c r="E588">
        <v>1677.8698730000001</v>
      </c>
      <c r="F588">
        <v>1612.8800048999999</v>
      </c>
      <c r="G588">
        <v>1647.0999756000001</v>
      </c>
      <c r="H588">
        <v>1608.1300048999999</v>
      </c>
      <c r="I588">
        <v>1612.0699463000001</v>
      </c>
      <c r="J588">
        <v>1631.6101074000001</v>
      </c>
      <c r="L588" t="str">
        <f t="shared" si="70"/>
        <v>25SEP2024:11:00:00</v>
      </c>
      <c r="M588">
        <v>12</v>
      </c>
      <c r="N588">
        <f t="shared" si="71"/>
        <v>-18.750122099999999</v>
      </c>
      <c r="O588">
        <f t="shared" si="66"/>
        <v>-18.750122099999999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1.1491649847428933</v>
      </c>
    </row>
    <row r="589" spans="1:19" x14ac:dyDescent="0.3">
      <c r="A589" t="s">
        <v>613</v>
      </c>
      <c r="B589">
        <v>1658.4251709</v>
      </c>
      <c r="C589">
        <v>1646.5699463000001</v>
      </c>
      <c r="D589">
        <v>1769.3323975000001</v>
      </c>
      <c r="E589">
        <v>1733.6461182</v>
      </c>
      <c r="F589">
        <v>1646.5699463000001</v>
      </c>
      <c r="G589">
        <v>1705.4899902</v>
      </c>
      <c r="H589">
        <v>1643.3399658000001</v>
      </c>
      <c r="I589">
        <v>1654.2900391000001</v>
      </c>
      <c r="J589">
        <v>1676.6672363</v>
      </c>
      <c r="L589" t="str">
        <f t="shared" si="70"/>
        <v>25SEP2024:12:00:00</v>
      </c>
      <c r="M589">
        <v>13</v>
      </c>
      <c r="N589">
        <f t="shared" si="71"/>
        <v>-11.855224599999929</v>
      </c>
      <c r="O589">
        <f t="shared" si="66"/>
        <v>-11.855224599999929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0.71484832767982487</v>
      </c>
    </row>
    <row r="590" spans="1:19" x14ac:dyDescent="0.3">
      <c r="A590" t="s">
        <v>614</v>
      </c>
      <c r="B590">
        <v>1709.8083495999999</v>
      </c>
      <c r="C590">
        <v>1703.9200439000001</v>
      </c>
      <c r="D590">
        <v>1820.4298096</v>
      </c>
      <c r="E590">
        <v>1780.4223632999999</v>
      </c>
      <c r="F590">
        <v>1703.9200439000001</v>
      </c>
      <c r="G590">
        <v>1777.7399902</v>
      </c>
      <c r="H590">
        <v>1687.5999756000001</v>
      </c>
      <c r="I590">
        <v>1707.1700439000001</v>
      </c>
      <c r="J590">
        <v>1731.3706055</v>
      </c>
      <c r="L590" t="str">
        <f t="shared" si="70"/>
        <v>25SEP2024:13:00:00</v>
      </c>
      <c r="M590">
        <v>14</v>
      </c>
      <c r="N590">
        <f t="shared" si="71"/>
        <v>-5.8883056999998189</v>
      </c>
      <c r="O590">
        <f t="shared" si="66"/>
        <v>-5.8883056999998189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0.3443839598383851</v>
      </c>
    </row>
    <row r="591" spans="1:19" x14ac:dyDescent="0.3">
      <c r="A591" t="s">
        <v>615</v>
      </c>
      <c r="B591">
        <v>1766.7564697</v>
      </c>
      <c r="C591">
        <v>1744.2199707</v>
      </c>
      <c r="D591">
        <v>1843.8093262</v>
      </c>
      <c r="E591">
        <v>1838.6989745999999</v>
      </c>
      <c r="F591">
        <v>1744.2199707</v>
      </c>
      <c r="G591">
        <v>1860.5500488</v>
      </c>
      <c r="H591">
        <v>1746.6099853999999</v>
      </c>
      <c r="I591">
        <v>1776.7099608999999</v>
      </c>
      <c r="J591">
        <v>1793.3579102000001</v>
      </c>
      <c r="L591" t="str">
        <f t="shared" si="70"/>
        <v>25SEP2024:14:00:00</v>
      </c>
      <c r="M591">
        <v>15</v>
      </c>
      <c r="N591">
        <f t="shared" si="71"/>
        <v>-22.536499000000049</v>
      </c>
      <c r="O591">
        <f t="shared" si="66"/>
        <v>-22.536499000000049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1.2755860463228872</v>
      </c>
    </row>
    <row r="592" spans="1:19" x14ac:dyDescent="0.3">
      <c r="A592" t="s">
        <v>616</v>
      </c>
      <c r="B592">
        <v>1808.1735839999999</v>
      </c>
      <c r="C592">
        <v>1755.0899658000001</v>
      </c>
      <c r="D592">
        <v>1826.9130858999999</v>
      </c>
      <c r="E592">
        <v>1848.3669434000001</v>
      </c>
      <c r="F592">
        <v>1755.0899658000001</v>
      </c>
      <c r="G592">
        <v>1928.9200439000001</v>
      </c>
      <c r="H592">
        <v>1794.0600586</v>
      </c>
      <c r="I592">
        <v>1836.7600098</v>
      </c>
      <c r="J592">
        <v>1832.6395264</v>
      </c>
      <c r="L592" t="str">
        <f t="shared" si="70"/>
        <v>25SEP2024:15:00:00</v>
      </c>
      <c r="M592">
        <v>16</v>
      </c>
      <c r="N592">
        <f t="shared" si="71"/>
        <v>-53.083618199999819</v>
      </c>
      <c r="O592">
        <f t="shared" si="66"/>
        <v>-53.083618199999819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2.9357589708046428</v>
      </c>
    </row>
    <row r="593" spans="1:19" x14ac:dyDescent="0.3">
      <c r="A593" t="s">
        <v>617</v>
      </c>
      <c r="B593">
        <v>1855.4169922000001</v>
      </c>
      <c r="C593">
        <v>1808.3699951000001</v>
      </c>
      <c r="D593">
        <v>1843.2839355000001</v>
      </c>
      <c r="E593">
        <v>1861.1022949000001</v>
      </c>
      <c r="F593">
        <v>1808.3699951000001</v>
      </c>
      <c r="G593">
        <v>1982.5</v>
      </c>
      <c r="H593">
        <v>1837.0899658000001</v>
      </c>
      <c r="I593">
        <v>1888.8199463000001</v>
      </c>
      <c r="J593">
        <v>1875.5765381000001</v>
      </c>
      <c r="L593" t="str">
        <f t="shared" si="70"/>
        <v>25SEP2024:16:00:00</v>
      </c>
      <c r="M593">
        <v>17</v>
      </c>
      <c r="N593">
        <f t="shared" si="71"/>
        <v>-47.046997099999999</v>
      </c>
      <c r="O593">
        <f t="shared" si="66"/>
        <v>-47.046997099999999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2.535656259362784</v>
      </c>
    </row>
    <row r="594" spans="1:19" x14ac:dyDescent="0.3">
      <c r="A594" t="s">
        <v>618</v>
      </c>
      <c r="B594">
        <v>1797.347168</v>
      </c>
      <c r="C594">
        <v>1838.2900391000001</v>
      </c>
      <c r="D594">
        <v>1844.737793</v>
      </c>
      <c r="E594">
        <v>1862.0300293</v>
      </c>
      <c r="F594">
        <v>1838.2900391000001</v>
      </c>
      <c r="G594">
        <v>2001.0999756000001</v>
      </c>
      <c r="H594">
        <v>1873</v>
      </c>
      <c r="I594">
        <v>1918.9899902</v>
      </c>
      <c r="J594">
        <v>1898.6820068</v>
      </c>
      <c r="L594" t="str">
        <f t="shared" si="70"/>
        <v>25SEP2024:17:00:00</v>
      </c>
      <c r="M594">
        <v>18</v>
      </c>
      <c r="N594">
        <f t="shared" si="71"/>
        <v>40.942871100000048</v>
      </c>
      <c r="O594" t="str">
        <f t="shared" si="66"/>
        <v/>
      </c>
      <c r="P594">
        <f t="shared" si="67"/>
        <v>40.942871100000048</v>
      </c>
      <c r="Q594" t="str">
        <f t="shared" si="68"/>
        <v/>
      </c>
      <c r="R594">
        <f t="shared" si="69"/>
        <v>1</v>
      </c>
      <c r="S594">
        <f t="shared" si="72"/>
        <v>2.2779611990909507</v>
      </c>
    </row>
    <row r="595" spans="1:19" x14ac:dyDescent="0.3">
      <c r="A595" t="s">
        <v>619</v>
      </c>
      <c r="B595">
        <v>1870.7741699000001</v>
      </c>
      <c r="C595">
        <v>1846.3900146000001</v>
      </c>
      <c r="D595">
        <v>1832.9891356999999</v>
      </c>
      <c r="E595">
        <v>1862.5264893000001</v>
      </c>
      <c r="F595">
        <v>1846.3900146000001</v>
      </c>
      <c r="G595">
        <v>1990.5699463000001</v>
      </c>
      <c r="H595">
        <v>1885.2600098</v>
      </c>
      <c r="I595">
        <v>1920.5600586</v>
      </c>
      <c r="J595">
        <v>1901.0614014</v>
      </c>
      <c r="L595" t="str">
        <f t="shared" si="70"/>
        <v>25SEP2024:18:00:00</v>
      </c>
      <c r="M595">
        <v>19</v>
      </c>
      <c r="N595">
        <f t="shared" si="71"/>
        <v>-24.384155299999975</v>
      </c>
      <c r="O595">
        <f t="shared" si="66"/>
        <v>-24.384155299999975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1.3034259127761743</v>
      </c>
    </row>
    <row r="596" spans="1:19" x14ac:dyDescent="0.3">
      <c r="A596" t="s">
        <v>620</v>
      </c>
      <c r="B596">
        <v>1951.7825928</v>
      </c>
      <c r="C596">
        <v>1829.6099853999999</v>
      </c>
      <c r="D596">
        <v>1810.3790283000001</v>
      </c>
      <c r="E596">
        <v>1766.8881836</v>
      </c>
      <c r="F596">
        <v>1829.6099853999999</v>
      </c>
      <c r="G596">
        <v>1932.9599608999999</v>
      </c>
      <c r="H596">
        <v>1855.0899658000001</v>
      </c>
      <c r="I596">
        <v>1880.3599853999999</v>
      </c>
      <c r="J596">
        <v>1852.9816894999999</v>
      </c>
      <c r="L596" t="str">
        <f t="shared" si="70"/>
        <v>25SEP2024:19:00:00</v>
      </c>
      <c r="M596">
        <v>20</v>
      </c>
      <c r="N596">
        <f t="shared" si="71"/>
        <v>-122.17260740000006</v>
      </c>
      <c r="O596">
        <f t="shared" si="66"/>
        <v>-122.17260740000006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6.2595397587152855</v>
      </c>
    </row>
    <row r="597" spans="1:19" x14ac:dyDescent="0.3">
      <c r="A597" t="s">
        <v>621</v>
      </c>
      <c r="B597">
        <v>1802.0114745999999</v>
      </c>
      <c r="C597">
        <v>1741.2900391000001</v>
      </c>
      <c r="D597">
        <v>1675.2271728999999</v>
      </c>
      <c r="E597">
        <v>1561.5703125</v>
      </c>
      <c r="F597">
        <v>1741.2900391000001</v>
      </c>
      <c r="G597">
        <v>1839.8100586</v>
      </c>
      <c r="H597">
        <v>1773</v>
      </c>
      <c r="I597">
        <v>1801.9599608999999</v>
      </c>
      <c r="J597">
        <v>1743.526001</v>
      </c>
      <c r="L597" t="str">
        <f t="shared" si="70"/>
        <v>25SEP2024:20:00:00</v>
      </c>
      <c r="M597">
        <v>21</v>
      </c>
      <c r="N597">
        <f t="shared" si="71"/>
        <v>-60.72143549999987</v>
      </c>
      <c r="O597">
        <f t="shared" si="66"/>
        <v>-60.72143549999987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3.3696475497459564</v>
      </c>
    </row>
    <row r="598" spans="1:19" x14ac:dyDescent="0.3">
      <c r="A598" t="s">
        <v>622</v>
      </c>
      <c r="B598">
        <v>1686.3123779</v>
      </c>
      <c r="C598">
        <v>1714.1999512</v>
      </c>
      <c r="D598">
        <v>1679.8348389</v>
      </c>
      <c r="E598">
        <v>1552.0579834</v>
      </c>
      <c r="F598">
        <v>1714.1999512</v>
      </c>
      <c r="G598">
        <v>1801.6700439000001</v>
      </c>
      <c r="H598">
        <v>1755.8699951000001</v>
      </c>
      <c r="I598">
        <v>1774.4399414</v>
      </c>
      <c r="J598">
        <v>1719.6474608999999</v>
      </c>
      <c r="L598" t="str">
        <f t="shared" si="70"/>
        <v>25SEP2024:21:00:00</v>
      </c>
      <c r="M598">
        <v>22</v>
      </c>
      <c r="N598">
        <f t="shared" si="71"/>
        <v>27.887573299999985</v>
      </c>
      <c r="O598" t="str">
        <f t="shared" si="66"/>
        <v/>
      </c>
      <c r="P598">
        <f t="shared" si="67"/>
        <v>27.887573299999985</v>
      </c>
      <c r="Q598" t="str">
        <f t="shared" si="68"/>
        <v/>
      </c>
      <c r="R598">
        <f t="shared" si="69"/>
        <v>1</v>
      </c>
      <c r="S598">
        <f t="shared" si="72"/>
        <v>1.6537608135646233</v>
      </c>
    </row>
    <row r="599" spans="1:19" x14ac:dyDescent="0.3">
      <c r="A599" t="s">
        <v>623</v>
      </c>
      <c r="B599">
        <v>1563.6540527</v>
      </c>
      <c r="C599">
        <v>1703.0300293</v>
      </c>
      <c r="D599">
        <v>1629.6765137</v>
      </c>
      <c r="E599">
        <v>1451.0029297000001</v>
      </c>
      <c r="F599">
        <v>1703.0300293</v>
      </c>
      <c r="G599">
        <v>1735.9699707</v>
      </c>
      <c r="H599">
        <v>1707.6899414</v>
      </c>
      <c r="I599">
        <v>1723.7600098</v>
      </c>
      <c r="J599">
        <v>1664.2905272999999</v>
      </c>
      <c r="L599" t="str">
        <f t="shared" si="70"/>
        <v>25SEP2024:22:00:00</v>
      </c>
      <c r="M599">
        <v>23</v>
      </c>
      <c r="N599">
        <f t="shared" si="71"/>
        <v>139.37597660000006</v>
      </c>
      <c r="O599" t="str">
        <f t="shared" si="66"/>
        <v/>
      </c>
      <c r="P599">
        <f t="shared" si="67"/>
        <v>139.37597660000006</v>
      </c>
      <c r="Q599" t="str">
        <f t="shared" si="68"/>
        <v/>
      </c>
      <c r="R599">
        <f t="shared" si="69"/>
        <v>1</v>
      </c>
      <c r="S599">
        <f t="shared" si="72"/>
        <v>8.9134790626696567</v>
      </c>
    </row>
    <row r="600" spans="1:19" x14ac:dyDescent="0.3">
      <c r="A600" t="s">
        <v>624</v>
      </c>
      <c r="B600">
        <v>1485.5109863</v>
      </c>
      <c r="C600">
        <v>1635.4200439000001</v>
      </c>
      <c r="D600">
        <v>1606.2320557</v>
      </c>
      <c r="E600">
        <v>1495.9444579999999</v>
      </c>
      <c r="F600">
        <v>1635.4200439000001</v>
      </c>
      <c r="G600">
        <v>1634.6600341999999</v>
      </c>
      <c r="H600">
        <v>1623.6800536999999</v>
      </c>
      <c r="I600">
        <v>1636.3199463000001</v>
      </c>
      <c r="J600">
        <v>1605.2049560999999</v>
      </c>
      <c r="L600" t="str">
        <f t="shared" si="70"/>
        <v>25SEP2024:23:00:00</v>
      </c>
      <c r="M600">
        <v>24</v>
      </c>
      <c r="N600">
        <f t="shared" si="71"/>
        <v>149.9090576000001</v>
      </c>
      <c r="O600" t="str">
        <f t="shared" si="66"/>
        <v/>
      </c>
      <c r="P600">
        <f t="shared" si="67"/>
        <v>149.9090576000001</v>
      </c>
      <c r="Q600" t="str">
        <f t="shared" si="68"/>
        <v/>
      </c>
      <c r="R600">
        <f t="shared" si="69"/>
        <v>1</v>
      </c>
      <c r="S600">
        <f t="shared" si="72"/>
        <v>10.09141359320286</v>
      </c>
    </row>
    <row r="601" spans="1:19" x14ac:dyDescent="0.3">
      <c r="A601" t="s">
        <v>625</v>
      </c>
      <c r="B601">
        <v>1408.0596923999999</v>
      </c>
      <c r="C601">
        <v>1536.3000488</v>
      </c>
      <c r="D601">
        <v>1541.878418</v>
      </c>
      <c r="E601">
        <v>1433.7449951000001</v>
      </c>
      <c r="F601">
        <v>1536.3000488</v>
      </c>
      <c r="G601">
        <v>1525.4000243999999</v>
      </c>
      <c r="H601">
        <v>1527.0300293</v>
      </c>
      <c r="I601">
        <v>1533.3000488</v>
      </c>
      <c r="J601">
        <v>1511.1551514</v>
      </c>
      <c r="L601" t="str">
        <f t="shared" si="70"/>
        <v>26SEP2024:00:00:00</v>
      </c>
      <c r="M601">
        <v>1</v>
      </c>
      <c r="N601">
        <f t="shared" si="71"/>
        <v>128.24035640000011</v>
      </c>
      <c r="O601" t="str">
        <f t="shared" si="66"/>
        <v/>
      </c>
      <c r="P601">
        <f t="shared" si="67"/>
        <v>128.24035640000011</v>
      </c>
      <c r="Q601" t="str">
        <f t="shared" si="68"/>
        <v/>
      </c>
      <c r="R601">
        <f t="shared" si="69"/>
        <v>1</v>
      </c>
      <c r="S601">
        <f t="shared" si="72"/>
        <v>9.1075937399655178</v>
      </c>
    </row>
    <row r="602" spans="1:19" x14ac:dyDescent="0.3">
      <c r="A602" t="s">
        <v>626</v>
      </c>
      <c r="B602">
        <v>1333.2330322</v>
      </c>
      <c r="C602">
        <v>1372.0936279</v>
      </c>
      <c r="D602">
        <v>1440.3288574000001</v>
      </c>
      <c r="E602">
        <v>1335.7575684000001</v>
      </c>
      <c r="F602">
        <v>1381.0600586</v>
      </c>
      <c r="G602">
        <v>1369.0799560999999</v>
      </c>
      <c r="H602">
        <v>1392.5600586</v>
      </c>
      <c r="I602">
        <v>1382.0100098</v>
      </c>
      <c r="J602">
        <v>1372.0936279</v>
      </c>
      <c r="L602" t="str">
        <f t="shared" si="70"/>
        <v>26SEP2024:01:00:00</v>
      </c>
      <c r="M602">
        <v>2</v>
      </c>
      <c r="N602">
        <f t="shared" si="71"/>
        <v>38.860595699999976</v>
      </c>
      <c r="O602" t="str">
        <f t="shared" si="66"/>
        <v/>
      </c>
      <c r="P602">
        <f t="shared" si="67"/>
        <v>38.860595699999976</v>
      </c>
      <c r="Q602" t="str">
        <f t="shared" si="68"/>
        <v/>
      </c>
      <c r="R602">
        <f t="shared" si="69"/>
        <v>1</v>
      </c>
      <c r="S602">
        <f t="shared" si="72"/>
        <v>2.9147639430951671</v>
      </c>
    </row>
    <row r="603" spans="1:19" x14ac:dyDescent="0.3">
      <c r="A603" t="s">
        <v>627</v>
      </c>
      <c r="B603">
        <v>1325.5837402</v>
      </c>
      <c r="C603">
        <v>1316.9284668</v>
      </c>
      <c r="D603">
        <v>1388.0909423999999</v>
      </c>
      <c r="E603">
        <v>1295.9523925999999</v>
      </c>
      <c r="F603">
        <v>1325.4399414</v>
      </c>
      <c r="G603">
        <v>1303.2900391000001</v>
      </c>
      <c r="H603">
        <v>1336.2600098</v>
      </c>
      <c r="I603">
        <v>1323.6999512</v>
      </c>
      <c r="J603">
        <v>1316.9284668</v>
      </c>
      <c r="L603" t="str">
        <f t="shared" si="70"/>
        <v>26SEP2024:02:00:00</v>
      </c>
      <c r="M603">
        <v>3</v>
      </c>
      <c r="N603">
        <f t="shared" si="71"/>
        <v>-8.6552733999999418</v>
      </c>
      <c r="O603">
        <f t="shared" si="66"/>
        <v>-8.6552733999999418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0.65294052254247326</v>
      </c>
    </row>
    <row r="604" spans="1:19" x14ac:dyDescent="0.3">
      <c r="A604" t="s">
        <v>628</v>
      </c>
      <c r="B604">
        <v>1246.9842529</v>
      </c>
      <c r="C604">
        <v>1283.8740233999999</v>
      </c>
      <c r="D604">
        <v>1351.0837402</v>
      </c>
      <c r="E604">
        <v>1271.7100829999999</v>
      </c>
      <c r="F604">
        <v>1294.4899902</v>
      </c>
      <c r="G604">
        <v>1262.2600098</v>
      </c>
      <c r="H604">
        <v>1302.4399414</v>
      </c>
      <c r="I604">
        <v>1288.4699707</v>
      </c>
      <c r="J604">
        <v>1283.8740233999999</v>
      </c>
      <c r="L604" t="str">
        <f t="shared" si="70"/>
        <v>26SEP2024:03:00:00</v>
      </c>
      <c r="M604">
        <v>4</v>
      </c>
      <c r="N604">
        <f t="shared" si="71"/>
        <v>36.889770499999941</v>
      </c>
      <c r="O604" t="str">
        <f t="shared" si="66"/>
        <v/>
      </c>
      <c r="P604">
        <f t="shared" si="67"/>
        <v>36.889770499999941</v>
      </c>
      <c r="Q604" t="str">
        <f t="shared" si="68"/>
        <v/>
      </c>
      <c r="R604">
        <f t="shared" si="69"/>
        <v>1</v>
      </c>
      <c r="S604">
        <f t="shared" si="72"/>
        <v>2.9583188732502994</v>
      </c>
    </row>
    <row r="605" spans="1:19" x14ac:dyDescent="0.3">
      <c r="A605" t="s">
        <v>629</v>
      </c>
      <c r="B605">
        <v>1186.9512939000001</v>
      </c>
      <c r="C605">
        <v>1260.5906981999999</v>
      </c>
      <c r="D605">
        <v>1328.0654297000001</v>
      </c>
      <c r="E605">
        <v>1256.4733887</v>
      </c>
      <c r="F605">
        <v>1274.4899902</v>
      </c>
      <c r="G605">
        <v>1234.8399658000001</v>
      </c>
      <c r="H605">
        <v>1275.7700195</v>
      </c>
      <c r="I605">
        <v>1261.3800048999999</v>
      </c>
      <c r="J605">
        <v>1260.5906981999999</v>
      </c>
      <c r="L605" t="str">
        <f t="shared" si="70"/>
        <v>26SEP2024:04:00:00</v>
      </c>
      <c r="M605">
        <v>5</v>
      </c>
      <c r="N605">
        <f t="shared" si="71"/>
        <v>73.639404299999796</v>
      </c>
      <c r="O605" t="str">
        <f t="shared" si="66"/>
        <v/>
      </c>
      <c r="P605">
        <f t="shared" si="67"/>
        <v>73.639404299999796</v>
      </c>
      <c r="Q605" t="str">
        <f t="shared" si="68"/>
        <v/>
      </c>
      <c r="R605">
        <f t="shared" si="69"/>
        <v>1</v>
      </c>
      <c r="S605">
        <f t="shared" si="72"/>
        <v>6.2040797022126064</v>
      </c>
    </row>
    <row r="606" spans="1:19" x14ac:dyDescent="0.3">
      <c r="A606" t="s">
        <v>630</v>
      </c>
      <c r="B606">
        <v>1170.8229980000001</v>
      </c>
      <c r="C606">
        <v>1256.5827637</v>
      </c>
      <c r="D606">
        <v>1319.5499268000001</v>
      </c>
      <c r="E606">
        <v>1256.6632079999999</v>
      </c>
      <c r="F606">
        <v>1271.6600341999999</v>
      </c>
      <c r="G606">
        <v>1229.9699707</v>
      </c>
      <c r="H606">
        <v>1268.3000488</v>
      </c>
      <c r="I606">
        <v>1256.3199463000001</v>
      </c>
      <c r="J606">
        <v>1256.5827637</v>
      </c>
      <c r="L606" t="str">
        <f t="shared" si="70"/>
        <v>26SEP2024:05:00:00</v>
      </c>
      <c r="M606">
        <v>6</v>
      </c>
      <c r="N606">
        <f t="shared" si="71"/>
        <v>85.759765699999889</v>
      </c>
      <c r="O606" t="str">
        <f t="shared" si="66"/>
        <v/>
      </c>
      <c r="P606">
        <f t="shared" si="67"/>
        <v>85.759765699999889</v>
      </c>
      <c r="Q606" t="str">
        <f t="shared" si="68"/>
        <v/>
      </c>
      <c r="R606">
        <f t="shared" si="69"/>
        <v>1</v>
      </c>
      <c r="S606">
        <f t="shared" si="72"/>
        <v>7.3247421554320962</v>
      </c>
    </row>
    <row r="607" spans="1:19" x14ac:dyDescent="0.3">
      <c r="A607" t="s">
        <v>631</v>
      </c>
      <c r="B607">
        <v>1179.6568603999999</v>
      </c>
      <c r="C607">
        <v>1296.7197266000001</v>
      </c>
      <c r="D607">
        <v>1329.4815673999999</v>
      </c>
      <c r="E607">
        <v>1282.9085693</v>
      </c>
      <c r="F607">
        <v>1315.9300536999999</v>
      </c>
      <c r="G607">
        <v>1276.6400146000001</v>
      </c>
      <c r="H607">
        <v>1308.2700195</v>
      </c>
      <c r="I607">
        <v>1299.8499756000001</v>
      </c>
      <c r="J607">
        <v>1296.7197266000001</v>
      </c>
      <c r="L607" t="str">
        <f t="shared" si="70"/>
        <v>26SEP2024:06:00:00</v>
      </c>
      <c r="M607">
        <v>7</v>
      </c>
      <c r="N607">
        <f t="shared" si="71"/>
        <v>117.06286620000014</v>
      </c>
      <c r="O607" t="str">
        <f t="shared" si="66"/>
        <v/>
      </c>
      <c r="P607">
        <f t="shared" si="67"/>
        <v>117.06286620000014</v>
      </c>
      <c r="Q607" t="str">
        <f t="shared" si="68"/>
        <v/>
      </c>
      <c r="R607">
        <f t="shared" si="69"/>
        <v>1</v>
      </c>
      <c r="S607">
        <f t="shared" si="72"/>
        <v>9.9234675887279877</v>
      </c>
    </row>
    <row r="608" spans="1:19" x14ac:dyDescent="0.3">
      <c r="A608" t="s">
        <v>632</v>
      </c>
      <c r="B608">
        <v>1280.0401611</v>
      </c>
      <c r="C608">
        <v>1373.5205077999999</v>
      </c>
      <c r="D608">
        <v>1388.65625</v>
      </c>
      <c r="E608">
        <v>1349.5228271000001</v>
      </c>
      <c r="F608">
        <v>1398.2900391000001</v>
      </c>
      <c r="G608">
        <v>1357.2199707</v>
      </c>
      <c r="H608">
        <v>1385.7099608999999</v>
      </c>
      <c r="I608">
        <v>1376.8599853999999</v>
      </c>
      <c r="J608">
        <v>1373.5205077999999</v>
      </c>
      <c r="L608" t="str">
        <f t="shared" si="70"/>
        <v>26SEP2024:07:00:00</v>
      </c>
      <c r="M608">
        <v>8</v>
      </c>
      <c r="N608">
        <f t="shared" si="71"/>
        <v>93.480346699999927</v>
      </c>
      <c r="O608" t="str">
        <f t="shared" si="66"/>
        <v/>
      </c>
      <c r="P608">
        <f t="shared" si="67"/>
        <v>93.480346699999927</v>
      </c>
      <c r="Q608" t="str">
        <f t="shared" si="68"/>
        <v/>
      </c>
      <c r="R608">
        <f t="shared" si="69"/>
        <v>1</v>
      </c>
      <c r="S608">
        <f t="shared" si="72"/>
        <v>7.3029229504539748</v>
      </c>
    </row>
    <row r="609" spans="1:19" x14ac:dyDescent="0.3">
      <c r="A609" t="s">
        <v>633</v>
      </c>
      <c r="B609">
        <v>1295.9661865</v>
      </c>
      <c r="C609">
        <v>1404.409668</v>
      </c>
      <c r="D609">
        <v>1418.2951660000001</v>
      </c>
      <c r="E609">
        <v>1387.4979248</v>
      </c>
      <c r="F609">
        <v>1421.2399902</v>
      </c>
      <c r="G609">
        <v>1390.8800048999999</v>
      </c>
      <c r="H609">
        <v>1415.5699463000001</v>
      </c>
      <c r="I609">
        <v>1406.8599853999999</v>
      </c>
      <c r="J609">
        <v>1404.409668</v>
      </c>
      <c r="L609" t="str">
        <f t="shared" si="70"/>
        <v>26SEP2024:08:00:00</v>
      </c>
      <c r="M609">
        <v>9</v>
      </c>
      <c r="N609">
        <f t="shared" si="71"/>
        <v>108.44348149999996</v>
      </c>
      <c r="O609" t="str">
        <f t="shared" si="66"/>
        <v/>
      </c>
      <c r="P609">
        <f t="shared" si="67"/>
        <v>108.44348149999996</v>
      </c>
      <c r="Q609" t="str">
        <f t="shared" si="68"/>
        <v/>
      </c>
      <c r="R609">
        <f t="shared" si="69"/>
        <v>1</v>
      </c>
      <c r="S609">
        <f t="shared" si="72"/>
        <v>8.3677709055721543</v>
      </c>
    </row>
    <row r="610" spans="1:19" x14ac:dyDescent="0.3">
      <c r="A610" t="s">
        <v>634</v>
      </c>
      <c r="B610">
        <v>1501.5549315999999</v>
      </c>
      <c r="C610">
        <v>1423.1938477000001</v>
      </c>
      <c r="D610">
        <v>1455.7491454999999</v>
      </c>
      <c r="E610">
        <v>1439.3690185999999</v>
      </c>
      <c r="F610">
        <v>1430.2900391000001</v>
      </c>
      <c r="G610">
        <v>1413.9599608999999</v>
      </c>
      <c r="H610">
        <v>1419.1700439000001</v>
      </c>
      <c r="I610">
        <v>1413.1800536999999</v>
      </c>
      <c r="J610">
        <v>1423.1938477000001</v>
      </c>
      <c r="L610" t="str">
        <f t="shared" si="70"/>
        <v>26SEP2024:09:00:00</v>
      </c>
      <c r="M610">
        <v>10</v>
      </c>
      <c r="N610">
        <f t="shared" si="71"/>
        <v>-78.361083899999812</v>
      </c>
      <c r="O610">
        <f t="shared" si="66"/>
        <v>-78.361083899999812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5.2186624845287017</v>
      </c>
    </row>
    <row r="611" spans="1:19" x14ac:dyDescent="0.3">
      <c r="A611" t="s">
        <v>635</v>
      </c>
      <c r="B611">
        <v>1608.0961914</v>
      </c>
      <c r="C611">
        <v>1483.3811035000001</v>
      </c>
      <c r="D611">
        <v>1564.0084228999999</v>
      </c>
      <c r="E611">
        <v>1538.3250731999999</v>
      </c>
      <c r="F611">
        <v>1490.2299805</v>
      </c>
      <c r="G611">
        <v>1474.2600098</v>
      </c>
      <c r="H611">
        <v>1458.8900146000001</v>
      </c>
      <c r="I611">
        <v>1455.1999512</v>
      </c>
      <c r="J611">
        <v>1483.3811035000001</v>
      </c>
      <c r="L611" t="str">
        <f t="shared" si="70"/>
        <v>26SEP2024:10:00:00</v>
      </c>
      <c r="M611">
        <v>11</v>
      </c>
      <c r="N611">
        <f t="shared" si="71"/>
        <v>-124.71508789999984</v>
      </c>
      <c r="O611">
        <f t="shared" si="66"/>
        <v>-124.71508789999984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7.7554494915769654</v>
      </c>
    </row>
    <row r="612" spans="1:19" x14ac:dyDescent="0.3">
      <c r="A612" t="s">
        <v>636</v>
      </c>
      <c r="B612">
        <v>1623.7709961</v>
      </c>
      <c r="C612">
        <v>1522.8062743999999</v>
      </c>
      <c r="D612">
        <v>1641.6597899999999</v>
      </c>
      <c r="E612">
        <v>1576.4606934000001</v>
      </c>
      <c r="F612">
        <v>1524.5300293</v>
      </c>
      <c r="G612">
        <v>1530.6199951000001</v>
      </c>
      <c r="H612">
        <v>1491.5200195</v>
      </c>
      <c r="I612">
        <v>1490.9000243999999</v>
      </c>
      <c r="J612">
        <v>1522.8062743999999</v>
      </c>
      <c r="L612" t="str">
        <f t="shared" si="70"/>
        <v>26SEP2024:11:00:00</v>
      </c>
      <c r="M612">
        <v>12</v>
      </c>
      <c r="N612">
        <f t="shared" si="71"/>
        <v>-100.96472170000015</v>
      </c>
      <c r="O612">
        <f t="shared" si="66"/>
        <v>-100.96472170000015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6.2179163159398021</v>
      </c>
    </row>
    <row r="613" spans="1:19" x14ac:dyDescent="0.3">
      <c r="A613" t="s">
        <v>637</v>
      </c>
      <c r="B613">
        <v>1676.7259521000001</v>
      </c>
      <c r="C613">
        <v>1577.2529297000001</v>
      </c>
      <c r="D613">
        <v>1721.7404785000001</v>
      </c>
      <c r="E613">
        <v>1640.1245117000001</v>
      </c>
      <c r="F613">
        <v>1569.4000243999999</v>
      </c>
      <c r="G613">
        <v>1598.5799560999999</v>
      </c>
      <c r="H613">
        <v>1537.3499756000001</v>
      </c>
      <c r="I613">
        <v>1540.8100586</v>
      </c>
      <c r="J613">
        <v>1577.2529297000001</v>
      </c>
      <c r="L613" t="str">
        <f t="shared" si="70"/>
        <v>26SEP2024:12:00:00</v>
      </c>
      <c r="M613">
        <v>13</v>
      </c>
      <c r="N613">
        <f t="shared" si="71"/>
        <v>-99.473022399999991</v>
      </c>
      <c r="O613">
        <f t="shared" si="66"/>
        <v>-99.473022399999991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5.9325748656431259</v>
      </c>
    </row>
    <row r="614" spans="1:19" x14ac:dyDescent="0.3">
      <c r="A614" t="s">
        <v>638</v>
      </c>
      <c r="B614">
        <v>1739.2470702999999</v>
      </c>
      <c r="C614">
        <v>1639.2160644999999</v>
      </c>
      <c r="D614">
        <v>1787.7117920000001</v>
      </c>
      <c r="E614">
        <v>1687.510376</v>
      </c>
      <c r="F614">
        <v>1635.5999756000001</v>
      </c>
      <c r="G614">
        <v>1679.0699463000001</v>
      </c>
      <c r="H614">
        <v>1592.7900391000001</v>
      </c>
      <c r="I614">
        <v>1601.1099853999999</v>
      </c>
      <c r="J614">
        <v>1639.2160644999999</v>
      </c>
      <c r="L614" t="str">
        <f t="shared" si="70"/>
        <v>26SEP2024:13:00:00</v>
      </c>
      <c r="M614">
        <v>14</v>
      </c>
      <c r="N614">
        <f t="shared" si="71"/>
        <v>-100.0310058</v>
      </c>
      <c r="O614">
        <f t="shared" si="66"/>
        <v>-100.0310058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5.7513971136226107</v>
      </c>
    </row>
    <row r="615" spans="1:19" x14ac:dyDescent="0.3">
      <c r="A615" t="s">
        <v>639</v>
      </c>
      <c r="B615">
        <v>1820.2198486</v>
      </c>
      <c r="C615">
        <v>1723.8013916</v>
      </c>
      <c r="D615">
        <v>1836.7641602000001</v>
      </c>
      <c r="E615">
        <v>1773.3765868999999</v>
      </c>
      <c r="F615">
        <v>1693.4799805</v>
      </c>
      <c r="G615">
        <v>1784.8399658000001</v>
      </c>
      <c r="H615">
        <v>1678.7199707</v>
      </c>
      <c r="I615">
        <v>1688.5899658000001</v>
      </c>
      <c r="J615">
        <v>1723.8013916</v>
      </c>
      <c r="L615" t="str">
        <f t="shared" si="70"/>
        <v>26SEP2024:14:00:00</v>
      </c>
      <c r="M615">
        <v>15</v>
      </c>
      <c r="N615">
        <f t="shared" si="71"/>
        <v>-96.418456999999989</v>
      </c>
      <c r="O615">
        <f t="shared" si="66"/>
        <v>-96.418456999999989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5.297077552151686</v>
      </c>
    </row>
    <row r="616" spans="1:19" x14ac:dyDescent="0.3">
      <c r="A616" t="s">
        <v>640</v>
      </c>
      <c r="B616">
        <v>1905.5172118999999</v>
      </c>
      <c r="C616">
        <v>1787.5347899999999</v>
      </c>
      <c r="D616">
        <v>1857.8615723</v>
      </c>
      <c r="E616">
        <v>1851.8739014</v>
      </c>
      <c r="F616">
        <v>1733.5</v>
      </c>
      <c r="G616">
        <v>1856.1300048999999</v>
      </c>
      <c r="H616">
        <v>1741.4399414</v>
      </c>
      <c r="I616">
        <v>1754.7299805</v>
      </c>
      <c r="J616">
        <v>1787.5347899999999</v>
      </c>
      <c r="L616" t="str">
        <f t="shared" si="70"/>
        <v>26SEP2024:15:00:00</v>
      </c>
      <c r="M616">
        <v>16</v>
      </c>
      <c r="N616">
        <f t="shared" si="71"/>
        <v>-117.98242189999996</v>
      </c>
      <c r="O616">
        <f t="shared" si="66"/>
        <v>-117.98242189999996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6.1916219472171106</v>
      </c>
    </row>
    <row r="617" spans="1:19" x14ac:dyDescent="0.3">
      <c r="A617" t="s">
        <v>641</v>
      </c>
      <c r="B617">
        <v>1966.2873535000001</v>
      </c>
      <c r="C617">
        <v>1844.7531738</v>
      </c>
      <c r="D617">
        <v>1901.3619385</v>
      </c>
      <c r="E617">
        <v>1931.4852295000001</v>
      </c>
      <c r="F617">
        <v>1788.6500243999999</v>
      </c>
      <c r="G617">
        <v>1908.6099853999999</v>
      </c>
      <c r="H617">
        <v>1790.8699951000001</v>
      </c>
      <c r="I617">
        <v>1804.1500243999999</v>
      </c>
      <c r="J617">
        <v>1844.7531738</v>
      </c>
      <c r="L617" t="str">
        <f t="shared" si="70"/>
        <v>26SEP2024:16:00:00</v>
      </c>
      <c r="M617">
        <v>17</v>
      </c>
      <c r="N617">
        <f t="shared" si="71"/>
        <v>-121.5341797000001</v>
      </c>
      <c r="O617">
        <f t="shared" si="66"/>
        <v>-121.5341797000001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6.1808961687959147</v>
      </c>
    </row>
    <row r="618" spans="1:19" x14ac:dyDescent="0.3">
      <c r="A618" t="s">
        <v>642</v>
      </c>
      <c r="B618">
        <v>2024.5924072</v>
      </c>
      <c r="C618">
        <v>1874.9611815999999</v>
      </c>
      <c r="D618">
        <v>1904.8615723</v>
      </c>
      <c r="E618">
        <v>1947.8260498</v>
      </c>
      <c r="F618">
        <v>1823.0899658000001</v>
      </c>
      <c r="G618">
        <v>1933.6500243999999</v>
      </c>
      <c r="H618">
        <v>1834.1899414</v>
      </c>
      <c r="I618">
        <v>1836.0500488</v>
      </c>
      <c r="J618">
        <v>1874.9611815999999</v>
      </c>
      <c r="L618" t="str">
        <f t="shared" si="70"/>
        <v>26SEP2024:17:00:00</v>
      </c>
      <c r="M618">
        <v>18</v>
      </c>
      <c r="N618">
        <f t="shared" si="71"/>
        <v>-149.63122560000011</v>
      </c>
      <c r="O618">
        <f t="shared" si="66"/>
        <v>-149.63122560000011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7.3906839257062735</v>
      </c>
    </row>
    <row r="619" spans="1:19" x14ac:dyDescent="0.3">
      <c r="A619" t="s">
        <v>643</v>
      </c>
      <c r="B619">
        <v>2034.0826416</v>
      </c>
      <c r="C619">
        <v>1870.4345702999999</v>
      </c>
      <c r="D619">
        <v>1873.6595459</v>
      </c>
      <c r="E619">
        <v>1907.5330810999999</v>
      </c>
      <c r="F619">
        <v>1835.4499512</v>
      </c>
      <c r="G619">
        <v>1928.0400391000001</v>
      </c>
      <c r="H619">
        <v>1845.0500488</v>
      </c>
      <c r="I619">
        <v>1836.0999756000001</v>
      </c>
      <c r="J619">
        <v>1870.4345702999999</v>
      </c>
      <c r="L619" t="str">
        <f t="shared" si="70"/>
        <v>26SEP2024:18:00:00</v>
      </c>
      <c r="M619">
        <v>19</v>
      </c>
      <c r="N619">
        <f t="shared" si="71"/>
        <v>-163.64807130000008</v>
      </c>
      <c r="O619">
        <f t="shared" si="66"/>
        <v>-163.64807130000008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8.0453010095634685</v>
      </c>
    </row>
    <row r="620" spans="1:19" x14ac:dyDescent="0.3">
      <c r="A620" t="s">
        <v>644</v>
      </c>
      <c r="B620">
        <v>1976.5524902</v>
      </c>
      <c r="C620">
        <v>1804.144043</v>
      </c>
      <c r="D620">
        <v>1801.559082</v>
      </c>
      <c r="E620">
        <v>1752.9396973</v>
      </c>
      <c r="F620">
        <v>1799.75</v>
      </c>
      <c r="G620">
        <v>1867.5400391000001</v>
      </c>
      <c r="H620">
        <v>1807.5300293</v>
      </c>
      <c r="I620">
        <v>1792.9599608999999</v>
      </c>
      <c r="J620">
        <v>1804.144043</v>
      </c>
      <c r="L620" t="str">
        <f t="shared" si="70"/>
        <v>26SEP2024:19:00:00</v>
      </c>
      <c r="M620">
        <v>20</v>
      </c>
      <c r="N620">
        <f t="shared" si="71"/>
        <v>-172.40844719999996</v>
      </c>
      <c r="O620">
        <f t="shared" si="66"/>
        <v>-172.40844719999996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8.7226849807846278</v>
      </c>
    </row>
    <row r="621" spans="1:19" x14ac:dyDescent="0.3">
      <c r="A621" t="s">
        <v>645</v>
      </c>
      <c r="B621">
        <v>1607.84375</v>
      </c>
      <c r="C621">
        <v>1681.7216797000001</v>
      </c>
      <c r="D621">
        <v>1622.5231934000001</v>
      </c>
      <c r="E621">
        <v>1497.0173339999999</v>
      </c>
      <c r="F621">
        <v>1689.4899902</v>
      </c>
      <c r="G621">
        <v>1773.7399902</v>
      </c>
      <c r="H621">
        <v>1729.7299805</v>
      </c>
      <c r="I621">
        <v>1718.6300048999999</v>
      </c>
      <c r="J621">
        <v>1681.7216797000001</v>
      </c>
      <c r="L621" t="str">
        <f t="shared" si="70"/>
        <v>26SEP2024:20:00:00</v>
      </c>
      <c r="M621">
        <v>21</v>
      </c>
      <c r="N621">
        <f t="shared" si="71"/>
        <v>73.877929700000095</v>
      </c>
      <c r="O621" t="str">
        <f t="shared" si="66"/>
        <v/>
      </c>
      <c r="P621">
        <f t="shared" si="67"/>
        <v>73.877929700000095</v>
      </c>
      <c r="Q621" t="str">
        <f t="shared" si="68"/>
        <v/>
      </c>
      <c r="R621">
        <f t="shared" si="69"/>
        <v>1</v>
      </c>
      <c r="S621">
        <f t="shared" si="72"/>
        <v>4.5948450961108689</v>
      </c>
    </row>
    <row r="622" spans="1:19" x14ac:dyDescent="0.3">
      <c r="A622" t="s">
        <v>646</v>
      </c>
      <c r="B622">
        <v>1478.7644043</v>
      </c>
      <c r="C622">
        <v>1660.2980957</v>
      </c>
      <c r="D622">
        <v>1614.9542236</v>
      </c>
      <c r="E622">
        <v>1469.8001709</v>
      </c>
      <c r="F622">
        <v>1690.2199707</v>
      </c>
      <c r="G622">
        <v>1734.9699707</v>
      </c>
      <c r="H622">
        <v>1709.9200439000001</v>
      </c>
      <c r="I622">
        <v>1696.5799560999999</v>
      </c>
      <c r="J622">
        <v>1660.2980957</v>
      </c>
      <c r="L622" t="str">
        <f t="shared" si="70"/>
        <v>26SEP2024:21:00:00</v>
      </c>
      <c r="M622">
        <v>22</v>
      </c>
      <c r="N622">
        <f t="shared" si="71"/>
        <v>181.53369139999995</v>
      </c>
      <c r="O622" t="str">
        <f t="shared" si="66"/>
        <v/>
      </c>
      <c r="P622">
        <f t="shared" si="67"/>
        <v>181.53369139999995</v>
      </c>
      <c r="Q622" t="str">
        <f t="shared" si="68"/>
        <v/>
      </c>
      <c r="R622">
        <f t="shared" si="69"/>
        <v>1</v>
      </c>
      <c r="S622">
        <f t="shared" si="72"/>
        <v>12.276038757230719</v>
      </c>
    </row>
    <row r="623" spans="1:19" x14ac:dyDescent="0.3">
      <c r="A623" t="s">
        <v>647</v>
      </c>
      <c r="B623">
        <v>1506.5135498</v>
      </c>
      <c r="C623">
        <v>1594.7611084</v>
      </c>
      <c r="D623">
        <v>1553.2834473</v>
      </c>
      <c r="E623">
        <v>1373.7749022999999</v>
      </c>
      <c r="F623">
        <v>1643.8199463000001</v>
      </c>
      <c r="G623">
        <v>1663</v>
      </c>
      <c r="H623">
        <v>1654.3399658000001</v>
      </c>
      <c r="I623">
        <v>1638.8699951000001</v>
      </c>
      <c r="J623">
        <v>1594.7611084</v>
      </c>
      <c r="L623" t="str">
        <f t="shared" si="70"/>
        <v>26SEP2024:22:00:00</v>
      </c>
      <c r="M623">
        <v>23</v>
      </c>
      <c r="N623">
        <f t="shared" si="71"/>
        <v>88.247558600000048</v>
      </c>
      <c r="O623" t="str">
        <f t="shared" si="66"/>
        <v/>
      </c>
      <c r="P623">
        <f t="shared" si="67"/>
        <v>88.247558600000048</v>
      </c>
      <c r="Q623" t="str">
        <f t="shared" si="68"/>
        <v/>
      </c>
      <c r="R623">
        <f t="shared" si="69"/>
        <v>1</v>
      </c>
      <c r="S623">
        <f t="shared" si="72"/>
        <v>5.8577341446225635</v>
      </c>
    </row>
    <row r="624" spans="1:19" x14ac:dyDescent="0.3">
      <c r="A624" t="s">
        <v>648</v>
      </c>
      <c r="B624">
        <v>1519.2669678</v>
      </c>
      <c r="C624">
        <v>1520.8439940999999</v>
      </c>
      <c r="D624">
        <v>1512.4134521000001</v>
      </c>
      <c r="E624">
        <v>1337.6097411999999</v>
      </c>
      <c r="F624">
        <v>1576.9000243999999</v>
      </c>
      <c r="G624">
        <v>1565.6800536999999</v>
      </c>
      <c r="H624">
        <v>1570.9100341999999</v>
      </c>
      <c r="I624">
        <v>1553.1199951000001</v>
      </c>
      <c r="J624">
        <v>1520.8439940999999</v>
      </c>
      <c r="L624" t="str">
        <f t="shared" si="70"/>
        <v>26SEP2024:23:00:00</v>
      </c>
      <c r="M624">
        <v>24</v>
      </c>
      <c r="N624">
        <f t="shared" si="71"/>
        <v>1.5770262999999431</v>
      </c>
      <c r="O624" t="str">
        <f t="shared" si="66"/>
        <v/>
      </c>
      <c r="P624">
        <f t="shared" si="67"/>
        <v>1.5770262999999431</v>
      </c>
      <c r="Q624" t="str">
        <f t="shared" si="68"/>
        <v/>
      </c>
      <c r="R624">
        <f t="shared" si="69"/>
        <v>1</v>
      </c>
      <c r="S624">
        <f t="shared" si="72"/>
        <v>0.10380178950929095</v>
      </c>
    </row>
    <row r="625" spans="1:19" x14ac:dyDescent="0.3">
      <c r="A625" t="s">
        <v>649</v>
      </c>
      <c r="B625">
        <v>1433.1110839999999</v>
      </c>
      <c r="C625">
        <v>1431.6583252</v>
      </c>
      <c r="D625">
        <v>1460.3764647999999</v>
      </c>
      <c r="E625">
        <v>1322.1616211</v>
      </c>
      <c r="F625">
        <v>1460.5300293</v>
      </c>
      <c r="G625">
        <v>1454.5999756000001</v>
      </c>
      <c r="H625">
        <v>1471.2299805</v>
      </c>
      <c r="I625">
        <v>1449.7700195</v>
      </c>
      <c r="J625">
        <v>1431.6583252</v>
      </c>
      <c r="L625" t="str">
        <f t="shared" si="70"/>
        <v>27SEP2024:00:00:00</v>
      </c>
      <c r="M625">
        <v>1</v>
      </c>
      <c r="N625">
        <f t="shared" si="71"/>
        <v>-1.4527587999998559</v>
      </c>
      <c r="O625">
        <f t="shared" si="66"/>
        <v>-1.4527587999998559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0.10137098346521868</v>
      </c>
    </row>
    <row r="626" spans="1:19" x14ac:dyDescent="0.3">
      <c r="A626" t="s">
        <v>650</v>
      </c>
      <c r="B626">
        <v>1408.5930175999999</v>
      </c>
      <c r="C626">
        <v>1380.9699707</v>
      </c>
      <c r="D626">
        <v>1373.5699463000001</v>
      </c>
      <c r="E626">
        <v>1239.5031738</v>
      </c>
      <c r="F626">
        <v>1380.9699707</v>
      </c>
      <c r="G626">
        <v>1354.3399658000001</v>
      </c>
      <c r="H626">
        <v>1396.1199951000001</v>
      </c>
      <c r="I626">
        <v>1374.8399658000001</v>
      </c>
      <c r="J626">
        <v>1349.1546631000001</v>
      </c>
      <c r="L626" t="str">
        <f t="shared" si="70"/>
        <v>27SEP2024:01:00:00</v>
      </c>
      <c r="M626">
        <v>2</v>
      </c>
      <c r="N626">
        <f t="shared" si="71"/>
        <v>-27.623046899999963</v>
      </c>
      <c r="O626">
        <f t="shared" si="66"/>
        <v>-27.623046899999963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1.9610381817073665</v>
      </c>
    </row>
    <row r="627" spans="1:19" x14ac:dyDescent="0.3">
      <c r="A627" t="s">
        <v>651</v>
      </c>
      <c r="B627">
        <v>1404.012207</v>
      </c>
      <c r="C627">
        <v>1315.8399658000001</v>
      </c>
      <c r="D627">
        <v>1328.6733397999999</v>
      </c>
      <c r="E627">
        <v>1219.6119385</v>
      </c>
      <c r="F627">
        <v>1315.8399658000001</v>
      </c>
      <c r="G627">
        <v>1286.6099853999999</v>
      </c>
      <c r="H627">
        <v>1336.0300293</v>
      </c>
      <c r="I627">
        <v>1312.1899414</v>
      </c>
      <c r="J627">
        <v>1294.0563964999999</v>
      </c>
      <c r="L627" t="str">
        <f t="shared" si="70"/>
        <v>27SEP2024:02:00:00</v>
      </c>
      <c r="M627">
        <v>3</v>
      </c>
      <c r="N627">
        <f t="shared" si="71"/>
        <v>-88.172241199999917</v>
      </c>
      <c r="O627">
        <f t="shared" si="66"/>
        <v>-88.172241199999917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6.2800195582629943</v>
      </c>
    </row>
    <row r="628" spans="1:19" x14ac:dyDescent="0.3">
      <c r="A628" t="s">
        <v>652</v>
      </c>
      <c r="B628">
        <v>1413.0806885</v>
      </c>
      <c r="C628">
        <v>1275.2199707</v>
      </c>
      <c r="D628">
        <v>1277.1668701000001</v>
      </c>
      <c r="E628">
        <v>1160.9544678</v>
      </c>
      <c r="F628">
        <v>1275.2199707</v>
      </c>
      <c r="G628">
        <v>1243.1800536999999</v>
      </c>
      <c r="H628">
        <v>1300.3299560999999</v>
      </c>
      <c r="I628">
        <v>1274.0400391000001</v>
      </c>
      <c r="J628">
        <v>1250.7448730000001</v>
      </c>
      <c r="L628" t="str">
        <f t="shared" si="70"/>
        <v>27SEP2024:03:00:00</v>
      </c>
      <c r="M628">
        <v>4</v>
      </c>
      <c r="N628">
        <f t="shared" si="71"/>
        <v>-137.86071779999997</v>
      </c>
      <c r="O628">
        <f t="shared" si="66"/>
        <v>-137.86071779999997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9.7560400422951492</v>
      </c>
    </row>
    <row r="629" spans="1:19" x14ac:dyDescent="0.3">
      <c r="A629" t="s">
        <v>653</v>
      </c>
      <c r="B629">
        <v>1437.4865723</v>
      </c>
      <c r="C629">
        <v>1246.3900146000001</v>
      </c>
      <c r="D629">
        <v>1222.1795654</v>
      </c>
      <c r="E629">
        <v>1064.6333007999999</v>
      </c>
      <c r="F629">
        <v>1246.3900146000001</v>
      </c>
      <c r="G629">
        <v>1212.5799560999999</v>
      </c>
      <c r="H629">
        <v>1270.0999756000001</v>
      </c>
      <c r="I629">
        <v>1244.3800048999999</v>
      </c>
      <c r="J629">
        <v>1207.6166992000001</v>
      </c>
      <c r="L629" t="str">
        <f t="shared" si="70"/>
        <v>27SEP2024:04:00:00</v>
      </c>
      <c r="M629">
        <v>5</v>
      </c>
      <c r="N629">
        <f t="shared" si="71"/>
        <v>-191.09655769999995</v>
      </c>
      <c r="O629">
        <f t="shared" si="66"/>
        <v>-191.09655769999995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13.293797756610873</v>
      </c>
    </row>
    <row r="630" spans="1:19" x14ac:dyDescent="0.3">
      <c r="A630" t="s">
        <v>654</v>
      </c>
      <c r="B630">
        <v>1421.7640381000001</v>
      </c>
      <c r="C630">
        <v>1241.0600586</v>
      </c>
      <c r="D630">
        <v>1218.6958007999999</v>
      </c>
      <c r="E630">
        <v>1073.6992187999999</v>
      </c>
      <c r="F630">
        <v>1241.0600586</v>
      </c>
      <c r="G630">
        <v>1207.25</v>
      </c>
      <c r="H630">
        <v>1261.3699951000001</v>
      </c>
      <c r="I630">
        <v>1240.4899902</v>
      </c>
      <c r="J630">
        <v>1204.7738036999999</v>
      </c>
      <c r="L630" t="str">
        <f t="shared" si="70"/>
        <v>27SEP2024:05:00:00</v>
      </c>
      <c r="M630">
        <v>6</v>
      </c>
      <c r="N630">
        <f t="shared" si="71"/>
        <v>-180.70397950000006</v>
      </c>
      <c r="O630">
        <f t="shared" si="66"/>
        <v>-180.70397950000006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12.709843170705531</v>
      </c>
    </row>
    <row r="631" spans="1:19" x14ac:dyDescent="0.3">
      <c r="A631" t="s">
        <v>655</v>
      </c>
      <c r="B631">
        <v>1442.7160644999999</v>
      </c>
      <c r="C631">
        <v>1275.7700195</v>
      </c>
      <c r="D631">
        <v>1235.5957031</v>
      </c>
      <c r="E631">
        <v>1111.3338623</v>
      </c>
      <c r="F631">
        <v>1275.7700195</v>
      </c>
      <c r="G631">
        <v>1242.1800536999999</v>
      </c>
      <c r="H631">
        <v>1292.8100586</v>
      </c>
      <c r="I631">
        <v>1278.3199463000001</v>
      </c>
      <c r="J631">
        <v>1240.0827637</v>
      </c>
      <c r="L631" t="str">
        <f t="shared" si="70"/>
        <v>27SEP2024:06:00:00</v>
      </c>
      <c r="M631">
        <v>7</v>
      </c>
      <c r="N631">
        <f t="shared" si="71"/>
        <v>-166.94604499999991</v>
      </c>
      <c r="O631">
        <f t="shared" si="66"/>
        <v>-166.94604499999991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11.571649412378186</v>
      </c>
    </row>
    <row r="632" spans="1:19" x14ac:dyDescent="0.3">
      <c r="A632" t="s">
        <v>656</v>
      </c>
      <c r="B632">
        <v>1384.5819091999999</v>
      </c>
      <c r="C632">
        <v>1352.6899414</v>
      </c>
      <c r="D632">
        <v>1335.5509033000001</v>
      </c>
      <c r="E632">
        <v>1273.3977050999999</v>
      </c>
      <c r="F632">
        <v>1352.6899414</v>
      </c>
      <c r="G632">
        <v>1317.0100098</v>
      </c>
      <c r="H632">
        <v>1368.3499756000001</v>
      </c>
      <c r="I632">
        <v>1355.9000243999999</v>
      </c>
      <c r="J632">
        <v>1333.4696045000001</v>
      </c>
      <c r="L632" t="str">
        <f t="shared" si="70"/>
        <v>27SEP2024:07:00:00</v>
      </c>
      <c r="M632">
        <v>8</v>
      </c>
      <c r="N632">
        <f t="shared" si="71"/>
        <v>-31.891967799999975</v>
      </c>
      <c r="O632">
        <f t="shared" si="66"/>
        <v>-31.891967799999975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2.3033644732818224</v>
      </c>
    </row>
    <row r="633" spans="1:19" x14ac:dyDescent="0.3">
      <c r="A633" t="s">
        <v>657</v>
      </c>
      <c r="B633">
        <v>1393.9138184000001</v>
      </c>
      <c r="C633">
        <v>1382.4699707</v>
      </c>
      <c r="D633">
        <v>1382.8616943</v>
      </c>
      <c r="E633">
        <v>1355.2871094</v>
      </c>
      <c r="F633">
        <v>1382.4699707</v>
      </c>
      <c r="G633">
        <v>1347.0600586</v>
      </c>
      <c r="H633">
        <v>1399.3299560999999</v>
      </c>
      <c r="I633">
        <v>1386.6600341999999</v>
      </c>
      <c r="J633">
        <v>1374.1613769999999</v>
      </c>
      <c r="L633" t="str">
        <f t="shared" si="70"/>
        <v>27SEP2024:08:00:00</v>
      </c>
      <c r="M633">
        <v>9</v>
      </c>
      <c r="N633">
        <f t="shared" si="71"/>
        <v>-11.443847700000106</v>
      </c>
      <c r="O633">
        <f t="shared" si="66"/>
        <v>-11.443847700000106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0.82098674601962796</v>
      </c>
    </row>
    <row r="634" spans="1:19" x14ac:dyDescent="0.3">
      <c r="A634" t="s">
        <v>658</v>
      </c>
      <c r="B634">
        <v>1536.5614014</v>
      </c>
      <c r="C634">
        <v>1402.6500243999999</v>
      </c>
      <c r="D634">
        <v>1424.0870361</v>
      </c>
      <c r="E634">
        <v>1401.5585937999999</v>
      </c>
      <c r="F634">
        <v>1402.6500243999999</v>
      </c>
      <c r="G634">
        <v>1373.3900146000001</v>
      </c>
      <c r="H634">
        <v>1414.1400146000001</v>
      </c>
      <c r="I634">
        <v>1404.6899414</v>
      </c>
      <c r="J634">
        <v>1399.2857666</v>
      </c>
      <c r="L634" t="str">
        <f t="shared" si="70"/>
        <v>27SEP2024:09:00:00</v>
      </c>
      <c r="M634">
        <v>10</v>
      </c>
      <c r="N634">
        <f t="shared" si="71"/>
        <v>-133.91137700000013</v>
      </c>
      <c r="O634">
        <f t="shared" si="66"/>
        <v>-133.91137700000013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8.7150033105081306</v>
      </c>
    </row>
    <row r="635" spans="1:19" x14ac:dyDescent="0.3">
      <c r="A635" t="s">
        <v>659</v>
      </c>
      <c r="B635">
        <v>1653.7209473</v>
      </c>
      <c r="C635">
        <v>1451.0899658000001</v>
      </c>
      <c r="D635">
        <v>1554.6950684000001</v>
      </c>
      <c r="E635">
        <v>1535.4210204999999</v>
      </c>
      <c r="F635">
        <v>1451.0899658000001</v>
      </c>
      <c r="G635">
        <v>1432.7600098</v>
      </c>
      <c r="H635">
        <v>1455.9499512</v>
      </c>
      <c r="I635">
        <v>1450.6600341999999</v>
      </c>
      <c r="J635">
        <v>1465.1762695</v>
      </c>
      <c r="L635" t="str">
        <f t="shared" si="70"/>
        <v>27SEP2024:10:00:00</v>
      </c>
      <c r="M635">
        <v>11</v>
      </c>
      <c r="N635">
        <f t="shared" si="71"/>
        <v>-202.63098149999996</v>
      </c>
      <c r="O635">
        <f t="shared" si="66"/>
        <v>-202.63098149999996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12.253033489769351</v>
      </c>
    </row>
    <row r="636" spans="1:19" x14ac:dyDescent="0.3">
      <c r="A636" t="s">
        <v>660</v>
      </c>
      <c r="B636">
        <v>1687.8507079999999</v>
      </c>
      <c r="C636">
        <v>1505.5400391000001</v>
      </c>
      <c r="D636">
        <v>1632.7103271000001</v>
      </c>
      <c r="E636">
        <v>1572.3096923999999</v>
      </c>
      <c r="F636">
        <v>1505.5400391000001</v>
      </c>
      <c r="G636">
        <v>1496.3199463000001</v>
      </c>
      <c r="H636">
        <v>1501.25</v>
      </c>
      <c r="I636">
        <v>1499.8000488</v>
      </c>
      <c r="J636">
        <v>1515.0439452999999</v>
      </c>
      <c r="L636" t="str">
        <f t="shared" si="70"/>
        <v>27SEP2024:11:00:00</v>
      </c>
      <c r="M636">
        <v>12</v>
      </c>
      <c r="N636">
        <f t="shared" si="71"/>
        <v>-182.31066889999988</v>
      </c>
      <c r="O636">
        <f t="shared" si="66"/>
        <v>-182.31066889999988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10.801350382228229</v>
      </c>
    </row>
    <row r="637" spans="1:19" x14ac:dyDescent="0.3">
      <c r="A637" t="s">
        <v>661</v>
      </c>
      <c r="B637">
        <v>1735.5913086</v>
      </c>
      <c r="C637">
        <v>1564.3100586</v>
      </c>
      <c r="D637">
        <v>1703.8287353999999</v>
      </c>
      <c r="E637">
        <v>1612.817749</v>
      </c>
      <c r="F637">
        <v>1564.3100586</v>
      </c>
      <c r="G637">
        <v>1562.5300293</v>
      </c>
      <c r="H637">
        <v>1550.1700439000001</v>
      </c>
      <c r="I637">
        <v>1555.9499512</v>
      </c>
      <c r="J637">
        <v>1569.1557617000001</v>
      </c>
      <c r="L637" t="str">
        <f t="shared" si="70"/>
        <v>27SEP2024:12:00:00</v>
      </c>
      <c r="M637">
        <v>13</v>
      </c>
      <c r="N637">
        <f t="shared" si="71"/>
        <v>-171.28125</v>
      </c>
      <c r="O637">
        <f t="shared" si="66"/>
        <v>-171.28125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9.8687547668213771</v>
      </c>
    </row>
    <row r="638" spans="1:19" x14ac:dyDescent="0.3">
      <c r="A638" t="s">
        <v>662</v>
      </c>
      <c r="B638">
        <v>1791.1213379000001</v>
      </c>
      <c r="C638">
        <v>1638.5699463000001</v>
      </c>
      <c r="D638">
        <v>1774.5705565999999</v>
      </c>
      <c r="E638">
        <v>1661.4283447</v>
      </c>
      <c r="F638">
        <v>1638.5699463000001</v>
      </c>
      <c r="G638">
        <v>1644.6899414</v>
      </c>
      <c r="H638">
        <v>1613.3000488</v>
      </c>
      <c r="I638">
        <v>1626.4499512</v>
      </c>
      <c r="J638">
        <v>1636.8876952999999</v>
      </c>
      <c r="L638" t="str">
        <f t="shared" si="70"/>
        <v>27SEP2024:13:00:00</v>
      </c>
      <c r="M638">
        <v>14</v>
      </c>
      <c r="N638">
        <f t="shared" si="71"/>
        <v>-152.55139159999999</v>
      </c>
      <c r="O638">
        <f t="shared" si="66"/>
        <v>-152.55139159999999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8.5170886177292076</v>
      </c>
    </row>
    <row r="639" spans="1:19" x14ac:dyDescent="0.3">
      <c r="A639" t="s">
        <v>663</v>
      </c>
      <c r="B639">
        <v>1867.4821777</v>
      </c>
      <c r="C639">
        <v>1735.1999512</v>
      </c>
      <c r="D639">
        <v>1837.2442627</v>
      </c>
      <c r="E639">
        <v>1715.8751221</v>
      </c>
      <c r="F639">
        <v>1735.1999512</v>
      </c>
      <c r="G639">
        <v>1749.1800536999999</v>
      </c>
      <c r="H639">
        <v>1706.2700195</v>
      </c>
      <c r="I639">
        <v>1722.8800048999999</v>
      </c>
      <c r="J639">
        <v>1725.8811035000001</v>
      </c>
      <c r="L639" t="str">
        <f t="shared" si="70"/>
        <v>27SEP2024:14:00:00</v>
      </c>
      <c r="M639">
        <v>15</v>
      </c>
      <c r="N639">
        <f t="shared" si="71"/>
        <v>-132.28222649999998</v>
      </c>
      <c r="O639">
        <f t="shared" si="66"/>
        <v>-132.28222649999998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7.0834532227193412</v>
      </c>
    </row>
    <row r="640" spans="1:19" x14ac:dyDescent="0.3">
      <c r="A640" t="s">
        <v>664</v>
      </c>
      <c r="B640">
        <v>1919.3430175999999</v>
      </c>
      <c r="C640">
        <v>1808.0400391000001</v>
      </c>
      <c r="D640">
        <v>1870.2170410000001</v>
      </c>
      <c r="E640">
        <v>1779.1597899999999</v>
      </c>
      <c r="F640">
        <v>1808.0400391000001</v>
      </c>
      <c r="G640">
        <v>1822.8599853999999</v>
      </c>
      <c r="H640">
        <v>1775.9599608999999</v>
      </c>
      <c r="I640">
        <v>1789.8100586</v>
      </c>
      <c r="J640">
        <v>1795.1660156</v>
      </c>
      <c r="L640" t="str">
        <f t="shared" si="70"/>
        <v>27SEP2024:15:00:00</v>
      </c>
      <c r="M640">
        <v>16</v>
      </c>
      <c r="N640">
        <f t="shared" si="71"/>
        <v>-111.30297849999988</v>
      </c>
      <c r="O640">
        <f t="shared" si="66"/>
        <v>-111.30297849999988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5.7990144273000368</v>
      </c>
    </row>
    <row r="641" spans="1:19" x14ac:dyDescent="0.3">
      <c r="A641" t="s">
        <v>665</v>
      </c>
      <c r="B641">
        <v>1735.534668</v>
      </c>
      <c r="C641">
        <v>1860.4000243999999</v>
      </c>
      <c r="D641">
        <v>1810.9359131000001</v>
      </c>
      <c r="E641">
        <v>1815.6003418</v>
      </c>
      <c r="F641">
        <v>1860.4000243999999</v>
      </c>
      <c r="G641">
        <v>1874.3399658000001</v>
      </c>
      <c r="H641">
        <v>1825.7199707</v>
      </c>
      <c r="I641">
        <v>1836.9899902</v>
      </c>
      <c r="J641">
        <v>1842.6101074000001</v>
      </c>
      <c r="L641" t="str">
        <f t="shared" si="70"/>
        <v>27SEP2024:16:00:00</v>
      </c>
      <c r="M641">
        <v>17</v>
      </c>
      <c r="N641">
        <f t="shared" si="71"/>
        <v>124.86535639999988</v>
      </c>
      <c r="O641" t="str">
        <f t="shared" si="66"/>
        <v/>
      </c>
      <c r="P641">
        <f t="shared" si="67"/>
        <v>124.86535639999988</v>
      </c>
      <c r="Q641" t="str">
        <f t="shared" si="68"/>
        <v/>
      </c>
      <c r="R641">
        <f t="shared" si="69"/>
        <v>1</v>
      </c>
      <c r="S641">
        <f t="shared" si="72"/>
        <v>7.1946333716221611</v>
      </c>
    </row>
    <row r="642" spans="1:19" x14ac:dyDescent="0.3">
      <c r="A642" t="s">
        <v>666</v>
      </c>
      <c r="B642">
        <v>1657.3078613</v>
      </c>
      <c r="C642">
        <v>1892.5999756000001</v>
      </c>
      <c r="D642">
        <v>1796.0738524999999</v>
      </c>
      <c r="E642">
        <v>1783.1201172000001</v>
      </c>
      <c r="F642">
        <v>1892.5999756000001</v>
      </c>
      <c r="G642">
        <v>1897.1300048999999</v>
      </c>
      <c r="H642">
        <v>1871.5200195</v>
      </c>
      <c r="I642">
        <v>1871.2900391000001</v>
      </c>
      <c r="J642">
        <v>1863.1320800999999</v>
      </c>
      <c r="L642" t="str">
        <f t="shared" si="70"/>
        <v>27SEP2024:17:00:00</v>
      </c>
      <c r="M642">
        <v>18</v>
      </c>
      <c r="N642">
        <f t="shared" si="71"/>
        <v>235.29211430000009</v>
      </c>
      <c r="O642" t="str">
        <f t="shared" si="66"/>
        <v/>
      </c>
      <c r="P642">
        <f t="shared" si="67"/>
        <v>235.29211430000009</v>
      </c>
      <c r="Q642" t="str">
        <f t="shared" si="68"/>
        <v/>
      </c>
      <c r="R642">
        <f t="shared" si="69"/>
        <v>1</v>
      </c>
      <c r="S642">
        <f t="shared" si="72"/>
        <v>14.197248428872827</v>
      </c>
    </row>
    <row r="643" spans="1:19" x14ac:dyDescent="0.3">
      <c r="A643" t="s">
        <v>667</v>
      </c>
      <c r="B643">
        <v>1633.9091797000001</v>
      </c>
      <c r="C643">
        <v>1891.7800293</v>
      </c>
      <c r="D643">
        <v>1825.6037598</v>
      </c>
      <c r="E643">
        <v>1835.5406493999999</v>
      </c>
      <c r="F643">
        <v>1891.7800293</v>
      </c>
      <c r="G643">
        <v>1890.4300536999999</v>
      </c>
      <c r="H643">
        <v>1884.1700439000001</v>
      </c>
      <c r="I643">
        <v>1873.6999512</v>
      </c>
      <c r="J643">
        <v>1875.1241454999999</v>
      </c>
      <c r="L643" t="str">
        <f t="shared" si="70"/>
        <v>27SEP2024:18:00:00</v>
      </c>
      <c r="M643">
        <v>19</v>
      </c>
      <c r="N643">
        <f t="shared" si="71"/>
        <v>257.87084959999993</v>
      </c>
      <c r="O643" t="str">
        <f t="shared" ref="O643:O698" si="73">IF(N643&lt;0,N643,"")</f>
        <v/>
      </c>
      <c r="P643">
        <f t="shared" ref="P643:P698" si="74">IF(N643&gt;0,N643,"")</f>
        <v>257.87084959999993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15.782446956283536</v>
      </c>
    </row>
    <row r="644" spans="1:19" x14ac:dyDescent="0.3">
      <c r="A644" t="s">
        <v>668</v>
      </c>
      <c r="B644">
        <v>1591.6002197</v>
      </c>
      <c r="C644">
        <v>1827.1800536999999</v>
      </c>
      <c r="D644">
        <v>1815.0701904</v>
      </c>
      <c r="E644">
        <v>1843.1912841999999</v>
      </c>
      <c r="F644">
        <v>1827.1800536999999</v>
      </c>
      <c r="G644">
        <v>1821.7600098</v>
      </c>
      <c r="H644">
        <v>1839.6400146000001</v>
      </c>
      <c r="I644">
        <v>1812.6899414</v>
      </c>
      <c r="J644">
        <v>1828.8922118999999</v>
      </c>
      <c r="L644" t="str">
        <f t="shared" ref="L644:L674" si="77">A644</f>
        <v>27SEP2024:19:00:00</v>
      </c>
      <c r="M644">
        <v>20</v>
      </c>
      <c r="N644">
        <f t="shared" ref="N644:N674" si="78">C644-B644</f>
        <v>235.57983399999989</v>
      </c>
      <c r="O644" t="str">
        <f t="shared" si="73"/>
        <v/>
      </c>
      <c r="P644">
        <f t="shared" si="74"/>
        <v>235.57983399999989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14.801445179770345</v>
      </c>
    </row>
    <row r="645" spans="1:19" x14ac:dyDescent="0.3">
      <c r="A645" t="s">
        <v>669</v>
      </c>
      <c r="B645">
        <v>1589.1817627</v>
      </c>
      <c r="C645">
        <v>1729.2299805</v>
      </c>
      <c r="D645">
        <v>1661.6707764</v>
      </c>
      <c r="E645">
        <v>1671.387207</v>
      </c>
      <c r="F645">
        <v>1729.2299805</v>
      </c>
      <c r="G645">
        <v>1711.2099608999999</v>
      </c>
      <c r="H645">
        <v>1741.3399658000001</v>
      </c>
      <c r="I645">
        <v>1713.9300536999999</v>
      </c>
      <c r="J645">
        <v>1713.4194336</v>
      </c>
      <c r="L645" t="str">
        <f t="shared" si="77"/>
        <v>27SEP2024:20:00:00</v>
      </c>
      <c r="M645">
        <v>21</v>
      </c>
      <c r="N645">
        <f t="shared" si="78"/>
        <v>140.04821779999997</v>
      </c>
      <c r="O645" t="str">
        <f t="shared" si="73"/>
        <v/>
      </c>
      <c r="P645">
        <f t="shared" si="74"/>
        <v>140.04821779999997</v>
      </c>
      <c r="Q645" t="str">
        <f t="shared" si="75"/>
        <v/>
      </c>
      <c r="R645">
        <f t="shared" si="76"/>
        <v>1</v>
      </c>
      <c r="S645">
        <f t="shared" si="79"/>
        <v>8.8125991052187622</v>
      </c>
    </row>
    <row r="646" spans="1:19" x14ac:dyDescent="0.3">
      <c r="A646" t="s">
        <v>670</v>
      </c>
      <c r="B646">
        <v>1621.5147704999999</v>
      </c>
      <c r="C646">
        <v>1682.9899902</v>
      </c>
      <c r="D646">
        <v>1677.1121826000001</v>
      </c>
      <c r="E646">
        <v>1625.2177733999999</v>
      </c>
      <c r="F646">
        <v>1682.9899902</v>
      </c>
      <c r="G646">
        <v>1660.8299560999999</v>
      </c>
      <c r="H646">
        <v>1699.9399414</v>
      </c>
      <c r="I646">
        <v>1673.7099608999999</v>
      </c>
      <c r="J646">
        <v>1668.5375977000001</v>
      </c>
      <c r="L646" t="str">
        <f t="shared" si="77"/>
        <v>27SEP2024:21:00:00</v>
      </c>
      <c r="M646">
        <v>22</v>
      </c>
      <c r="N646">
        <f t="shared" si="78"/>
        <v>61.475219700000025</v>
      </c>
      <c r="O646" t="str">
        <f t="shared" si="73"/>
        <v/>
      </c>
      <c r="P646">
        <f t="shared" si="74"/>
        <v>61.475219700000025</v>
      </c>
      <c r="Q646" t="str">
        <f t="shared" si="75"/>
        <v/>
      </c>
      <c r="R646">
        <f t="shared" si="76"/>
        <v>1</v>
      </c>
      <c r="S646">
        <f t="shared" si="79"/>
        <v>3.7912216908788263</v>
      </c>
    </row>
    <row r="647" spans="1:19" x14ac:dyDescent="0.3">
      <c r="A647" t="s">
        <v>671</v>
      </c>
      <c r="B647">
        <v>1561.9262695</v>
      </c>
      <c r="C647">
        <v>1622.6600341999999</v>
      </c>
      <c r="D647">
        <v>1614.8552245999999</v>
      </c>
      <c r="E647">
        <v>1512.4343262</v>
      </c>
      <c r="F647">
        <v>1622.6600341999999</v>
      </c>
      <c r="G647">
        <v>1594.7900391000001</v>
      </c>
      <c r="H647">
        <v>1646.5500488</v>
      </c>
      <c r="I647">
        <v>1619.4100341999999</v>
      </c>
      <c r="J647">
        <v>1599.1689452999999</v>
      </c>
      <c r="L647" t="str">
        <f t="shared" si="77"/>
        <v>27SEP2024:22:00:00</v>
      </c>
      <c r="M647">
        <v>23</v>
      </c>
      <c r="N647">
        <f t="shared" si="78"/>
        <v>60.733764699999938</v>
      </c>
      <c r="O647" t="str">
        <f t="shared" si="73"/>
        <v/>
      </c>
      <c r="P647">
        <f t="shared" si="74"/>
        <v>60.733764699999938</v>
      </c>
      <c r="Q647" t="str">
        <f t="shared" si="75"/>
        <v/>
      </c>
      <c r="R647">
        <f t="shared" si="76"/>
        <v>1</v>
      </c>
      <c r="S647">
        <f t="shared" si="79"/>
        <v>3.8883887086067057</v>
      </c>
    </row>
    <row r="648" spans="1:19" x14ac:dyDescent="0.3">
      <c r="A648" t="s">
        <v>672</v>
      </c>
      <c r="B648">
        <v>1501.9251709</v>
      </c>
      <c r="C648">
        <v>1548.8800048999999</v>
      </c>
      <c r="D648">
        <v>1553.2666016000001</v>
      </c>
      <c r="E648">
        <v>1444.0297852000001</v>
      </c>
      <c r="F648">
        <v>1548.8800048999999</v>
      </c>
      <c r="G648">
        <v>1522.8699951000001</v>
      </c>
      <c r="H648">
        <v>1577.5600586</v>
      </c>
      <c r="I648">
        <v>1546.4799805</v>
      </c>
      <c r="J648">
        <v>1527.9639893000001</v>
      </c>
      <c r="L648" t="str">
        <f t="shared" si="77"/>
        <v>27SEP2024:23:00:00</v>
      </c>
      <c r="M648">
        <v>24</v>
      </c>
      <c r="N648">
        <f t="shared" si="78"/>
        <v>46.954833999999892</v>
      </c>
      <c r="O648" t="str">
        <f t="shared" si="73"/>
        <v/>
      </c>
      <c r="P648">
        <f t="shared" si="74"/>
        <v>46.954833999999892</v>
      </c>
      <c r="Q648" t="str">
        <f t="shared" si="75"/>
        <v/>
      </c>
      <c r="R648">
        <f t="shared" si="76"/>
        <v>1</v>
      </c>
      <c r="S648">
        <f t="shared" si="79"/>
        <v>3.1263098128825622</v>
      </c>
    </row>
    <row r="649" spans="1:19" x14ac:dyDescent="0.3">
      <c r="A649" t="s">
        <v>673</v>
      </c>
      <c r="B649">
        <v>1463.3688964999999</v>
      </c>
      <c r="C649">
        <v>1461.2900391000001</v>
      </c>
      <c r="D649">
        <v>1470.1646728999999</v>
      </c>
      <c r="E649">
        <v>1370.9807129000001</v>
      </c>
      <c r="F649">
        <v>1461.2900391000001</v>
      </c>
      <c r="G649">
        <v>1436.5999756000001</v>
      </c>
      <c r="H649">
        <v>1491.9799805</v>
      </c>
      <c r="I649">
        <v>1454.1199951000001</v>
      </c>
      <c r="J649">
        <v>1442.9941406</v>
      </c>
      <c r="L649" t="str">
        <f t="shared" si="77"/>
        <v>28SEP2024:00:00:00</v>
      </c>
      <c r="M649">
        <v>1</v>
      </c>
      <c r="N649">
        <f t="shared" si="78"/>
        <v>-2.0788573999998334</v>
      </c>
      <c r="O649">
        <f t="shared" si="73"/>
        <v>-2.0788573999998334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0.14205969560866866</v>
      </c>
    </row>
    <row r="650" spans="1:19" x14ac:dyDescent="0.3">
      <c r="A650" t="s">
        <v>674</v>
      </c>
      <c r="B650">
        <v>1400.1724853999999</v>
      </c>
      <c r="C650">
        <v>1379.6999512</v>
      </c>
      <c r="D650">
        <v>1368.5010986</v>
      </c>
      <c r="E650">
        <v>1286.2360839999999</v>
      </c>
      <c r="F650">
        <v>1379.6999512</v>
      </c>
      <c r="G650">
        <v>1374.3100586</v>
      </c>
      <c r="H650">
        <v>1397.4799805</v>
      </c>
      <c r="I650">
        <v>1379.25</v>
      </c>
      <c r="J650">
        <v>1363.3952637</v>
      </c>
      <c r="L650" t="str">
        <f t="shared" si="77"/>
        <v>28SEP2024:01:00:00</v>
      </c>
      <c r="M650">
        <v>2</v>
      </c>
      <c r="N650">
        <f t="shared" si="78"/>
        <v>-20.472534199999927</v>
      </c>
      <c r="O650">
        <f t="shared" si="73"/>
        <v>-20.472534199999927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1.4621437296813724</v>
      </c>
    </row>
    <row r="651" spans="1:19" x14ac:dyDescent="0.3">
      <c r="A651" t="s">
        <v>675</v>
      </c>
      <c r="B651">
        <v>1371.7086182</v>
      </c>
      <c r="C651">
        <v>1323.2199707</v>
      </c>
      <c r="D651">
        <v>1342.6219481999999</v>
      </c>
      <c r="E651">
        <v>1275.7707519999999</v>
      </c>
      <c r="F651">
        <v>1323.2199707</v>
      </c>
      <c r="G651">
        <v>1316.5799560999999</v>
      </c>
      <c r="H651">
        <v>1342.3599853999999</v>
      </c>
      <c r="I651">
        <v>1322.8900146000001</v>
      </c>
      <c r="J651">
        <v>1316.1641846</v>
      </c>
      <c r="L651" t="str">
        <f t="shared" si="77"/>
        <v>28SEP2024:02:00:00</v>
      </c>
      <c r="M651">
        <v>3</v>
      </c>
      <c r="N651">
        <f t="shared" si="78"/>
        <v>-48.48864750000007</v>
      </c>
      <c r="O651">
        <f t="shared" si="73"/>
        <v>-48.48864750000007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3.5349087157904151</v>
      </c>
    </row>
    <row r="652" spans="1:19" x14ac:dyDescent="0.3">
      <c r="A652" t="s">
        <v>676</v>
      </c>
      <c r="B652">
        <v>1302.0266113</v>
      </c>
      <c r="C652">
        <v>1287.4599608999999</v>
      </c>
      <c r="D652">
        <v>1289.1242675999999</v>
      </c>
      <c r="E652">
        <v>1205.6689452999999</v>
      </c>
      <c r="F652">
        <v>1287.4599608999999</v>
      </c>
      <c r="G652">
        <v>1282.4799805</v>
      </c>
      <c r="H652">
        <v>1310.5100098</v>
      </c>
      <c r="I652">
        <v>1288.6300048999999</v>
      </c>
      <c r="J652">
        <v>1274.9499512</v>
      </c>
      <c r="L652" t="str">
        <f t="shared" si="77"/>
        <v>28SEP2024:03:00:00</v>
      </c>
      <c r="M652">
        <v>4</v>
      </c>
      <c r="N652">
        <f t="shared" si="78"/>
        <v>-14.566650400000071</v>
      </c>
      <c r="O652">
        <f t="shared" si="73"/>
        <v>-14.566650400000071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1.1187674870528255</v>
      </c>
    </row>
    <row r="653" spans="1:19" x14ac:dyDescent="0.3">
      <c r="A653" t="s">
        <v>677</v>
      </c>
      <c r="B653">
        <v>1289.8592529</v>
      </c>
      <c r="C653">
        <v>1253.7299805</v>
      </c>
      <c r="D653">
        <v>1257.1138916</v>
      </c>
      <c r="E653">
        <v>1148.1431885</v>
      </c>
      <c r="F653">
        <v>1253.7299805</v>
      </c>
      <c r="G653">
        <v>1248.7299805</v>
      </c>
      <c r="H653">
        <v>1278.7800293</v>
      </c>
      <c r="I653">
        <v>1255.7800293</v>
      </c>
      <c r="J653">
        <v>1237.0325928</v>
      </c>
      <c r="L653" t="str">
        <f t="shared" si="77"/>
        <v>28SEP2024:04:00:00</v>
      </c>
      <c r="M653">
        <v>5</v>
      </c>
      <c r="N653">
        <f t="shared" si="78"/>
        <v>-36.129272399999991</v>
      </c>
      <c r="O653">
        <f t="shared" si="73"/>
        <v>-36.129272399999991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2.8010244000475462</v>
      </c>
    </row>
    <row r="654" spans="1:19" x14ac:dyDescent="0.3">
      <c r="A654" t="s">
        <v>678</v>
      </c>
      <c r="B654">
        <v>1303.557251</v>
      </c>
      <c r="C654">
        <v>1235.4000243999999</v>
      </c>
      <c r="D654">
        <v>1233.9576416</v>
      </c>
      <c r="E654">
        <v>1126.4556885</v>
      </c>
      <c r="F654">
        <v>1235.4000243999999</v>
      </c>
      <c r="G654">
        <v>1228.3599853999999</v>
      </c>
      <c r="H654">
        <v>1259.3199463000001</v>
      </c>
      <c r="I654">
        <v>1237.4799805</v>
      </c>
      <c r="J654">
        <v>1217.4031981999999</v>
      </c>
      <c r="L654" t="str">
        <f t="shared" si="77"/>
        <v>28SEP2024:05:00:00</v>
      </c>
      <c r="M654">
        <v>6</v>
      </c>
      <c r="N654">
        <f t="shared" si="78"/>
        <v>-68.157226600000058</v>
      </c>
      <c r="O654">
        <f t="shared" si="73"/>
        <v>-68.157226600000058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5.2285564402878739</v>
      </c>
    </row>
    <row r="655" spans="1:19" x14ac:dyDescent="0.3">
      <c r="A655" t="s">
        <v>679</v>
      </c>
      <c r="B655">
        <v>1251.1931152</v>
      </c>
      <c r="C655">
        <v>1240.4799805</v>
      </c>
      <c r="D655">
        <v>1214.2082519999999</v>
      </c>
      <c r="E655">
        <v>1115.8322754000001</v>
      </c>
      <c r="F655">
        <v>1240.4799805</v>
      </c>
      <c r="G655">
        <v>1229.5500488</v>
      </c>
      <c r="H655">
        <v>1260.6199951000001</v>
      </c>
      <c r="I655">
        <v>1242.5600586</v>
      </c>
      <c r="J655">
        <v>1217.8084716999999</v>
      </c>
      <c r="L655" t="str">
        <f t="shared" si="77"/>
        <v>28SEP2024:06:00:00</v>
      </c>
      <c r="M655">
        <v>7</v>
      </c>
      <c r="N655">
        <f t="shared" si="78"/>
        <v>-10.713134699999955</v>
      </c>
      <c r="O655">
        <f t="shared" si="73"/>
        <v>-10.713134699999955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0.8562335078296438</v>
      </c>
    </row>
    <row r="656" spans="1:19" x14ac:dyDescent="0.3">
      <c r="A656" t="s">
        <v>680</v>
      </c>
      <c r="B656">
        <v>1212.7241211</v>
      </c>
      <c r="C656">
        <v>1262.0799560999999</v>
      </c>
      <c r="D656">
        <v>1293.1810303</v>
      </c>
      <c r="E656">
        <v>1214.9257812999999</v>
      </c>
      <c r="F656">
        <v>1262.0799560999999</v>
      </c>
      <c r="G656">
        <v>1249.9699707</v>
      </c>
      <c r="H656">
        <v>1283.6099853999999</v>
      </c>
      <c r="I656">
        <v>1266.4399414</v>
      </c>
      <c r="J656">
        <v>1255.4051514</v>
      </c>
      <c r="L656" t="str">
        <f t="shared" si="77"/>
        <v>28SEP2024:07:00:00</v>
      </c>
      <c r="M656">
        <v>8</v>
      </c>
      <c r="N656">
        <f t="shared" si="78"/>
        <v>49.355834999999843</v>
      </c>
      <c r="O656" t="str">
        <f t="shared" si="73"/>
        <v/>
      </c>
      <c r="P656">
        <f t="shared" si="74"/>
        <v>49.355834999999843</v>
      </c>
      <c r="Q656" t="str">
        <f t="shared" si="75"/>
        <v/>
      </c>
      <c r="R656">
        <f t="shared" si="76"/>
        <v>1</v>
      </c>
      <c r="S656">
        <f t="shared" si="79"/>
        <v>4.0698320534130783</v>
      </c>
    </row>
    <row r="657" spans="1:19" x14ac:dyDescent="0.3">
      <c r="A657" t="s">
        <v>681</v>
      </c>
      <c r="B657">
        <v>1209.3800048999999</v>
      </c>
      <c r="C657">
        <v>1263.3199463000001</v>
      </c>
      <c r="D657">
        <v>1324.2637939000001</v>
      </c>
      <c r="E657">
        <v>1242.7615966999999</v>
      </c>
      <c r="F657">
        <v>1263.3199463000001</v>
      </c>
      <c r="G657">
        <v>1254.9200439000001</v>
      </c>
      <c r="H657">
        <v>1293.6099853999999</v>
      </c>
      <c r="I657">
        <v>1270.5699463000001</v>
      </c>
      <c r="J657">
        <v>1265.0363769999999</v>
      </c>
      <c r="L657" t="str">
        <f t="shared" si="77"/>
        <v>28SEP2024:08:00:00</v>
      </c>
      <c r="M657">
        <v>9</v>
      </c>
      <c r="N657">
        <f t="shared" si="78"/>
        <v>53.93994140000018</v>
      </c>
      <c r="O657" t="str">
        <f t="shared" si="73"/>
        <v/>
      </c>
      <c r="P657">
        <f t="shared" si="74"/>
        <v>53.93994140000018</v>
      </c>
      <c r="Q657" t="str">
        <f t="shared" si="75"/>
        <v/>
      </c>
      <c r="R657">
        <f t="shared" si="76"/>
        <v>1</v>
      </c>
      <c r="S657">
        <f t="shared" si="79"/>
        <v>4.460131735389516</v>
      </c>
    </row>
    <row r="658" spans="1:19" x14ac:dyDescent="0.3">
      <c r="A658" t="s">
        <v>682</v>
      </c>
      <c r="B658">
        <v>1434.2208252</v>
      </c>
      <c r="C658">
        <v>1281.8299560999999</v>
      </c>
      <c r="D658">
        <v>1396.7189940999999</v>
      </c>
      <c r="E658">
        <v>1381.7561035000001</v>
      </c>
      <c r="F658">
        <v>1281.8299560999999</v>
      </c>
      <c r="G658">
        <v>1280.3900146000001</v>
      </c>
      <c r="H658">
        <v>1312.6400146000001</v>
      </c>
      <c r="I658">
        <v>1292.6300048999999</v>
      </c>
      <c r="J658">
        <v>1309.8492432</v>
      </c>
      <c r="L658" t="str">
        <f t="shared" si="77"/>
        <v>28SEP2024:09:00:00</v>
      </c>
      <c r="M658">
        <v>10</v>
      </c>
      <c r="N658">
        <f t="shared" si="78"/>
        <v>-152.39086910000015</v>
      </c>
      <c r="O658">
        <f t="shared" si="73"/>
        <v>-152.39086910000015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10.625342096726943</v>
      </c>
    </row>
    <row r="659" spans="1:19" x14ac:dyDescent="0.3">
      <c r="A659" t="s">
        <v>683</v>
      </c>
      <c r="B659">
        <v>1504.9033202999999</v>
      </c>
      <c r="C659">
        <v>1338.0100098</v>
      </c>
      <c r="D659">
        <v>1527.8065185999999</v>
      </c>
      <c r="E659">
        <v>1510.1405029</v>
      </c>
      <c r="F659">
        <v>1338.0100098</v>
      </c>
      <c r="G659">
        <v>1362.1099853999999</v>
      </c>
      <c r="H659">
        <v>1370.9599608999999</v>
      </c>
      <c r="I659">
        <v>1353.9599608999999</v>
      </c>
      <c r="J659">
        <v>1387.0361327999999</v>
      </c>
      <c r="L659" t="str">
        <f t="shared" si="77"/>
        <v>28SEP2024:10:00:00</v>
      </c>
      <c r="M659">
        <v>11</v>
      </c>
      <c r="N659">
        <f t="shared" si="78"/>
        <v>-166.89331049999987</v>
      </c>
      <c r="O659">
        <f t="shared" si="73"/>
        <v>-166.89331049999987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11.089968920178206</v>
      </c>
    </row>
    <row r="660" spans="1:19" x14ac:dyDescent="0.3">
      <c r="A660" t="s">
        <v>684</v>
      </c>
      <c r="B660">
        <v>1558.0767822</v>
      </c>
      <c r="C660">
        <v>1392.2099608999999</v>
      </c>
      <c r="D660">
        <v>1606.8453368999999</v>
      </c>
      <c r="E660">
        <v>1546.2680664</v>
      </c>
      <c r="F660">
        <v>1392.2099608999999</v>
      </c>
      <c r="G660">
        <v>1436.4300536999999</v>
      </c>
      <c r="H660">
        <v>1421.4899902</v>
      </c>
      <c r="I660">
        <v>1411.1899414</v>
      </c>
      <c r="J660">
        <v>1441.5177002</v>
      </c>
      <c r="L660" t="str">
        <f t="shared" si="77"/>
        <v>28SEP2024:11:00:00</v>
      </c>
      <c r="M660">
        <v>12</v>
      </c>
      <c r="N660">
        <f t="shared" si="78"/>
        <v>-165.86682130000008</v>
      </c>
      <c r="O660">
        <f t="shared" si="73"/>
        <v>-165.86682130000008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10.645612796167631</v>
      </c>
    </row>
    <row r="661" spans="1:19" x14ac:dyDescent="0.3">
      <c r="A661" t="s">
        <v>685</v>
      </c>
      <c r="B661">
        <v>1601.1657714999999</v>
      </c>
      <c r="C661">
        <v>1446.5300293</v>
      </c>
      <c r="D661">
        <v>1675.8183594</v>
      </c>
      <c r="E661">
        <v>1596.8006591999999</v>
      </c>
      <c r="F661">
        <v>1446.5300293</v>
      </c>
      <c r="G661">
        <v>1516.1400146000001</v>
      </c>
      <c r="H661">
        <v>1475.8000488</v>
      </c>
      <c r="I661">
        <v>1473.1099853999999</v>
      </c>
      <c r="J661">
        <v>1501.6762695</v>
      </c>
      <c r="L661" t="str">
        <f t="shared" si="77"/>
        <v>28SEP2024:12:00:00</v>
      </c>
      <c r="M661">
        <v>13</v>
      </c>
      <c r="N661">
        <f t="shared" si="78"/>
        <v>-154.63574219999987</v>
      </c>
      <c r="O661">
        <f t="shared" si="73"/>
        <v>-154.63574219999987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9.6576972198908813</v>
      </c>
    </row>
    <row r="662" spans="1:19" x14ac:dyDescent="0.3">
      <c r="A662" t="s">
        <v>686</v>
      </c>
      <c r="B662">
        <v>1648.3046875</v>
      </c>
      <c r="C662">
        <v>1517.5799560999999</v>
      </c>
      <c r="D662">
        <v>1750.277832</v>
      </c>
      <c r="E662">
        <v>1676.0567627</v>
      </c>
      <c r="F662">
        <v>1517.5799560999999</v>
      </c>
      <c r="G662">
        <v>1606.8599853999999</v>
      </c>
      <c r="H662">
        <v>1542.7299805</v>
      </c>
      <c r="I662">
        <v>1547.9300536999999</v>
      </c>
      <c r="J662">
        <v>1578.2314452999999</v>
      </c>
      <c r="L662" t="str">
        <f t="shared" si="77"/>
        <v>28SEP2024:13:00:00</v>
      </c>
      <c r="M662">
        <v>14</v>
      </c>
      <c r="N662">
        <f t="shared" si="78"/>
        <v>-130.72473140000011</v>
      </c>
      <c r="O662">
        <f t="shared" si="73"/>
        <v>-130.72473140000011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7.9308596518202963</v>
      </c>
    </row>
    <row r="663" spans="1:19" x14ac:dyDescent="0.3">
      <c r="A663" t="s">
        <v>687</v>
      </c>
      <c r="B663">
        <v>1738.5958252</v>
      </c>
      <c r="C663">
        <v>1598.3900146000001</v>
      </c>
      <c r="D663">
        <v>1838.9566649999999</v>
      </c>
      <c r="E663">
        <v>1774.3055420000001</v>
      </c>
      <c r="F663">
        <v>1598.3900146000001</v>
      </c>
      <c r="G663">
        <v>1698.2800293</v>
      </c>
      <c r="H663">
        <v>1618.8599853999999</v>
      </c>
      <c r="I663">
        <v>1628.7199707</v>
      </c>
      <c r="J663">
        <v>1663.7111815999999</v>
      </c>
      <c r="L663" t="str">
        <f t="shared" si="77"/>
        <v>28SEP2024:14:00:00</v>
      </c>
      <c r="M663">
        <v>15</v>
      </c>
      <c r="N663">
        <f t="shared" si="78"/>
        <v>-140.20581059999995</v>
      </c>
      <c r="O663">
        <f t="shared" si="73"/>
        <v>-140.20581059999995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8.0643130834546515</v>
      </c>
    </row>
    <row r="664" spans="1:19" x14ac:dyDescent="0.3">
      <c r="A664" t="s">
        <v>688</v>
      </c>
      <c r="B664">
        <v>1836.7998047000001</v>
      </c>
      <c r="C664">
        <v>1680.1099853999999</v>
      </c>
      <c r="D664">
        <v>1909.9178466999999</v>
      </c>
      <c r="E664">
        <v>1884.7379149999999</v>
      </c>
      <c r="F664">
        <v>1680.1099853999999</v>
      </c>
      <c r="G664">
        <v>1786.8000488</v>
      </c>
      <c r="H664">
        <v>1703.0200195</v>
      </c>
      <c r="I664">
        <v>1713.8199463000001</v>
      </c>
      <c r="J664">
        <v>1753.6976318</v>
      </c>
      <c r="L664" t="str">
        <f t="shared" si="77"/>
        <v>28SEP2024:15:00:00</v>
      </c>
      <c r="M664">
        <v>16</v>
      </c>
      <c r="N664">
        <f t="shared" si="78"/>
        <v>-156.68981930000018</v>
      </c>
      <c r="O664">
        <f t="shared" si="73"/>
        <v>-156.68981930000018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8.5305877591593031</v>
      </c>
    </row>
    <row r="665" spans="1:19" x14ac:dyDescent="0.3">
      <c r="A665" t="s">
        <v>689</v>
      </c>
      <c r="B665">
        <v>1907.6834716999999</v>
      </c>
      <c r="C665">
        <v>1749.2399902</v>
      </c>
      <c r="D665">
        <v>1911.3991699000001</v>
      </c>
      <c r="E665">
        <v>1945.059082</v>
      </c>
      <c r="F665">
        <v>1749.2399902</v>
      </c>
      <c r="G665">
        <v>1850.7800293</v>
      </c>
      <c r="H665">
        <v>1769.9799805</v>
      </c>
      <c r="I665">
        <v>1783.75</v>
      </c>
      <c r="J665">
        <v>1819.7618408000001</v>
      </c>
      <c r="L665" t="str">
        <f t="shared" si="77"/>
        <v>28SEP2024:16:00:00</v>
      </c>
      <c r="M665">
        <v>17</v>
      </c>
      <c r="N665">
        <f t="shared" si="78"/>
        <v>-158.44348149999996</v>
      </c>
      <c r="O665">
        <f t="shared" si="73"/>
        <v>-158.44348149999996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8.305543547997809</v>
      </c>
    </row>
    <row r="666" spans="1:19" x14ac:dyDescent="0.3">
      <c r="A666" t="s">
        <v>690</v>
      </c>
      <c r="B666">
        <v>1962.7122803</v>
      </c>
      <c r="C666">
        <v>1777.3100586</v>
      </c>
      <c r="D666">
        <v>1948.9726562999999</v>
      </c>
      <c r="E666">
        <v>1992.380249</v>
      </c>
      <c r="F666">
        <v>1777.3100586</v>
      </c>
      <c r="G666">
        <v>1879.4599608999999</v>
      </c>
      <c r="H666">
        <v>1818.4100341999999</v>
      </c>
      <c r="I666">
        <v>1816.2600098</v>
      </c>
      <c r="J666">
        <v>1856.7641602000001</v>
      </c>
      <c r="L666" t="str">
        <f t="shared" si="77"/>
        <v>28SEP2024:17:00:00</v>
      </c>
      <c r="M666">
        <v>18</v>
      </c>
      <c r="N666">
        <f t="shared" si="78"/>
        <v>-185.40222169999993</v>
      </c>
      <c r="O666">
        <f t="shared" si="73"/>
        <v>-185.40222169999993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9.4462251834314319</v>
      </c>
    </row>
    <row r="667" spans="1:19" x14ac:dyDescent="0.3">
      <c r="A667" t="s">
        <v>691</v>
      </c>
      <c r="B667">
        <v>1972.1138916</v>
      </c>
      <c r="C667">
        <v>1786.3100586</v>
      </c>
      <c r="D667">
        <v>1964.0142822</v>
      </c>
      <c r="E667">
        <v>2013.4064940999999</v>
      </c>
      <c r="F667">
        <v>1786.3100586</v>
      </c>
      <c r="G667">
        <v>1878.6400146000001</v>
      </c>
      <c r="H667">
        <v>1836.4899902</v>
      </c>
      <c r="I667">
        <v>1826.5400391000001</v>
      </c>
      <c r="J667">
        <v>1868.2773437999999</v>
      </c>
      <c r="L667" t="str">
        <f t="shared" si="77"/>
        <v>28SEP2024:18:00:00</v>
      </c>
      <c r="M667">
        <v>19</v>
      </c>
      <c r="N667">
        <f t="shared" si="78"/>
        <v>-185.80383299999994</v>
      </c>
      <c r="O667">
        <f t="shared" si="73"/>
        <v>-185.80383299999994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9.4215569289081493</v>
      </c>
    </row>
    <row r="668" spans="1:19" x14ac:dyDescent="0.3">
      <c r="A668" t="s">
        <v>692</v>
      </c>
      <c r="B668">
        <v>1977.8803711</v>
      </c>
      <c r="C668">
        <v>1724.8299560999999</v>
      </c>
      <c r="D668">
        <v>1902.3603516000001</v>
      </c>
      <c r="E668">
        <v>1956.6230469</v>
      </c>
      <c r="F668">
        <v>1724.8299560999999</v>
      </c>
      <c r="G668">
        <v>1808.5200195</v>
      </c>
      <c r="H668">
        <v>1788.6300048999999</v>
      </c>
      <c r="I668">
        <v>1764</v>
      </c>
      <c r="J668">
        <v>1808.5207519999999</v>
      </c>
      <c r="L668" t="str">
        <f t="shared" si="77"/>
        <v>28SEP2024:19:00:00</v>
      </c>
      <c r="M668">
        <v>20</v>
      </c>
      <c r="N668">
        <f t="shared" si="78"/>
        <v>-253.05041500000016</v>
      </c>
      <c r="O668">
        <f t="shared" si="73"/>
        <v>-253.05041500000016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12.794020239923102</v>
      </c>
    </row>
    <row r="669" spans="1:19" x14ac:dyDescent="0.3">
      <c r="A669" t="s">
        <v>693</v>
      </c>
      <c r="B669">
        <v>1736.9265137</v>
      </c>
      <c r="C669">
        <v>1647.5999756000001</v>
      </c>
      <c r="D669">
        <v>1737.1800536999999</v>
      </c>
      <c r="E669">
        <v>1679.3344727000001</v>
      </c>
      <c r="F669">
        <v>1647.5999756000001</v>
      </c>
      <c r="G669">
        <v>1705.9200439000001</v>
      </c>
      <c r="H669">
        <v>1702.8299560999999</v>
      </c>
      <c r="I669">
        <v>1676.6500243999999</v>
      </c>
      <c r="J669">
        <v>1682.4670410000001</v>
      </c>
      <c r="L669" t="str">
        <f t="shared" si="77"/>
        <v>28SEP2024:20:00:00</v>
      </c>
      <c r="M669">
        <v>21</v>
      </c>
      <c r="N669">
        <f t="shared" si="78"/>
        <v>-89.32653809999988</v>
      </c>
      <c r="O669">
        <f t="shared" si="73"/>
        <v>-89.32653809999988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5.1427931691661808</v>
      </c>
    </row>
    <row r="670" spans="1:19" x14ac:dyDescent="0.3">
      <c r="A670" t="s">
        <v>694</v>
      </c>
      <c r="B670">
        <v>1680.5957031</v>
      </c>
      <c r="C670">
        <v>1612.2299805</v>
      </c>
      <c r="D670">
        <v>1660.8808594</v>
      </c>
      <c r="E670">
        <v>1552.1136475000001</v>
      </c>
      <c r="F670">
        <v>1612.2299805</v>
      </c>
      <c r="G670">
        <v>1659.8800048999999</v>
      </c>
      <c r="H670">
        <v>1665.3599853999999</v>
      </c>
      <c r="I670">
        <v>1638.3399658000001</v>
      </c>
      <c r="J670">
        <v>1625.5847168</v>
      </c>
      <c r="L670" t="str">
        <f t="shared" si="77"/>
        <v>28SEP2024:21:00:00</v>
      </c>
      <c r="M670">
        <v>22</v>
      </c>
      <c r="N670">
        <f t="shared" si="78"/>
        <v>-68.365722600000026</v>
      </c>
      <c r="O670">
        <f t="shared" si="73"/>
        <v>-68.365722600000026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4.0679458167061657</v>
      </c>
    </row>
    <row r="671" spans="1:19" x14ac:dyDescent="0.3">
      <c r="A671" t="s">
        <v>695</v>
      </c>
      <c r="B671">
        <v>1605.9073486</v>
      </c>
      <c r="C671">
        <v>1561.9599608999999</v>
      </c>
      <c r="D671">
        <v>1616.0428466999999</v>
      </c>
      <c r="E671">
        <v>1531.8248291</v>
      </c>
      <c r="F671">
        <v>1561.9599608999999</v>
      </c>
      <c r="G671">
        <v>1590.0200195</v>
      </c>
      <c r="H671">
        <v>1609.3900146000001</v>
      </c>
      <c r="I671">
        <v>1583.0999756000001</v>
      </c>
      <c r="J671">
        <v>1575.2590332</v>
      </c>
      <c r="L671" t="str">
        <f t="shared" si="77"/>
        <v>28SEP2024:22:00:00</v>
      </c>
      <c r="M671">
        <v>23</v>
      </c>
      <c r="N671">
        <f t="shared" si="78"/>
        <v>-43.947387700000036</v>
      </c>
      <c r="O671">
        <f t="shared" si="73"/>
        <v>-43.947387700000036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2.7366079206445222</v>
      </c>
    </row>
    <row r="672" spans="1:19" x14ac:dyDescent="0.3">
      <c r="A672" t="s">
        <v>696</v>
      </c>
      <c r="B672">
        <v>1490.2805175999999</v>
      </c>
      <c r="C672">
        <v>1492.3699951000001</v>
      </c>
      <c r="D672">
        <v>1558.9541016000001</v>
      </c>
      <c r="E672">
        <v>1501.5384521000001</v>
      </c>
      <c r="F672">
        <v>1492.3699951000001</v>
      </c>
      <c r="G672">
        <v>1530.4100341999999</v>
      </c>
      <c r="H672">
        <v>1550.6700439000001</v>
      </c>
      <c r="I672">
        <v>1514.0200195</v>
      </c>
      <c r="J672">
        <v>1517.8017577999999</v>
      </c>
      <c r="L672" t="str">
        <f t="shared" si="77"/>
        <v>28SEP2024:23:00:00</v>
      </c>
      <c r="M672">
        <v>24</v>
      </c>
      <c r="N672">
        <f t="shared" si="78"/>
        <v>2.0894775000001573</v>
      </c>
      <c r="O672" t="str">
        <f t="shared" si="73"/>
        <v/>
      </c>
      <c r="P672">
        <f t="shared" si="74"/>
        <v>2.0894775000001573</v>
      </c>
      <c r="Q672" t="str">
        <f t="shared" si="75"/>
        <v/>
      </c>
      <c r="R672">
        <f t="shared" si="76"/>
        <v>1</v>
      </c>
      <c r="S672">
        <f t="shared" si="79"/>
        <v>0.14020699293345962</v>
      </c>
    </row>
    <row r="673" spans="1:19" x14ac:dyDescent="0.3">
      <c r="A673" t="s">
        <v>697</v>
      </c>
      <c r="B673">
        <v>1426.5872803</v>
      </c>
      <c r="C673">
        <v>1423.0799560999999</v>
      </c>
      <c r="D673">
        <v>1483.9777832</v>
      </c>
      <c r="E673">
        <v>1413.1756591999999</v>
      </c>
      <c r="F673">
        <v>1423.0799560999999</v>
      </c>
      <c r="G673">
        <v>1457.9599608999999</v>
      </c>
      <c r="H673">
        <v>1472.8399658000001</v>
      </c>
      <c r="I673">
        <v>1434.8499756000001</v>
      </c>
      <c r="J673">
        <v>1440.3811035000001</v>
      </c>
      <c r="L673" t="str">
        <f t="shared" si="77"/>
        <v>29SEP2024:00:00:00</v>
      </c>
      <c r="M673">
        <v>1</v>
      </c>
      <c r="N673">
        <f t="shared" si="78"/>
        <v>-3.5073242000000846</v>
      </c>
      <c r="O673">
        <f t="shared" si="73"/>
        <v>-3.5073242000000846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0.24585416177708538</v>
      </c>
    </row>
    <row r="674" spans="1:19" x14ac:dyDescent="0.3">
      <c r="A674" t="s">
        <v>698</v>
      </c>
      <c r="B674">
        <v>1366.1545410000001</v>
      </c>
      <c r="C674">
        <v>1397.1400146000001</v>
      </c>
      <c r="D674">
        <v>1412.5611572</v>
      </c>
      <c r="E674">
        <v>1378.0274658000001</v>
      </c>
      <c r="F674">
        <v>1397.1400146000001</v>
      </c>
      <c r="G674">
        <v>1417.4399414</v>
      </c>
      <c r="H674">
        <v>1398.2399902</v>
      </c>
      <c r="I674">
        <v>1383.6700439000001</v>
      </c>
      <c r="J674">
        <v>1394.9034423999999</v>
      </c>
      <c r="L674" t="str">
        <f t="shared" si="77"/>
        <v>29SEP2024:01:00:00</v>
      </c>
      <c r="M674">
        <v>2</v>
      </c>
      <c r="N674">
        <f t="shared" si="78"/>
        <v>30.985473599999978</v>
      </c>
      <c r="O674" t="str">
        <f t="shared" si="73"/>
        <v/>
      </c>
      <c r="P674">
        <f t="shared" si="74"/>
        <v>30.985473599999978</v>
      </c>
      <c r="Q674" t="str">
        <f t="shared" si="75"/>
        <v/>
      </c>
      <c r="R674">
        <f t="shared" si="76"/>
        <v>1</v>
      </c>
      <c r="S674">
        <f t="shared" si="79"/>
        <v>2.2680796842587938</v>
      </c>
    </row>
    <row r="675" spans="1:19" x14ac:dyDescent="0.3">
      <c r="A675" t="s">
        <v>699</v>
      </c>
      <c r="B675">
        <v>1351.0084228999999</v>
      </c>
      <c r="C675">
        <v>1372.9799805</v>
      </c>
      <c r="D675">
        <v>1404.2834473</v>
      </c>
      <c r="E675">
        <v>1375.184082</v>
      </c>
      <c r="F675">
        <v>1372.9799805</v>
      </c>
      <c r="G675">
        <v>1371.8900146000001</v>
      </c>
      <c r="H675">
        <v>1339.5100098</v>
      </c>
      <c r="I675">
        <v>1332.1899414</v>
      </c>
      <c r="J675">
        <v>1358.3508300999999</v>
      </c>
      <c r="L675" t="str">
        <f t="shared" ref="L675:L698" si="80">A675</f>
        <v>29SEP2024:02:00:00</v>
      </c>
      <c r="M675">
        <v>3</v>
      </c>
      <c r="N675">
        <f t="shared" ref="N675:N698" si="81">C675-B675</f>
        <v>21.971557600000096</v>
      </c>
      <c r="O675" t="str">
        <f t="shared" si="73"/>
        <v/>
      </c>
      <c r="P675">
        <f t="shared" si="74"/>
        <v>21.971557600000096</v>
      </c>
      <c r="Q675" t="str">
        <f t="shared" si="75"/>
        <v/>
      </c>
      <c r="R675">
        <f t="shared" si="76"/>
        <v>1</v>
      </c>
      <c r="S675">
        <f t="shared" ref="S675:S698" si="82">ABS((B675-C675)/B675)*100</f>
        <v>1.6263079657813804</v>
      </c>
    </row>
    <row r="676" spans="1:19" x14ac:dyDescent="0.3">
      <c r="A676" t="s">
        <v>700</v>
      </c>
      <c r="B676">
        <v>1316.0507812999999</v>
      </c>
      <c r="C676">
        <v>1345.8800048999999</v>
      </c>
      <c r="D676">
        <v>1362.3321533000001</v>
      </c>
      <c r="E676">
        <v>1351.8645019999999</v>
      </c>
      <c r="F676">
        <v>1345.8800048999999</v>
      </c>
      <c r="G676">
        <v>1348.6800536999999</v>
      </c>
      <c r="H676">
        <v>1304.2900391000001</v>
      </c>
      <c r="I676">
        <v>1299.1400146000001</v>
      </c>
      <c r="J676">
        <v>1329.9709473</v>
      </c>
      <c r="L676" t="str">
        <f t="shared" si="80"/>
        <v>29SEP2024:03:00:00</v>
      </c>
      <c r="M676">
        <v>4</v>
      </c>
      <c r="N676">
        <f t="shared" si="81"/>
        <v>29.829223599999978</v>
      </c>
      <c r="O676" t="str">
        <f t="shared" si="73"/>
        <v/>
      </c>
      <c r="P676">
        <f t="shared" si="74"/>
        <v>29.829223599999978</v>
      </c>
      <c r="Q676" t="str">
        <f t="shared" si="75"/>
        <v/>
      </c>
      <c r="R676">
        <f t="shared" si="76"/>
        <v>1</v>
      </c>
      <c r="S676">
        <f t="shared" si="82"/>
        <v>2.2665708667058091</v>
      </c>
    </row>
    <row r="677" spans="1:19" x14ac:dyDescent="0.3">
      <c r="A677" t="s">
        <v>701</v>
      </c>
      <c r="B677">
        <v>1336.3491211</v>
      </c>
      <c r="C677">
        <v>1310.4000243999999</v>
      </c>
      <c r="D677">
        <v>1327.3850098</v>
      </c>
      <c r="E677">
        <v>1344.3916016000001</v>
      </c>
      <c r="F677">
        <v>1310.4000243999999</v>
      </c>
      <c r="G677">
        <v>1310.8599853999999</v>
      </c>
      <c r="H677">
        <v>1269.7299805</v>
      </c>
      <c r="I677">
        <v>1261.3599853999999</v>
      </c>
      <c r="J677">
        <v>1299.3483887</v>
      </c>
      <c r="L677" t="str">
        <f t="shared" si="80"/>
        <v>29SEP2024:04:00:00</v>
      </c>
      <c r="M677">
        <v>5</v>
      </c>
      <c r="N677">
        <f t="shared" si="81"/>
        <v>-25.949096700000155</v>
      </c>
      <c r="O677">
        <f t="shared" si="73"/>
        <v>-25.949096700000155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1.941790232079508</v>
      </c>
    </row>
    <row r="678" spans="1:19" x14ac:dyDescent="0.3">
      <c r="A678" t="s">
        <v>702</v>
      </c>
      <c r="B678">
        <v>1326.1489257999999</v>
      </c>
      <c r="C678">
        <v>1291.8000488</v>
      </c>
      <c r="D678">
        <v>1306.5136719</v>
      </c>
      <c r="E678">
        <v>1321.5642089999999</v>
      </c>
      <c r="F678">
        <v>1291.8000488</v>
      </c>
      <c r="G678">
        <v>1290.1099853999999</v>
      </c>
      <c r="H678">
        <v>1249.9699707</v>
      </c>
      <c r="I678">
        <v>1243.8399658000001</v>
      </c>
      <c r="J678">
        <v>1279.4567870999999</v>
      </c>
      <c r="L678" t="str">
        <f t="shared" si="80"/>
        <v>29SEP2024:05:00:00</v>
      </c>
      <c r="M678">
        <v>6</v>
      </c>
      <c r="N678">
        <f t="shared" si="81"/>
        <v>-34.348876999999902</v>
      </c>
      <c r="O678">
        <f t="shared" si="73"/>
        <v>-34.348876999999902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2.590122144786938</v>
      </c>
    </row>
    <row r="679" spans="1:19" x14ac:dyDescent="0.3">
      <c r="A679" t="s">
        <v>703</v>
      </c>
      <c r="B679">
        <v>1281.6429443</v>
      </c>
      <c r="C679">
        <v>1290.2199707</v>
      </c>
      <c r="D679">
        <v>1299.3828125</v>
      </c>
      <c r="E679">
        <v>1313.0015868999999</v>
      </c>
      <c r="F679">
        <v>1290.2199707</v>
      </c>
      <c r="G679">
        <v>1288.9799805</v>
      </c>
      <c r="H679">
        <v>1249.2600098</v>
      </c>
      <c r="I679">
        <v>1248.9100341999999</v>
      </c>
      <c r="J679">
        <v>1278.0743408000001</v>
      </c>
      <c r="L679" t="str">
        <f t="shared" si="80"/>
        <v>29SEP2024:06:00:00</v>
      </c>
      <c r="M679">
        <v>7</v>
      </c>
      <c r="N679">
        <f t="shared" si="81"/>
        <v>8.5770264000000225</v>
      </c>
      <c r="O679" t="str">
        <f t="shared" si="73"/>
        <v/>
      </c>
      <c r="P679">
        <f t="shared" si="74"/>
        <v>8.5770264000000225</v>
      </c>
      <c r="Q679" t="str">
        <f t="shared" si="75"/>
        <v/>
      </c>
      <c r="R679">
        <f t="shared" si="76"/>
        <v>1</v>
      </c>
      <c r="S679">
        <f t="shared" si="82"/>
        <v>0.66922120846103283</v>
      </c>
    </row>
    <row r="680" spans="1:19" x14ac:dyDescent="0.3">
      <c r="A680" t="s">
        <v>704</v>
      </c>
      <c r="B680">
        <v>1310.8044434000001</v>
      </c>
      <c r="C680">
        <v>1315.4599608999999</v>
      </c>
      <c r="D680">
        <v>1305.0874022999999</v>
      </c>
      <c r="E680">
        <v>1274.5352783000001</v>
      </c>
      <c r="F680">
        <v>1315.4599608999999</v>
      </c>
      <c r="G680">
        <v>1305.9599608999999</v>
      </c>
      <c r="H680">
        <v>1270.6300048999999</v>
      </c>
      <c r="I680">
        <v>1268.7600098</v>
      </c>
      <c r="J680">
        <v>1287.0689697</v>
      </c>
      <c r="L680" t="str">
        <f t="shared" si="80"/>
        <v>29SEP2024:07:00:00</v>
      </c>
      <c r="M680">
        <v>8</v>
      </c>
      <c r="N680">
        <f t="shared" si="81"/>
        <v>4.6555174999998599</v>
      </c>
      <c r="O680" t="str">
        <f t="shared" si="73"/>
        <v/>
      </c>
      <c r="P680">
        <f t="shared" si="74"/>
        <v>4.6555174999998599</v>
      </c>
      <c r="Q680" t="str">
        <f t="shared" si="75"/>
        <v/>
      </c>
      <c r="R680">
        <f t="shared" si="76"/>
        <v>1</v>
      </c>
      <c r="S680">
        <f t="shared" si="82"/>
        <v>0.35516491597512839</v>
      </c>
    </row>
    <row r="681" spans="1:19" x14ac:dyDescent="0.3">
      <c r="A681" t="s">
        <v>705</v>
      </c>
      <c r="B681">
        <v>1288.1019286999999</v>
      </c>
      <c r="C681">
        <v>1313.5799560999999</v>
      </c>
      <c r="D681">
        <v>1308.0648193</v>
      </c>
      <c r="E681">
        <v>1264.3031006000001</v>
      </c>
      <c r="F681">
        <v>1313.5799560999999</v>
      </c>
      <c r="G681">
        <v>1307.9000243999999</v>
      </c>
      <c r="H681">
        <v>1278.7800293</v>
      </c>
      <c r="I681">
        <v>1268.8100586</v>
      </c>
      <c r="J681">
        <v>1286.6746826000001</v>
      </c>
      <c r="L681" t="str">
        <f t="shared" si="80"/>
        <v>29SEP2024:08:00:00</v>
      </c>
      <c r="M681">
        <v>9</v>
      </c>
      <c r="N681">
        <f t="shared" si="81"/>
        <v>25.478027399999974</v>
      </c>
      <c r="O681" t="str">
        <f t="shared" si="73"/>
        <v/>
      </c>
      <c r="P681">
        <f t="shared" si="74"/>
        <v>25.478027399999974</v>
      </c>
      <c r="Q681" t="str">
        <f t="shared" si="75"/>
        <v/>
      </c>
      <c r="R681">
        <f t="shared" si="76"/>
        <v>1</v>
      </c>
      <c r="S681">
        <f t="shared" si="82"/>
        <v>1.977951187893441</v>
      </c>
    </row>
    <row r="682" spans="1:19" x14ac:dyDescent="0.3">
      <c r="A682" t="s">
        <v>706</v>
      </c>
      <c r="B682">
        <v>1510.8820800999999</v>
      </c>
      <c r="C682">
        <v>1334.4899902</v>
      </c>
      <c r="D682">
        <v>1430.8641356999999</v>
      </c>
      <c r="E682">
        <v>1426.0117187999999</v>
      </c>
      <c r="F682">
        <v>1334.4899902</v>
      </c>
      <c r="G682">
        <v>1337.4200439000001</v>
      </c>
      <c r="H682">
        <v>1300.2199707</v>
      </c>
      <c r="I682">
        <v>1291.9899902</v>
      </c>
      <c r="J682">
        <v>1338.0263672000001</v>
      </c>
      <c r="L682" t="str">
        <f t="shared" si="80"/>
        <v>29SEP2024:09:00:00</v>
      </c>
      <c r="M682">
        <v>10</v>
      </c>
      <c r="N682">
        <f t="shared" si="81"/>
        <v>-176.39208989999997</v>
      </c>
      <c r="O682">
        <f t="shared" si="73"/>
        <v>-176.39208989999997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11.674775432396762</v>
      </c>
    </row>
    <row r="683" spans="1:19" x14ac:dyDescent="0.3">
      <c r="A683" t="s">
        <v>707</v>
      </c>
      <c r="B683">
        <v>1580.2456055</v>
      </c>
      <c r="C683">
        <v>1380.8299560999999</v>
      </c>
      <c r="D683">
        <v>1548.4284668</v>
      </c>
      <c r="E683">
        <v>1553.2569579999999</v>
      </c>
      <c r="F683">
        <v>1380.8299560999999</v>
      </c>
      <c r="G683">
        <v>1425.8000488</v>
      </c>
      <c r="H683">
        <v>1361.6999512</v>
      </c>
      <c r="I683">
        <v>1360.5699463000001</v>
      </c>
      <c r="J683">
        <v>1416.4313964999999</v>
      </c>
      <c r="L683" t="str">
        <f t="shared" si="80"/>
        <v>29SEP2024:10:00:00</v>
      </c>
      <c r="M683">
        <v>11</v>
      </c>
      <c r="N683">
        <f t="shared" si="81"/>
        <v>-199.41564940000012</v>
      </c>
      <c r="O683">
        <f t="shared" si="73"/>
        <v>-199.41564940000012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12.619282009450911</v>
      </c>
    </row>
    <row r="684" spans="1:19" x14ac:dyDescent="0.3">
      <c r="A684" t="s">
        <v>708</v>
      </c>
      <c r="B684">
        <v>1589.0776367000001</v>
      </c>
      <c r="C684">
        <v>1446.9599608999999</v>
      </c>
      <c r="D684">
        <v>1612.2957764</v>
      </c>
      <c r="E684">
        <v>1591.0842285000001</v>
      </c>
      <c r="F684">
        <v>1446.9599608999999</v>
      </c>
      <c r="G684">
        <v>1503.3199463000001</v>
      </c>
      <c r="H684">
        <v>1415.9399414</v>
      </c>
      <c r="I684">
        <v>1425.9399414</v>
      </c>
      <c r="J684">
        <v>1476.6489257999999</v>
      </c>
      <c r="L684" t="str">
        <f t="shared" si="80"/>
        <v>29SEP2024:11:00:00</v>
      </c>
      <c r="M684">
        <v>12</v>
      </c>
      <c r="N684">
        <f t="shared" si="81"/>
        <v>-142.11767580000014</v>
      </c>
      <c r="O684">
        <f t="shared" si="73"/>
        <v>-142.11767580000014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8.9434066981857825</v>
      </c>
    </row>
    <row r="685" spans="1:19" x14ac:dyDescent="0.3">
      <c r="A685" t="s">
        <v>709</v>
      </c>
      <c r="B685">
        <v>1654.1647949000001</v>
      </c>
      <c r="C685">
        <v>1521.1300048999999</v>
      </c>
      <c r="D685">
        <v>1701.0209961</v>
      </c>
      <c r="E685">
        <v>1661.5839844</v>
      </c>
      <c r="F685">
        <v>1521.1300048999999</v>
      </c>
      <c r="G685">
        <v>1590.7900391000001</v>
      </c>
      <c r="H685">
        <v>1474.4799805</v>
      </c>
      <c r="I685">
        <v>1498.1199951000001</v>
      </c>
      <c r="J685">
        <v>1549.2209473</v>
      </c>
      <c r="L685" t="str">
        <f t="shared" si="80"/>
        <v>29SEP2024:12:00:00</v>
      </c>
      <c r="M685">
        <v>13</v>
      </c>
      <c r="N685">
        <f t="shared" si="81"/>
        <v>-133.03479000000016</v>
      </c>
      <c r="O685">
        <f t="shared" si="73"/>
        <v>-133.03479000000016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8.0424145411728798</v>
      </c>
    </row>
    <row r="686" spans="1:19" x14ac:dyDescent="0.3">
      <c r="A686" t="s">
        <v>710</v>
      </c>
      <c r="B686">
        <v>1717.9470214999999</v>
      </c>
      <c r="C686">
        <v>1567.3100586</v>
      </c>
      <c r="D686">
        <v>1766.8876952999999</v>
      </c>
      <c r="E686">
        <v>1733.3994141000001</v>
      </c>
      <c r="F686">
        <v>1567.3100586</v>
      </c>
      <c r="G686">
        <v>1694.6500243999999</v>
      </c>
      <c r="H686">
        <v>1552.1199951000001</v>
      </c>
      <c r="I686">
        <v>1586.4499512</v>
      </c>
      <c r="J686">
        <v>1626.7858887</v>
      </c>
      <c r="L686" t="str">
        <f t="shared" si="80"/>
        <v>29SEP2024:13:00:00</v>
      </c>
      <c r="M686">
        <v>14</v>
      </c>
      <c r="N686">
        <f t="shared" si="81"/>
        <v>-150.63696289999984</v>
      </c>
      <c r="O686">
        <f t="shared" si="73"/>
        <v>-150.63696289999984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8.768428887200109</v>
      </c>
    </row>
    <row r="687" spans="1:19" x14ac:dyDescent="0.3">
      <c r="A687" t="s">
        <v>711</v>
      </c>
      <c r="B687">
        <v>1810.8370361</v>
      </c>
      <c r="C687">
        <v>1655.4000243999999</v>
      </c>
      <c r="D687">
        <v>1859.8200684000001</v>
      </c>
      <c r="E687">
        <v>1845.65625</v>
      </c>
      <c r="F687">
        <v>1655.4000243999999</v>
      </c>
      <c r="G687">
        <v>1801.3900146000001</v>
      </c>
      <c r="H687">
        <v>1641.2299805</v>
      </c>
      <c r="I687">
        <v>1684.2399902</v>
      </c>
      <c r="J687">
        <v>1725.5832519999999</v>
      </c>
      <c r="L687" t="str">
        <f t="shared" si="80"/>
        <v>29SEP2024:14:00:00</v>
      </c>
      <c r="M687">
        <v>15</v>
      </c>
      <c r="N687">
        <f t="shared" si="81"/>
        <v>-155.43701170000008</v>
      </c>
      <c r="O687">
        <f t="shared" si="73"/>
        <v>-155.43701170000008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8.5837106598374415</v>
      </c>
    </row>
    <row r="688" spans="1:19" x14ac:dyDescent="0.3">
      <c r="A688" t="s">
        <v>712</v>
      </c>
      <c r="B688">
        <v>1927.5352783000001</v>
      </c>
      <c r="C688">
        <v>1747.8199463000001</v>
      </c>
      <c r="D688">
        <v>1956.0286865</v>
      </c>
      <c r="E688">
        <v>1948.5162353999999</v>
      </c>
      <c r="F688">
        <v>1747.8199463000001</v>
      </c>
      <c r="G688">
        <v>1894.5300293</v>
      </c>
      <c r="H688">
        <v>1734.0300293</v>
      </c>
      <c r="I688">
        <v>1777.2299805</v>
      </c>
      <c r="J688">
        <v>1820.425293</v>
      </c>
      <c r="L688" t="str">
        <f t="shared" si="80"/>
        <v>29SEP2024:15:00:00</v>
      </c>
      <c r="M688">
        <v>16</v>
      </c>
      <c r="N688">
        <f t="shared" si="81"/>
        <v>-179.71533199999999</v>
      </c>
      <c r="O688">
        <f t="shared" si="73"/>
        <v>-179.71533199999999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9.3235819869663228</v>
      </c>
    </row>
    <row r="689" spans="1:19" x14ac:dyDescent="0.3">
      <c r="A689" t="s">
        <v>713</v>
      </c>
      <c r="B689">
        <v>2002.1713867000001</v>
      </c>
      <c r="C689">
        <v>1807.8399658000001</v>
      </c>
      <c r="D689">
        <v>1959.1008300999999</v>
      </c>
      <c r="E689">
        <v>1890.3682861</v>
      </c>
      <c r="F689">
        <v>1807.8399658000001</v>
      </c>
      <c r="G689">
        <v>1956.8800048999999</v>
      </c>
      <c r="H689">
        <v>1805.8800048999999</v>
      </c>
      <c r="I689">
        <v>1848.4100341999999</v>
      </c>
      <c r="J689">
        <v>1861.8757324000001</v>
      </c>
      <c r="L689" t="str">
        <f t="shared" si="80"/>
        <v>29SEP2024:16:00:00</v>
      </c>
      <c r="M689">
        <v>17</v>
      </c>
      <c r="N689">
        <f t="shared" si="81"/>
        <v>-194.33142090000001</v>
      </c>
      <c r="O689">
        <f t="shared" si="73"/>
        <v>-194.33142090000001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9.706033269224724</v>
      </c>
    </row>
    <row r="690" spans="1:19" x14ac:dyDescent="0.3">
      <c r="A690" t="s">
        <v>714</v>
      </c>
      <c r="B690">
        <v>2067.4914551000002</v>
      </c>
      <c r="C690">
        <v>1821.8299560999999</v>
      </c>
      <c r="D690">
        <v>1976.2467041</v>
      </c>
      <c r="E690">
        <v>1870.3880615</v>
      </c>
      <c r="F690">
        <v>1821.8299560999999</v>
      </c>
      <c r="G690">
        <v>1988.0999756000001</v>
      </c>
      <c r="H690">
        <v>1856.0999756000001</v>
      </c>
      <c r="I690">
        <v>1883.8199463000001</v>
      </c>
      <c r="J690">
        <v>1884.0476074000001</v>
      </c>
      <c r="L690" t="str">
        <f t="shared" si="80"/>
        <v>29SEP2024:17:00:00</v>
      </c>
      <c r="M690">
        <v>18</v>
      </c>
      <c r="N690">
        <f t="shared" si="81"/>
        <v>-245.66149900000028</v>
      </c>
      <c r="O690">
        <f t="shared" si="73"/>
        <v>-245.66149900000028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11.882104682658442</v>
      </c>
    </row>
    <row r="691" spans="1:19" x14ac:dyDescent="0.3">
      <c r="A691" t="s">
        <v>715</v>
      </c>
      <c r="B691">
        <v>2020.0130615</v>
      </c>
      <c r="C691">
        <v>1801.0300293</v>
      </c>
      <c r="D691">
        <v>1967.9232178</v>
      </c>
      <c r="E691">
        <v>1847.0375977000001</v>
      </c>
      <c r="F691">
        <v>1801.0300293</v>
      </c>
      <c r="G691">
        <v>1988.9200439000001</v>
      </c>
      <c r="H691">
        <v>1875.4699707</v>
      </c>
      <c r="I691">
        <v>1892.9499512</v>
      </c>
      <c r="J691">
        <v>1881.081543</v>
      </c>
      <c r="L691" t="str">
        <f t="shared" si="80"/>
        <v>29SEP2024:18:00:00</v>
      </c>
      <c r="M691">
        <v>19</v>
      </c>
      <c r="N691">
        <f t="shared" si="81"/>
        <v>-218.98303220000003</v>
      </c>
      <c r="O691">
        <f t="shared" si="73"/>
        <v>-218.98303220000003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10.840674071552286</v>
      </c>
    </row>
    <row r="692" spans="1:19" x14ac:dyDescent="0.3">
      <c r="A692" t="s">
        <v>716</v>
      </c>
      <c r="B692">
        <v>1781.0292969</v>
      </c>
      <c r="C692">
        <v>1766.9499512</v>
      </c>
      <c r="D692">
        <v>1912.8587646000001</v>
      </c>
      <c r="E692">
        <v>1787.4869385</v>
      </c>
      <c r="F692">
        <v>1766.9499512</v>
      </c>
      <c r="G692">
        <v>1926.4200439000001</v>
      </c>
      <c r="H692">
        <v>1831.8499756000001</v>
      </c>
      <c r="I692">
        <v>1837.8299560999999</v>
      </c>
      <c r="J692">
        <v>1830.1074219</v>
      </c>
      <c r="L692" t="str">
        <f t="shared" si="80"/>
        <v>29SEP2024:19:00:00</v>
      </c>
      <c r="M692">
        <v>20</v>
      </c>
      <c r="N692">
        <f t="shared" si="81"/>
        <v>-14.079345699999976</v>
      </c>
      <c r="O692">
        <f t="shared" si="73"/>
        <v>-14.079345699999976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0.79051735558230363</v>
      </c>
    </row>
    <row r="693" spans="1:19" x14ac:dyDescent="0.3">
      <c r="A693" t="s">
        <v>717</v>
      </c>
      <c r="B693">
        <v>1564.0175781</v>
      </c>
      <c r="C693">
        <v>1718.1600341999999</v>
      </c>
      <c r="D693">
        <v>1770.0651855000001</v>
      </c>
      <c r="E693">
        <v>1667.7612305</v>
      </c>
      <c r="F693">
        <v>1718.1600341999999</v>
      </c>
      <c r="G693">
        <v>1819.1099853999999</v>
      </c>
      <c r="H693">
        <v>1738.9599608999999</v>
      </c>
      <c r="I693">
        <v>1739.5600586</v>
      </c>
      <c r="J693">
        <v>1736.7102050999999</v>
      </c>
      <c r="L693" t="str">
        <f t="shared" si="80"/>
        <v>29SEP2024:20:00:00</v>
      </c>
      <c r="M693">
        <v>21</v>
      </c>
      <c r="N693">
        <f t="shared" si="81"/>
        <v>154.14245609999989</v>
      </c>
      <c r="O693" t="str">
        <f t="shared" si="73"/>
        <v/>
      </c>
      <c r="P693">
        <f t="shared" si="74"/>
        <v>154.14245609999989</v>
      </c>
      <c r="Q693" t="str">
        <f t="shared" si="75"/>
        <v/>
      </c>
      <c r="R693">
        <f t="shared" si="76"/>
        <v>1</v>
      </c>
      <c r="S693">
        <f t="shared" si="82"/>
        <v>9.8555449924837326</v>
      </c>
    </row>
    <row r="694" spans="1:19" x14ac:dyDescent="0.3">
      <c r="A694" t="s">
        <v>718</v>
      </c>
      <c r="B694">
        <v>1610.6390381000001</v>
      </c>
      <c r="C694">
        <v>1669.1099853999999</v>
      </c>
      <c r="D694">
        <v>1682.6298827999999</v>
      </c>
      <c r="E694">
        <v>1621.1887207</v>
      </c>
      <c r="F694">
        <v>1669.1099853999999</v>
      </c>
      <c r="G694">
        <v>1772.6400146000001</v>
      </c>
      <c r="H694">
        <v>1702.5899658000001</v>
      </c>
      <c r="I694">
        <v>1701.7299805</v>
      </c>
      <c r="J694">
        <v>1693.4516602000001</v>
      </c>
      <c r="L694" t="str">
        <f t="shared" si="80"/>
        <v>29SEP2024:21:00:00</v>
      </c>
      <c r="M694">
        <v>22</v>
      </c>
      <c r="N694">
        <f t="shared" si="81"/>
        <v>58.470947299999807</v>
      </c>
      <c r="O694" t="str">
        <f t="shared" si="73"/>
        <v/>
      </c>
      <c r="P694">
        <f t="shared" si="74"/>
        <v>58.470947299999807</v>
      </c>
      <c r="Q694" t="str">
        <f t="shared" si="75"/>
        <v/>
      </c>
      <c r="R694">
        <f t="shared" si="76"/>
        <v>1</v>
      </c>
      <c r="S694">
        <f t="shared" si="82"/>
        <v>3.6302949274702421</v>
      </c>
    </row>
    <row r="695" spans="1:19" x14ac:dyDescent="0.3">
      <c r="A695" t="s">
        <v>719</v>
      </c>
      <c r="B695">
        <v>1653.8194579999999</v>
      </c>
      <c r="C695">
        <v>1586.4399414</v>
      </c>
      <c r="D695">
        <v>1612.1873779</v>
      </c>
      <c r="E695">
        <v>1569.9864502</v>
      </c>
      <c r="F695">
        <v>1586.4399414</v>
      </c>
      <c r="G695">
        <v>1693.5400391000001</v>
      </c>
      <c r="H695">
        <v>1635.8399658000001</v>
      </c>
      <c r="I695">
        <v>1630.1099853999999</v>
      </c>
      <c r="J695">
        <v>1623.1832274999999</v>
      </c>
      <c r="L695" t="str">
        <f t="shared" si="80"/>
        <v>29SEP2024:22:00:00</v>
      </c>
      <c r="M695">
        <v>23</v>
      </c>
      <c r="N695">
        <f t="shared" si="81"/>
        <v>-67.379516599999988</v>
      </c>
      <c r="O695">
        <f t="shared" si="73"/>
        <v>-67.379516599999988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4.0741760700701581</v>
      </c>
    </row>
    <row r="696" spans="1:19" x14ac:dyDescent="0.3">
      <c r="A696" t="s">
        <v>720</v>
      </c>
      <c r="B696">
        <v>1612.8005370999999</v>
      </c>
      <c r="C696">
        <v>1517.3199463000001</v>
      </c>
      <c r="D696">
        <v>1546.8466797000001</v>
      </c>
      <c r="E696">
        <v>1509.4621582</v>
      </c>
      <c r="F696">
        <v>1517.3199463000001</v>
      </c>
      <c r="G696">
        <v>1609.3000488</v>
      </c>
      <c r="H696">
        <v>1558.6400146000001</v>
      </c>
      <c r="I696">
        <v>1544.0300293</v>
      </c>
      <c r="J696">
        <v>1547.7504882999999</v>
      </c>
      <c r="L696" t="str">
        <f t="shared" si="80"/>
        <v>29SEP2024:23:00:00</v>
      </c>
      <c r="M696">
        <v>24</v>
      </c>
      <c r="N696">
        <f t="shared" si="81"/>
        <v>-95.480590799999845</v>
      </c>
      <c r="O696">
        <f t="shared" si="73"/>
        <v>-95.480590799999845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5.9201735492775125</v>
      </c>
    </row>
    <row r="697" spans="1:19" x14ac:dyDescent="0.3">
      <c r="A697" t="s">
        <v>721</v>
      </c>
      <c r="B697">
        <v>1520.1131591999999</v>
      </c>
      <c r="C697">
        <v>1449.2399902</v>
      </c>
      <c r="D697">
        <v>1475.9597168</v>
      </c>
      <c r="E697">
        <v>1448.0792236</v>
      </c>
      <c r="F697">
        <v>1449.2399902</v>
      </c>
      <c r="G697">
        <v>1525.4699707</v>
      </c>
      <c r="H697">
        <v>1474.0500488</v>
      </c>
      <c r="I697">
        <v>1453.2199707</v>
      </c>
      <c r="J697">
        <v>1470.0119629000001</v>
      </c>
      <c r="L697" t="str">
        <f t="shared" si="80"/>
        <v>30SEP2024:00:00:00</v>
      </c>
      <c r="M697">
        <v>1</v>
      </c>
      <c r="N697">
        <f t="shared" si="81"/>
        <v>-70.873168999999962</v>
      </c>
      <c r="O697">
        <f t="shared" si="73"/>
        <v>-70.873168999999962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4.6623613887599564</v>
      </c>
    </row>
    <row r="698" spans="1:19" x14ac:dyDescent="0.3">
      <c r="A698" t="s">
        <v>722</v>
      </c>
      <c r="B698">
        <v>1520.8988036999999</v>
      </c>
      <c r="C698">
        <v>1424.5699463000001</v>
      </c>
      <c r="D698">
        <v>1405.6561279</v>
      </c>
      <c r="E698">
        <v>1396.3957519999999</v>
      </c>
      <c r="F698">
        <v>1402.6899414</v>
      </c>
      <c r="G698">
        <v>1424.5699463000001</v>
      </c>
      <c r="H698">
        <v>1422.9899902</v>
      </c>
      <c r="I698">
        <v>1412.75</v>
      </c>
      <c r="J698">
        <v>1411.8791504000001</v>
      </c>
      <c r="L698" t="str">
        <f t="shared" si="80"/>
        <v>30SEP2024:01:00:00</v>
      </c>
      <c r="M698">
        <v>2</v>
      </c>
      <c r="N698">
        <f t="shared" si="81"/>
        <v>-96.328857399999833</v>
      </c>
      <c r="O698">
        <f t="shared" si="73"/>
        <v>-96.328857399999833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6.333679608771714</v>
      </c>
    </row>
    <row r="699" spans="1:19" x14ac:dyDescent="0.3">
      <c r="A699" t="s">
        <v>723</v>
      </c>
      <c r="B699">
        <v>1478.1973877</v>
      </c>
      <c r="C699">
        <v>1364</v>
      </c>
      <c r="D699">
        <v>1387.0119629000001</v>
      </c>
      <c r="E699">
        <v>1384.8254394999999</v>
      </c>
      <c r="F699">
        <v>1354.6899414</v>
      </c>
      <c r="G699">
        <v>1364</v>
      </c>
      <c r="H699">
        <v>1362.0699463000001</v>
      </c>
      <c r="I699">
        <v>1349.3900146000001</v>
      </c>
      <c r="J699">
        <v>1362.9952393000001</v>
      </c>
      <c r="L699" t="str">
        <f t="shared" ref="L699:L721" si="83">A699</f>
        <v>30SEP2024:02:00:00</v>
      </c>
      <c r="M699">
        <v>3</v>
      </c>
      <c r="N699">
        <f t="shared" ref="N699:N721" si="84">C699-B699</f>
        <v>-114.19738770000004</v>
      </c>
      <c r="O699">
        <f t="shared" ref="O699:O721" si="85">IF(N699&lt;0,N699,"")</f>
        <v>-114.19738770000004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7.7254491619475365</v>
      </c>
    </row>
    <row r="700" spans="1:19" x14ac:dyDescent="0.3">
      <c r="A700" t="s">
        <v>724</v>
      </c>
      <c r="B700">
        <v>1441.5709228999999</v>
      </c>
      <c r="C700">
        <v>1333.9699707</v>
      </c>
      <c r="D700">
        <v>1330.0405272999999</v>
      </c>
      <c r="E700">
        <v>1323.8743896000001</v>
      </c>
      <c r="F700">
        <v>1332.8599853999999</v>
      </c>
      <c r="G700">
        <v>1333.9699707</v>
      </c>
      <c r="H700">
        <v>1328.7299805</v>
      </c>
      <c r="I700">
        <v>1317.8000488</v>
      </c>
      <c r="J700">
        <v>1327.4468993999999</v>
      </c>
      <c r="L700" t="str">
        <f t="shared" si="83"/>
        <v>30SEP2024:03:00:00</v>
      </c>
      <c r="M700">
        <v>4</v>
      </c>
      <c r="N700">
        <f t="shared" si="84"/>
        <v>-107.60095219999994</v>
      </c>
      <c r="O700">
        <f t="shared" si="85"/>
        <v>-107.60095219999994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7.4641455713840097</v>
      </c>
    </row>
    <row r="701" spans="1:19" x14ac:dyDescent="0.3">
      <c r="A701" t="s">
        <v>725</v>
      </c>
      <c r="B701">
        <v>1416.3217772999999</v>
      </c>
      <c r="C701">
        <v>1303.4699707</v>
      </c>
      <c r="D701">
        <v>1291.2734375</v>
      </c>
      <c r="E701">
        <v>1305.6262207</v>
      </c>
      <c r="F701">
        <v>1304.9699707</v>
      </c>
      <c r="G701">
        <v>1303.4699707</v>
      </c>
      <c r="H701">
        <v>1299.6700439000001</v>
      </c>
      <c r="I701">
        <v>1289.0200195</v>
      </c>
      <c r="J701">
        <v>1300.5512695</v>
      </c>
      <c r="L701" t="str">
        <f t="shared" si="83"/>
        <v>30SEP2024:04:00:00</v>
      </c>
      <c r="M701">
        <v>5</v>
      </c>
      <c r="N701">
        <f t="shared" si="84"/>
        <v>-112.85180659999992</v>
      </c>
      <c r="O701">
        <f t="shared" si="85"/>
        <v>-112.85180659999992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7.9679496854969329</v>
      </c>
    </row>
    <row r="702" spans="1:19" x14ac:dyDescent="0.3">
      <c r="A702" t="s">
        <v>726</v>
      </c>
      <c r="B702">
        <v>1413.2747803</v>
      </c>
      <c r="C702">
        <v>1293.8000488</v>
      </c>
      <c r="D702">
        <v>1296.7010498</v>
      </c>
      <c r="E702">
        <v>1322.3350829999999</v>
      </c>
      <c r="F702">
        <v>1302.4100341999999</v>
      </c>
      <c r="G702">
        <v>1293.8000488</v>
      </c>
      <c r="H702">
        <v>1291.1800536999999</v>
      </c>
      <c r="I702">
        <v>1283.7199707</v>
      </c>
      <c r="J702">
        <v>1298.6890868999999</v>
      </c>
      <c r="L702" t="str">
        <f t="shared" si="83"/>
        <v>30SEP2024:05:00:00</v>
      </c>
      <c r="M702">
        <v>6</v>
      </c>
      <c r="N702">
        <f t="shared" si="84"/>
        <v>-119.47473149999996</v>
      </c>
      <c r="O702">
        <f t="shared" si="85"/>
        <v>-119.47473149999996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8.453751044410394</v>
      </c>
    </row>
    <row r="703" spans="1:19" x14ac:dyDescent="0.3">
      <c r="A703" t="s">
        <v>727</v>
      </c>
      <c r="B703">
        <v>1431.9011230000001</v>
      </c>
      <c r="C703">
        <v>1326.2399902</v>
      </c>
      <c r="D703">
        <v>1318.1322021000001</v>
      </c>
      <c r="E703">
        <v>1322.0048827999999</v>
      </c>
      <c r="F703">
        <v>1332.0600586</v>
      </c>
      <c r="G703">
        <v>1326.2399902</v>
      </c>
      <c r="H703">
        <v>1325.1600341999999</v>
      </c>
      <c r="I703">
        <v>1320.5899658000001</v>
      </c>
      <c r="J703">
        <v>1325.2110596</v>
      </c>
      <c r="L703" t="str">
        <f t="shared" si="83"/>
        <v>30SEP2024:06:00:00</v>
      </c>
      <c r="M703">
        <v>7</v>
      </c>
      <c r="N703">
        <f t="shared" si="84"/>
        <v>-105.66113280000013</v>
      </c>
      <c r="O703">
        <f t="shared" si="85"/>
        <v>-105.66113280000013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7.3790802383496796</v>
      </c>
    </row>
    <row r="704" spans="1:19" x14ac:dyDescent="0.3">
      <c r="A704" t="s">
        <v>728</v>
      </c>
      <c r="B704">
        <v>1489.8935547000001</v>
      </c>
      <c r="C704">
        <v>1400</v>
      </c>
      <c r="D704">
        <v>1363.8498535000001</v>
      </c>
      <c r="E704">
        <v>1310.543457</v>
      </c>
      <c r="F704">
        <v>1399.5</v>
      </c>
      <c r="G704">
        <v>1400</v>
      </c>
      <c r="H704">
        <v>1404.0600586</v>
      </c>
      <c r="I704">
        <v>1398.2700195</v>
      </c>
      <c r="J704">
        <v>1382.4747314000001</v>
      </c>
      <c r="L704" t="str">
        <f t="shared" si="83"/>
        <v>30SEP2024:07:00:00</v>
      </c>
      <c r="M704">
        <v>8</v>
      </c>
      <c r="N704">
        <f t="shared" si="84"/>
        <v>-89.893554700000095</v>
      </c>
      <c r="O704">
        <f t="shared" si="85"/>
        <v>-89.893554700000095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6.033555512501076</v>
      </c>
    </row>
    <row r="705" spans="1:19" x14ac:dyDescent="0.3">
      <c r="A705" t="s">
        <v>729</v>
      </c>
      <c r="B705">
        <v>1546.8109131000001</v>
      </c>
      <c r="C705">
        <v>1433.7299805</v>
      </c>
      <c r="D705">
        <v>1374.2108154</v>
      </c>
      <c r="E705">
        <v>1324.9685059000001</v>
      </c>
      <c r="F705">
        <v>1433.8399658000001</v>
      </c>
      <c r="G705">
        <v>1433.7299805</v>
      </c>
      <c r="H705">
        <v>1440.9699707</v>
      </c>
      <c r="I705">
        <v>1433.7800293</v>
      </c>
      <c r="J705">
        <v>1413.4576416</v>
      </c>
      <c r="L705" t="str">
        <f t="shared" si="83"/>
        <v>30SEP2024:08:00:00</v>
      </c>
      <c r="M705">
        <v>9</v>
      </c>
      <c r="N705">
        <f t="shared" si="84"/>
        <v>-113.0809326000001</v>
      </c>
      <c r="O705">
        <f t="shared" si="85"/>
        <v>-113.0809326000001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7.3105853884475085</v>
      </c>
    </row>
    <row r="706" spans="1:19" x14ac:dyDescent="0.3">
      <c r="A706" t="s">
        <v>730</v>
      </c>
      <c r="B706">
        <v>1606.5437012</v>
      </c>
      <c r="C706">
        <v>1471.8399658000001</v>
      </c>
      <c r="D706">
        <v>1495.5307617000001</v>
      </c>
      <c r="E706">
        <v>1517.1103516000001</v>
      </c>
      <c r="F706">
        <v>1483.4699707</v>
      </c>
      <c r="G706">
        <v>1471.8399658000001</v>
      </c>
      <c r="H706">
        <v>1475.9899902</v>
      </c>
      <c r="I706">
        <v>1471.9899902</v>
      </c>
      <c r="J706">
        <v>1484.0800781</v>
      </c>
      <c r="L706" t="str">
        <f t="shared" si="83"/>
        <v>30SEP2024:09:00:00</v>
      </c>
      <c r="M706">
        <v>10</v>
      </c>
      <c r="N706">
        <f t="shared" si="84"/>
        <v>-134.70373539999991</v>
      </c>
      <c r="O706">
        <f t="shared" si="85"/>
        <v>-134.70373539999991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8.3846916395354594</v>
      </c>
    </row>
    <row r="707" spans="1:19" x14ac:dyDescent="0.3">
      <c r="A707" t="s">
        <v>731</v>
      </c>
      <c r="B707">
        <v>1664.9661865</v>
      </c>
      <c r="C707">
        <v>1548.5300293</v>
      </c>
      <c r="D707">
        <v>1611.9008789</v>
      </c>
      <c r="E707">
        <v>1603.9541016000001</v>
      </c>
      <c r="F707">
        <v>1567.2299805</v>
      </c>
      <c r="G707">
        <v>1548.5300293</v>
      </c>
      <c r="H707">
        <v>1531.5799560999999</v>
      </c>
      <c r="I707">
        <v>1536.6300048999999</v>
      </c>
      <c r="J707">
        <v>1557.5849608999999</v>
      </c>
      <c r="L707" t="str">
        <f t="shared" si="83"/>
        <v>30SEP2024:10:00:00</v>
      </c>
      <c r="M707">
        <v>11</v>
      </c>
      <c r="N707">
        <f t="shared" si="84"/>
        <v>-116.43615720000003</v>
      </c>
      <c r="O707">
        <f t="shared" si="85"/>
        <v>-116.43615720000003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6.9933046174808915</v>
      </c>
    </row>
    <row r="708" spans="1:19" x14ac:dyDescent="0.3">
      <c r="A708" t="s">
        <v>732</v>
      </c>
      <c r="B708">
        <v>1689.197876</v>
      </c>
      <c r="C708">
        <v>1635.8399658000001</v>
      </c>
      <c r="D708">
        <v>1669.6103516000001</v>
      </c>
      <c r="E708">
        <v>1649.5638428</v>
      </c>
      <c r="F708">
        <v>1646.6099853999999</v>
      </c>
      <c r="G708">
        <v>1635.8399658000001</v>
      </c>
      <c r="H708">
        <v>1601.3800048999999</v>
      </c>
      <c r="I708">
        <v>1617.7900391000001</v>
      </c>
      <c r="J708">
        <v>1630.2366943</v>
      </c>
      <c r="L708" t="str">
        <f t="shared" si="83"/>
        <v>30SEP2024:11:00:00</v>
      </c>
      <c r="M708">
        <v>12</v>
      </c>
      <c r="N708">
        <f t="shared" si="84"/>
        <v>-53.357910199999878</v>
      </c>
      <c r="O708">
        <f t="shared" si="85"/>
        <v>-53.357910199999878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3.1587720395641727</v>
      </c>
    </row>
    <row r="709" spans="1:19" x14ac:dyDescent="0.3">
      <c r="A709" t="s">
        <v>733</v>
      </c>
      <c r="B709">
        <v>1740.6413574000001</v>
      </c>
      <c r="C709">
        <v>1724.7600098</v>
      </c>
      <c r="D709">
        <v>1733.2261963000001</v>
      </c>
      <c r="E709">
        <v>1702.6722411999999</v>
      </c>
      <c r="F709">
        <v>1725.1300048999999</v>
      </c>
      <c r="G709">
        <v>1724.7600098</v>
      </c>
      <c r="H709">
        <v>1665.3800048999999</v>
      </c>
      <c r="I709">
        <v>1704.5600586</v>
      </c>
      <c r="J709">
        <v>1704.5004882999999</v>
      </c>
      <c r="L709" t="str">
        <f t="shared" si="83"/>
        <v>30SEP2024:12:00:00</v>
      </c>
      <c r="M709">
        <v>13</v>
      </c>
      <c r="N709">
        <f t="shared" si="84"/>
        <v>-15.881347600000026</v>
      </c>
      <c r="O709">
        <f t="shared" si="85"/>
        <v>-15.881347600000026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0.91238482485111305</v>
      </c>
    </row>
    <row r="710" spans="1:19" x14ac:dyDescent="0.3">
      <c r="A710" t="s">
        <v>734</v>
      </c>
      <c r="B710">
        <v>1832.7996826000001</v>
      </c>
      <c r="C710">
        <v>1830.9799805</v>
      </c>
      <c r="D710">
        <v>1812.8139647999999</v>
      </c>
      <c r="E710">
        <v>1776.8734131000001</v>
      </c>
      <c r="F710">
        <v>1826.5200195</v>
      </c>
      <c r="G710">
        <v>1830.9799805</v>
      </c>
      <c r="H710">
        <v>1752.1800536999999</v>
      </c>
      <c r="I710">
        <v>1809.8000488</v>
      </c>
      <c r="J710">
        <v>1799.2707519999999</v>
      </c>
      <c r="L710" t="str">
        <f t="shared" si="83"/>
        <v>30SEP2024:13:00:00</v>
      </c>
      <c r="M710">
        <v>14</v>
      </c>
      <c r="N710">
        <f t="shared" si="84"/>
        <v>-1.8197021000000859</v>
      </c>
      <c r="O710">
        <f t="shared" si="85"/>
        <v>-1.8197021000000859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9.9285378389997653E-2</v>
      </c>
    </row>
    <row r="711" spans="1:19" x14ac:dyDescent="0.3">
      <c r="A711" t="s">
        <v>735</v>
      </c>
      <c r="B711">
        <v>1965.0950928</v>
      </c>
      <c r="C711">
        <v>1950.3100586</v>
      </c>
      <c r="D711">
        <v>1904.8063964999999</v>
      </c>
      <c r="E711">
        <v>1891.1116943</v>
      </c>
      <c r="F711">
        <v>1939.3199463000001</v>
      </c>
      <c r="G711">
        <v>1950.3100586</v>
      </c>
      <c r="H711">
        <v>1857.5100098</v>
      </c>
      <c r="I711">
        <v>1927.1099853999999</v>
      </c>
      <c r="J711">
        <v>1913.0723877</v>
      </c>
      <c r="L711" t="str">
        <f t="shared" si="83"/>
        <v>30SEP2024:14:00:00</v>
      </c>
      <c r="M711">
        <v>15</v>
      </c>
      <c r="N711">
        <f t="shared" si="84"/>
        <v>-14.785034199999927</v>
      </c>
      <c r="O711">
        <f t="shared" si="85"/>
        <v>-14.785034199999927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0.75238263299173036</v>
      </c>
    </row>
    <row r="712" spans="1:19" x14ac:dyDescent="0.3">
      <c r="A712" t="s">
        <v>736</v>
      </c>
      <c r="B712">
        <v>2040.809082</v>
      </c>
      <c r="C712">
        <v>2035.8199463000001</v>
      </c>
      <c r="D712">
        <v>1971.9284668</v>
      </c>
      <c r="E712">
        <v>1965.6791992000001</v>
      </c>
      <c r="F712">
        <v>2015.2900391000001</v>
      </c>
      <c r="G712">
        <v>2035.8199463000001</v>
      </c>
      <c r="H712">
        <v>1950.5100098</v>
      </c>
      <c r="I712">
        <v>2014.4100341999999</v>
      </c>
      <c r="J712">
        <v>1996.3420410000001</v>
      </c>
      <c r="L712" t="str">
        <f t="shared" si="83"/>
        <v>30SEP2024:15:00:00</v>
      </c>
      <c r="M712">
        <v>16</v>
      </c>
      <c r="N712">
        <f t="shared" si="84"/>
        <v>-4.9891356999999061</v>
      </c>
      <c r="O712">
        <f t="shared" si="85"/>
        <v>-4.9891356999999061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0.24446851711922685</v>
      </c>
    </row>
    <row r="713" spans="1:19" x14ac:dyDescent="0.3">
      <c r="A713" t="s">
        <v>737</v>
      </c>
      <c r="B713">
        <v>2100.3850097999998</v>
      </c>
      <c r="C713">
        <v>2090.3898926000002</v>
      </c>
      <c r="D713">
        <v>2030.7827147999999</v>
      </c>
      <c r="E713">
        <v>1991.3364257999999</v>
      </c>
      <c r="F713">
        <v>2062.1398926000002</v>
      </c>
      <c r="G713">
        <v>2090.3898926000002</v>
      </c>
      <c r="H713">
        <v>2022.0600586</v>
      </c>
      <c r="I713">
        <v>2073.4099120999999</v>
      </c>
      <c r="J713">
        <v>2047.8673096</v>
      </c>
      <c r="L713" t="str">
        <f t="shared" si="83"/>
        <v>30SEP2024:16:00:00</v>
      </c>
      <c r="M713">
        <v>17</v>
      </c>
      <c r="N713">
        <f t="shared" si="84"/>
        <v>-9.9951171999996404</v>
      </c>
      <c r="O713">
        <f t="shared" si="85"/>
        <v>-9.9951171999996404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0.47587071671928288</v>
      </c>
    </row>
    <row r="714" spans="1:19" x14ac:dyDescent="0.3">
      <c r="A714" t="s">
        <v>738</v>
      </c>
      <c r="B714">
        <v>2006.9544678</v>
      </c>
      <c r="C714">
        <v>2118.7399902000002</v>
      </c>
      <c r="D714">
        <v>2043.9240723</v>
      </c>
      <c r="E714">
        <v>1996.3586425999999</v>
      </c>
      <c r="F714">
        <v>2074.9199219000002</v>
      </c>
      <c r="G714">
        <v>2118.7399902000002</v>
      </c>
      <c r="H714">
        <v>2066.75</v>
      </c>
      <c r="I714">
        <v>2108.1699219000002</v>
      </c>
      <c r="J714">
        <v>2072.9877929999998</v>
      </c>
      <c r="L714" t="str">
        <f t="shared" si="83"/>
        <v>30SEP2024:17:00:00</v>
      </c>
      <c r="M714">
        <v>18</v>
      </c>
      <c r="N714">
        <f t="shared" si="84"/>
        <v>111.78552240000022</v>
      </c>
      <c r="O714" t="str">
        <f t="shared" si="85"/>
        <v/>
      </c>
      <c r="P714">
        <f t="shared" si="86"/>
        <v>111.78552240000022</v>
      </c>
      <c r="Q714" t="str">
        <f t="shared" si="87"/>
        <v/>
      </c>
      <c r="R714">
        <f t="shared" si="88"/>
        <v>1</v>
      </c>
      <c r="S714">
        <f t="shared" si="89"/>
        <v>5.5699082462263432</v>
      </c>
    </row>
    <row r="715" spans="1:19" x14ac:dyDescent="0.3">
      <c r="A715" t="s">
        <v>739</v>
      </c>
      <c r="B715">
        <v>1852.2142334</v>
      </c>
      <c r="C715">
        <v>2117.2099609000002</v>
      </c>
      <c r="D715">
        <v>2033.7558594</v>
      </c>
      <c r="E715">
        <v>1982.5104980000001</v>
      </c>
      <c r="F715">
        <v>2083.3601073999998</v>
      </c>
      <c r="G715">
        <v>2117.2099609000002</v>
      </c>
      <c r="H715">
        <v>2079.3798827999999</v>
      </c>
      <c r="I715">
        <v>2113.1398926000002</v>
      </c>
      <c r="J715">
        <v>2075.1201172000001</v>
      </c>
      <c r="L715" t="str">
        <f t="shared" si="83"/>
        <v>30SEP2024:18:00:00</v>
      </c>
      <c r="M715">
        <v>19</v>
      </c>
      <c r="N715">
        <f t="shared" si="84"/>
        <v>264.99572750000016</v>
      </c>
      <c r="O715" t="str">
        <f t="shared" si="85"/>
        <v/>
      </c>
      <c r="P715">
        <f t="shared" si="86"/>
        <v>264.99572750000016</v>
      </c>
      <c r="Q715" t="str">
        <f t="shared" si="87"/>
        <v/>
      </c>
      <c r="R715">
        <f t="shared" si="88"/>
        <v>1</v>
      </c>
      <c r="S715">
        <f t="shared" si="89"/>
        <v>14.306969610829693</v>
      </c>
    </row>
    <row r="716" spans="1:19" x14ac:dyDescent="0.3">
      <c r="A716" t="s">
        <v>740</v>
      </c>
      <c r="B716">
        <v>1730.8404541</v>
      </c>
      <c r="C716">
        <v>2062.3100586</v>
      </c>
      <c r="D716">
        <v>1988.15625</v>
      </c>
      <c r="E716">
        <v>1962.3916016000001</v>
      </c>
      <c r="F716">
        <v>1997.4599608999999</v>
      </c>
      <c r="G716">
        <v>2062.3100586</v>
      </c>
      <c r="H716">
        <v>2036.5</v>
      </c>
      <c r="I716">
        <v>2059.5400390999998</v>
      </c>
      <c r="J716">
        <v>2023.6403809000001</v>
      </c>
      <c r="L716" t="str">
        <f t="shared" si="83"/>
        <v>30SEP2024:19:00:00</v>
      </c>
      <c r="M716">
        <v>20</v>
      </c>
      <c r="N716">
        <f t="shared" si="84"/>
        <v>331.46960450000006</v>
      </c>
      <c r="O716" t="str">
        <f t="shared" si="85"/>
        <v/>
      </c>
      <c r="P716">
        <f t="shared" si="86"/>
        <v>331.46960450000006</v>
      </c>
      <c r="Q716" t="str">
        <f t="shared" si="87"/>
        <v/>
      </c>
      <c r="R716">
        <f t="shared" si="88"/>
        <v>1</v>
      </c>
      <c r="S716">
        <f t="shared" si="89"/>
        <v>19.15078906983123</v>
      </c>
    </row>
    <row r="717" spans="1:19" x14ac:dyDescent="0.3">
      <c r="A717" t="s">
        <v>741</v>
      </c>
      <c r="B717">
        <v>1660.6192627</v>
      </c>
      <c r="C717">
        <v>1956.5200195</v>
      </c>
      <c r="D717">
        <v>1749.512207</v>
      </c>
      <c r="E717">
        <v>1740.8796387</v>
      </c>
      <c r="F717">
        <v>1798.9799805</v>
      </c>
      <c r="G717">
        <v>1956.5200195</v>
      </c>
      <c r="H717">
        <v>1934.3000488</v>
      </c>
      <c r="I717">
        <v>1954.5200195</v>
      </c>
      <c r="J717">
        <v>1877.0399170000001</v>
      </c>
      <c r="L717" t="str">
        <f t="shared" si="83"/>
        <v>30SEP2024:20:00:00</v>
      </c>
      <c r="M717">
        <v>21</v>
      </c>
      <c r="N717">
        <f t="shared" si="84"/>
        <v>295.90075679999995</v>
      </c>
      <c r="O717" t="str">
        <f t="shared" si="85"/>
        <v/>
      </c>
      <c r="P717">
        <f t="shared" si="86"/>
        <v>295.90075679999995</v>
      </c>
      <c r="Q717" t="str">
        <f t="shared" si="87"/>
        <v/>
      </c>
      <c r="R717">
        <f t="shared" si="88"/>
        <v>1</v>
      </c>
      <c r="S717">
        <f t="shared" si="89"/>
        <v>17.818699532540354</v>
      </c>
    </row>
    <row r="718" spans="1:19" x14ac:dyDescent="0.3">
      <c r="A718" t="s">
        <v>742</v>
      </c>
      <c r="B718">
        <v>1652.7128906</v>
      </c>
      <c r="C718">
        <v>1889.0699463000001</v>
      </c>
      <c r="D718">
        <v>1697.3417969</v>
      </c>
      <c r="E718">
        <v>1721.9034423999999</v>
      </c>
      <c r="F718">
        <v>1746.3499756000001</v>
      </c>
      <c r="G718">
        <v>1889.0699463000001</v>
      </c>
      <c r="H718">
        <v>1870.3199463000001</v>
      </c>
      <c r="I718">
        <v>1888.8499756000001</v>
      </c>
      <c r="J718">
        <v>1823.2987060999999</v>
      </c>
      <c r="L718" t="str">
        <f t="shared" si="83"/>
        <v>30SEP2024:21:00:00</v>
      </c>
      <c r="M718">
        <v>22</v>
      </c>
      <c r="N718">
        <f t="shared" si="84"/>
        <v>236.35705570000005</v>
      </c>
      <c r="O718" t="str">
        <f t="shared" si="85"/>
        <v/>
      </c>
      <c r="P718">
        <f t="shared" si="86"/>
        <v>236.35705570000005</v>
      </c>
      <c r="Q718" t="str">
        <f t="shared" si="87"/>
        <v/>
      </c>
      <c r="R718">
        <f t="shared" si="88"/>
        <v>1</v>
      </c>
      <c r="S718">
        <f t="shared" si="89"/>
        <v>14.301156422528605</v>
      </c>
    </row>
    <row r="719" spans="1:19" x14ac:dyDescent="0.3">
      <c r="A719" t="s">
        <v>743</v>
      </c>
      <c r="B719">
        <v>1829.3831786999999</v>
      </c>
      <c r="C719">
        <v>1808.1500243999999</v>
      </c>
      <c r="D719">
        <v>1632.8195800999999</v>
      </c>
      <c r="E719">
        <v>1664.7700195</v>
      </c>
      <c r="F719">
        <v>1660.1999512</v>
      </c>
      <c r="G719">
        <v>1808.1500243999999</v>
      </c>
      <c r="H719">
        <v>1797.3699951000001</v>
      </c>
      <c r="I719">
        <v>1811.4499512</v>
      </c>
      <c r="J719">
        <v>1748.3880615</v>
      </c>
      <c r="L719" t="str">
        <f t="shared" si="83"/>
        <v>30SEP2024:22:00:00</v>
      </c>
      <c r="M719">
        <v>23</v>
      </c>
      <c r="N719">
        <f t="shared" si="84"/>
        <v>-21.233154300000024</v>
      </c>
      <c r="O719">
        <f t="shared" si="85"/>
        <v>-21.233154300000024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1.1606728730876803</v>
      </c>
    </row>
    <row r="720" spans="1:19" x14ac:dyDescent="0.3">
      <c r="A720" t="s">
        <v>744</v>
      </c>
      <c r="B720">
        <v>1723.4764404</v>
      </c>
      <c r="C720">
        <v>1705.6300048999999</v>
      </c>
      <c r="D720">
        <v>1580.8571777</v>
      </c>
      <c r="E720">
        <v>1577.1395264</v>
      </c>
      <c r="F720">
        <v>1624.9599608999999</v>
      </c>
      <c r="G720">
        <v>1705.6300048999999</v>
      </c>
      <c r="H720">
        <v>1695.3800048999999</v>
      </c>
      <c r="I720">
        <v>1706.3599853999999</v>
      </c>
      <c r="J720">
        <v>1661.8939209</v>
      </c>
      <c r="L720" t="str">
        <f t="shared" si="83"/>
        <v>30SEP2024:23:00:00</v>
      </c>
      <c r="M720">
        <v>24</v>
      </c>
      <c r="N720">
        <f t="shared" si="84"/>
        <v>-17.846435500000098</v>
      </c>
      <c r="O720">
        <f t="shared" si="85"/>
        <v>-17.846435500000098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1.0354905400307146</v>
      </c>
    </row>
    <row r="721" spans="1:19" x14ac:dyDescent="0.3">
      <c r="A721" t="s">
        <v>745</v>
      </c>
      <c r="B721">
        <v>1659.2420654</v>
      </c>
      <c r="C721">
        <v>1610.6800536999999</v>
      </c>
      <c r="D721">
        <v>1508.1010742000001</v>
      </c>
      <c r="E721">
        <v>1503.2139893000001</v>
      </c>
      <c r="F721">
        <v>1545.5100098</v>
      </c>
      <c r="G721">
        <v>1610.6800536999999</v>
      </c>
      <c r="H721">
        <v>1590.3000488</v>
      </c>
      <c r="I721">
        <v>1602.5999756000001</v>
      </c>
      <c r="J721">
        <v>1570.4609375</v>
      </c>
      <c r="L721" t="str">
        <f t="shared" si="83"/>
        <v>01OCT2024:00:00:00</v>
      </c>
      <c r="M721">
        <v>25</v>
      </c>
      <c r="N721">
        <f t="shared" si="84"/>
        <v>-48.562011700000085</v>
      </c>
      <c r="O721">
        <f t="shared" si="85"/>
        <v>-48.562011700000085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2.9267587118636031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topLeftCell="R1" workbookViewId="0">
      <selection activeCell="AB21" sqref="AB21"/>
    </sheetView>
  </sheetViews>
  <sheetFormatPr defaultRowHeight="14.4" x14ac:dyDescent="0.3"/>
  <cols>
    <col min="1" max="1" width="15.44140625" customWidth="1"/>
    <col min="12" max="12" width="13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15794</v>
      </c>
      <c r="C2">
        <v>15305.700194999999</v>
      </c>
      <c r="D2">
        <v>14997.126953000001</v>
      </c>
      <c r="E2">
        <v>15433.535156</v>
      </c>
      <c r="F2">
        <v>15057.099609000001</v>
      </c>
      <c r="G2">
        <v>15305.700194999999</v>
      </c>
      <c r="H2">
        <v>14780.799805000001</v>
      </c>
      <c r="I2">
        <v>15126.900390999999</v>
      </c>
      <c r="J2">
        <v>15140.807617</v>
      </c>
      <c r="L2" t="str">
        <f>A2</f>
        <v>01SEP2024:01:00:00</v>
      </c>
      <c r="M2">
        <v>1</v>
      </c>
      <c r="N2">
        <f>C2-B2</f>
        <v>-488.29980500000056</v>
      </c>
      <c r="O2">
        <f>IF(N2&lt;0,N2,"")</f>
        <v>-488.29980500000056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3.0916791503102479</v>
      </c>
      <c r="T2">
        <f>AVERAGE(S2:S722)</f>
        <v>2.9389010687807047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14905.354492</v>
      </c>
      <c r="C3">
        <v>14407.299805000001</v>
      </c>
      <c r="D3">
        <v>14274.200194999999</v>
      </c>
      <c r="E3">
        <v>14701.896484000001</v>
      </c>
      <c r="F3">
        <v>14215.200194999999</v>
      </c>
      <c r="G3">
        <v>14407.299805000001</v>
      </c>
      <c r="H3">
        <v>13895.900390999999</v>
      </c>
      <c r="I3">
        <v>14275.599609000001</v>
      </c>
      <c r="J3">
        <v>14299.178711</v>
      </c>
      <c r="L3" t="str">
        <f t="shared" ref="L3:L66" si="0">A3</f>
        <v>01SEP2024:02:00:00</v>
      </c>
      <c r="M3">
        <v>2</v>
      </c>
      <c r="N3">
        <f t="shared" ref="N3:N66" si="1">C3-B3</f>
        <v>-498.05468699999983</v>
      </c>
      <c r="O3">
        <f t="shared" ref="O3:O66" si="2">IF(N3&lt;0,N3,"")</f>
        <v>-498.05468699999983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3.3414481169657231</v>
      </c>
      <c r="V3" s="3">
        <v>1</v>
      </c>
      <c r="W3" s="4">
        <v>-441.22944585714259</v>
      </c>
      <c r="X3" s="4">
        <v>240.32411033333341</v>
      </c>
      <c r="Y3" s="4"/>
      <c r="Z3">
        <v>1</v>
      </c>
      <c r="AA3">
        <f>W3</f>
        <v>-441.22944585714259</v>
      </c>
      <c r="AB3">
        <f>X3</f>
        <v>240.32411033333341</v>
      </c>
    </row>
    <row r="4" spans="1:28" x14ac:dyDescent="0.3">
      <c r="A4" t="s">
        <v>28</v>
      </c>
      <c r="B4">
        <v>14168.354492</v>
      </c>
      <c r="C4">
        <v>13725.5</v>
      </c>
      <c r="D4">
        <v>13630.657227</v>
      </c>
      <c r="E4">
        <v>14016.229492</v>
      </c>
      <c r="F4">
        <v>13348.099609000001</v>
      </c>
      <c r="G4">
        <v>13725.5</v>
      </c>
      <c r="H4">
        <v>13237.099609000001</v>
      </c>
      <c r="I4">
        <v>13611.5</v>
      </c>
      <c r="J4">
        <v>13587.685546999999</v>
      </c>
      <c r="L4" t="str">
        <f t="shared" si="0"/>
        <v>01SEP2024:03:00:00</v>
      </c>
      <c r="M4">
        <v>3</v>
      </c>
      <c r="N4">
        <f t="shared" si="1"/>
        <v>-442.85449200000039</v>
      </c>
      <c r="O4">
        <f t="shared" si="2"/>
        <v>-442.85449200000039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3.1256593152723071</v>
      </c>
      <c r="V4" s="3">
        <v>2</v>
      </c>
      <c r="W4" s="4">
        <v>-380.55450147619081</v>
      </c>
      <c r="X4" s="4">
        <v>212.77658422222177</v>
      </c>
      <c r="Y4" s="4"/>
      <c r="Z4">
        <v>2</v>
      </c>
      <c r="AA4">
        <f t="shared" ref="AA4:AB26" si="7">W4</f>
        <v>-380.55450147619081</v>
      </c>
      <c r="AB4">
        <f t="shared" si="7"/>
        <v>212.77658422222177</v>
      </c>
    </row>
    <row r="5" spans="1:28" x14ac:dyDescent="0.3">
      <c r="A5" t="s">
        <v>29</v>
      </c>
      <c r="B5">
        <v>13667.352539</v>
      </c>
      <c r="C5">
        <v>13215.099609000001</v>
      </c>
      <c r="D5">
        <v>13251.707031</v>
      </c>
      <c r="E5">
        <v>13550.035156</v>
      </c>
      <c r="F5">
        <v>12795.5</v>
      </c>
      <c r="G5">
        <v>13215.099609000001</v>
      </c>
      <c r="H5">
        <v>12820.099609000001</v>
      </c>
      <c r="I5">
        <v>13111.599609000001</v>
      </c>
      <c r="J5">
        <v>13098.467773</v>
      </c>
      <c r="L5" t="str">
        <f t="shared" si="0"/>
        <v>01SEP2024:04:00:00</v>
      </c>
      <c r="M5">
        <v>4</v>
      </c>
      <c r="N5">
        <f t="shared" si="1"/>
        <v>-452.25292999999874</v>
      </c>
      <c r="O5">
        <f t="shared" si="2"/>
        <v>-452.25292999999874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3.3090017156540599</v>
      </c>
      <c r="V5" s="3">
        <v>3</v>
      </c>
      <c r="W5" s="4">
        <v>-464.01992183499999</v>
      </c>
      <c r="X5" s="4">
        <v>166.33702255555525</v>
      </c>
      <c r="Y5" s="4"/>
      <c r="Z5">
        <v>3</v>
      </c>
      <c r="AA5">
        <f t="shared" si="7"/>
        <v>-464.01992183499999</v>
      </c>
      <c r="AB5">
        <f t="shared" si="7"/>
        <v>166.33702255555525</v>
      </c>
    </row>
    <row r="6" spans="1:28" x14ac:dyDescent="0.3">
      <c r="A6" t="s">
        <v>30</v>
      </c>
      <c r="B6">
        <v>13434.585938</v>
      </c>
      <c r="C6">
        <v>12884.799805000001</v>
      </c>
      <c r="D6">
        <v>12885.813477</v>
      </c>
      <c r="E6">
        <v>13183.450194999999</v>
      </c>
      <c r="F6">
        <v>12523.5</v>
      </c>
      <c r="G6">
        <v>12884.799805000001</v>
      </c>
      <c r="H6">
        <v>12587.799805000001</v>
      </c>
      <c r="I6">
        <v>12792.299805000001</v>
      </c>
      <c r="J6">
        <v>12794.370117</v>
      </c>
      <c r="L6" t="str">
        <f t="shared" si="0"/>
        <v>01SEP2024:05:00:00</v>
      </c>
      <c r="M6">
        <v>5</v>
      </c>
      <c r="N6">
        <f t="shared" si="1"/>
        <v>-549.78613299999961</v>
      </c>
      <c r="O6">
        <f t="shared" si="2"/>
        <v>-549.78613299999961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4.092319149523755</v>
      </c>
      <c r="V6" s="3">
        <v>4</v>
      </c>
      <c r="W6" s="4">
        <v>-431.10879815909078</v>
      </c>
      <c r="X6" s="4">
        <v>190.53466783749968</v>
      </c>
      <c r="Y6" s="4"/>
      <c r="Z6">
        <v>4</v>
      </c>
      <c r="AA6">
        <f t="shared" si="7"/>
        <v>-431.10879815909078</v>
      </c>
      <c r="AB6">
        <f t="shared" si="7"/>
        <v>190.53466783749968</v>
      </c>
    </row>
    <row r="7" spans="1:28" x14ac:dyDescent="0.3">
      <c r="A7" t="s">
        <v>31</v>
      </c>
      <c r="B7">
        <v>13263.433594</v>
      </c>
      <c r="C7">
        <v>12789.200194999999</v>
      </c>
      <c r="D7">
        <v>12894.029296999999</v>
      </c>
      <c r="E7">
        <v>13096.716796999999</v>
      </c>
      <c r="F7">
        <v>12474.400390999999</v>
      </c>
      <c r="G7">
        <v>12789.200194999999</v>
      </c>
      <c r="H7">
        <v>12597</v>
      </c>
      <c r="I7">
        <v>12740.099609000001</v>
      </c>
      <c r="J7">
        <v>12739.484375</v>
      </c>
      <c r="L7" t="str">
        <f t="shared" si="0"/>
        <v>01SEP2024:06:00:00</v>
      </c>
      <c r="M7">
        <v>6</v>
      </c>
      <c r="N7">
        <f t="shared" si="1"/>
        <v>-474.23339900000065</v>
      </c>
      <c r="O7">
        <f t="shared" si="2"/>
        <v>-474.23339900000065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3.575494954900142</v>
      </c>
      <c r="V7" s="3">
        <v>5</v>
      </c>
      <c r="W7" s="4">
        <v>-457.91274431999972</v>
      </c>
      <c r="X7" s="4">
        <v>151.36669928999981</v>
      </c>
      <c r="Y7" s="4"/>
      <c r="Z7">
        <v>5</v>
      </c>
      <c r="AA7">
        <f t="shared" si="7"/>
        <v>-457.91274431999972</v>
      </c>
      <c r="AB7">
        <f t="shared" si="7"/>
        <v>151.36669928999981</v>
      </c>
    </row>
    <row r="8" spans="1:28" x14ac:dyDescent="0.3">
      <c r="A8" t="s">
        <v>32</v>
      </c>
      <c r="B8">
        <v>13200.121094</v>
      </c>
      <c r="C8">
        <v>12772.099609000001</v>
      </c>
      <c r="D8">
        <v>12956.858398</v>
      </c>
      <c r="E8">
        <v>13177.400390999999</v>
      </c>
      <c r="F8">
        <v>12494.099609000001</v>
      </c>
      <c r="G8">
        <v>12772.099609000001</v>
      </c>
      <c r="H8">
        <v>12715.5</v>
      </c>
      <c r="I8">
        <v>12777.299805000001</v>
      </c>
      <c r="J8">
        <v>12787.280273</v>
      </c>
      <c r="L8" t="str">
        <f t="shared" si="0"/>
        <v>01SEP2024:07:00:00</v>
      </c>
      <c r="M8">
        <v>7</v>
      </c>
      <c r="N8">
        <f t="shared" si="1"/>
        <v>-428.0214849999993</v>
      </c>
      <c r="O8">
        <f t="shared" si="2"/>
        <v>-428.0214849999993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3.2425572610432543</v>
      </c>
      <c r="V8" s="3">
        <v>6</v>
      </c>
      <c r="W8" s="4">
        <v>-416.28027344761921</v>
      </c>
      <c r="X8" s="4">
        <v>180.04003911111127</v>
      </c>
      <c r="Y8" s="4"/>
      <c r="Z8">
        <v>6</v>
      </c>
      <c r="AA8">
        <f t="shared" si="7"/>
        <v>-416.28027344761921</v>
      </c>
      <c r="AB8">
        <f t="shared" si="7"/>
        <v>180.04003911111127</v>
      </c>
    </row>
    <row r="9" spans="1:28" x14ac:dyDescent="0.3">
      <c r="A9" t="s">
        <v>33</v>
      </c>
      <c r="B9">
        <v>13263.982421999999</v>
      </c>
      <c r="C9">
        <v>12766.599609000001</v>
      </c>
      <c r="D9">
        <v>13184.476563</v>
      </c>
      <c r="E9">
        <v>13341.852539</v>
      </c>
      <c r="F9">
        <v>12407.5</v>
      </c>
      <c r="G9">
        <v>12766.599609000001</v>
      </c>
      <c r="H9">
        <v>12573.099609000001</v>
      </c>
      <c r="I9">
        <v>12690.099609000001</v>
      </c>
      <c r="J9">
        <v>12755.830078000001</v>
      </c>
      <c r="L9" t="str">
        <f t="shared" si="0"/>
        <v>01SEP2024:08:00:00</v>
      </c>
      <c r="M9">
        <v>8</v>
      </c>
      <c r="N9">
        <f t="shared" si="1"/>
        <v>-497.38281299999835</v>
      </c>
      <c r="O9">
        <f t="shared" si="2"/>
        <v>-497.38281299999835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3.749875393192815</v>
      </c>
      <c r="V9" s="3">
        <v>7</v>
      </c>
      <c r="W9" s="4">
        <v>-393.43012702499993</v>
      </c>
      <c r="X9" s="4">
        <v>153.86083980000041</v>
      </c>
      <c r="Y9" s="4"/>
      <c r="Z9">
        <v>7</v>
      </c>
      <c r="AA9">
        <f t="shared" si="7"/>
        <v>-393.43012702499993</v>
      </c>
      <c r="AB9">
        <f t="shared" si="7"/>
        <v>153.86083980000041</v>
      </c>
    </row>
    <row r="10" spans="1:28" x14ac:dyDescent="0.3">
      <c r="A10" t="s">
        <v>34</v>
      </c>
      <c r="B10">
        <v>14083.473633</v>
      </c>
      <c r="C10">
        <v>13592.700194999999</v>
      </c>
      <c r="D10">
        <v>13891.381836</v>
      </c>
      <c r="E10">
        <v>14010.577148</v>
      </c>
      <c r="F10">
        <v>13051.299805000001</v>
      </c>
      <c r="G10">
        <v>13592.700194999999</v>
      </c>
      <c r="H10">
        <v>12896.700194999999</v>
      </c>
      <c r="I10">
        <v>13271.5</v>
      </c>
      <c r="J10">
        <v>13364.555664</v>
      </c>
      <c r="L10" t="str">
        <f t="shared" si="0"/>
        <v>01SEP2024:09:00:00</v>
      </c>
      <c r="M10">
        <v>9</v>
      </c>
      <c r="N10">
        <f t="shared" si="1"/>
        <v>-490.77343800000017</v>
      </c>
      <c r="O10">
        <f t="shared" si="2"/>
        <v>-490.77343800000017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3.4847470928623294</v>
      </c>
      <c r="V10" s="3">
        <v>8</v>
      </c>
      <c r="W10" s="4">
        <v>-359.95174159166686</v>
      </c>
      <c r="X10" s="4">
        <v>261.76790366666654</v>
      </c>
      <c r="Y10" s="4"/>
      <c r="Z10">
        <v>8</v>
      </c>
      <c r="AA10">
        <f t="shared" si="7"/>
        <v>-359.95174159166686</v>
      </c>
      <c r="AB10">
        <f t="shared" si="7"/>
        <v>261.76790366666654</v>
      </c>
    </row>
    <row r="11" spans="1:28" x14ac:dyDescent="0.3">
      <c r="A11" t="s">
        <v>35</v>
      </c>
      <c r="B11">
        <v>15234.205078000001</v>
      </c>
      <c r="C11">
        <v>15081</v>
      </c>
      <c r="D11">
        <v>14745.909180000001</v>
      </c>
      <c r="E11">
        <v>14863.094727</v>
      </c>
      <c r="F11">
        <v>14316.900390999999</v>
      </c>
      <c r="G11">
        <v>15081</v>
      </c>
      <c r="H11">
        <v>13867.700194999999</v>
      </c>
      <c r="I11">
        <v>14468.900390999999</v>
      </c>
      <c r="J11">
        <v>14519.519531</v>
      </c>
      <c r="L11" t="str">
        <f t="shared" si="0"/>
        <v>01SEP2024:10:00:00</v>
      </c>
      <c r="M11">
        <v>10</v>
      </c>
      <c r="N11">
        <f t="shared" si="1"/>
        <v>-153.20507800000087</v>
      </c>
      <c r="O11">
        <f t="shared" si="2"/>
        <v>-153.20507800000087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1.0056650623749785</v>
      </c>
      <c r="V11" s="3">
        <v>9</v>
      </c>
      <c r="W11" s="4">
        <v>-428.67132300000014</v>
      </c>
      <c r="X11" s="4">
        <v>182.80817499999986</v>
      </c>
      <c r="Y11" s="4"/>
      <c r="Z11">
        <v>9</v>
      </c>
      <c r="AA11">
        <f t="shared" si="7"/>
        <v>-428.67132300000014</v>
      </c>
      <c r="AB11">
        <f t="shared" si="7"/>
        <v>182.80817499999986</v>
      </c>
    </row>
    <row r="12" spans="1:28" x14ac:dyDescent="0.3">
      <c r="A12" t="s">
        <v>36</v>
      </c>
      <c r="B12">
        <v>16344.916992</v>
      </c>
      <c r="C12">
        <v>16598.5</v>
      </c>
      <c r="D12">
        <v>15787.372069999999</v>
      </c>
      <c r="E12">
        <v>16060.027344</v>
      </c>
      <c r="F12">
        <v>15512.299805000001</v>
      </c>
      <c r="G12">
        <v>16598.5</v>
      </c>
      <c r="H12">
        <v>14828.5</v>
      </c>
      <c r="I12">
        <v>15683</v>
      </c>
      <c r="J12">
        <v>15736.466796999999</v>
      </c>
      <c r="L12" t="str">
        <f t="shared" si="0"/>
        <v>01SEP2024:11:00:00</v>
      </c>
      <c r="M12">
        <v>11</v>
      </c>
      <c r="N12">
        <f t="shared" si="1"/>
        <v>253.58300799999961</v>
      </c>
      <c r="O12" t="str">
        <f t="shared" si="2"/>
        <v/>
      </c>
      <c r="P12">
        <f t="shared" si="3"/>
        <v>253.58300799999961</v>
      </c>
      <c r="Q12" t="str">
        <f t="shared" si="4"/>
        <v/>
      </c>
      <c r="R12">
        <f t="shared" si="5"/>
        <v>1</v>
      </c>
      <c r="S12">
        <f t="shared" si="6"/>
        <v>1.5514487355556197</v>
      </c>
      <c r="V12" s="3">
        <v>10</v>
      </c>
      <c r="W12" s="4">
        <v>-461.83333329166686</v>
      </c>
      <c r="X12" s="4">
        <v>183.10791049999989</v>
      </c>
      <c r="Y12" s="4"/>
      <c r="Z12">
        <v>10</v>
      </c>
      <c r="AA12">
        <f t="shared" si="7"/>
        <v>-461.83333329166686</v>
      </c>
      <c r="AB12">
        <f t="shared" si="7"/>
        <v>183.10791049999989</v>
      </c>
    </row>
    <row r="13" spans="1:28" x14ac:dyDescent="0.3">
      <c r="A13" t="s">
        <v>37</v>
      </c>
      <c r="B13">
        <v>17284.947265999999</v>
      </c>
      <c r="C13">
        <v>18091.5</v>
      </c>
      <c r="D13">
        <v>16626.867188</v>
      </c>
      <c r="E13">
        <v>17043.451172000001</v>
      </c>
      <c r="F13">
        <v>16681.099609000001</v>
      </c>
      <c r="G13">
        <v>18091.5</v>
      </c>
      <c r="H13">
        <v>15968</v>
      </c>
      <c r="I13">
        <v>16893.900390999999</v>
      </c>
      <c r="J13">
        <v>16935.589843999998</v>
      </c>
      <c r="L13" t="str">
        <f t="shared" si="0"/>
        <v>01SEP2024:12:00:00</v>
      </c>
      <c r="M13">
        <v>12</v>
      </c>
      <c r="N13">
        <f t="shared" si="1"/>
        <v>806.55273400000078</v>
      </c>
      <c r="O13" t="str">
        <f t="shared" si="2"/>
        <v/>
      </c>
      <c r="P13">
        <f t="shared" si="3"/>
        <v>806.55273400000078</v>
      </c>
      <c r="Q13" t="str">
        <f t="shared" si="4"/>
        <v/>
      </c>
      <c r="R13">
        <f t="shared" si="5"/>
        <v>1</v>
      </c>
      <c r="S13">
        <f t="shared" si="6"/>
        <v>4.6662146061996603</v>
      </c>
      <c r="V13" s="3">
        <v>11</v>
      </c>
      <c r="W13" s="4">
        <v>-452.02036828571431</v>
      </c>
      <c r="X13" s="4">
        <v>177.40277755555567</v>
      </c>
      <c r="Y13" s="4"/>
      <c r="Z13">
        <v>11</v>
      </c>
      <c r="AA13">
        <f t="shared" si="7"/>
        <v>-452.02036828571431</v>
      </c>
      <c r="AB13">
        <f t="shared" si="7"/>
        <v>177.40277755555567</v>
      </c>
    </row>
    <row r="14" spans="1:28" x14ac:dyDescent="0.3">
      <c r="A14" t="s">
        <v>38</v>
      </c>
      <c r="B14">
        <v>18336.617188</v>
      </c>
      <c r="C14">
        <v>19484.900390999999</v>
      </c>
      <c r="D14">
        <v>17779.875</v>
      </c>
      <c r="E14">
        <v>18120.089843999998</v>
      </c>
      <c r="F14">
        <v>17881.400390999999</v>
      </c>
      <c r="G14">
        <v>19484.900390999999</v>
      </c>
      <c r="H14">
        <v>17095.099609000001</v>
      </c>
      <c r="I14">
        <v>17990.599609000001</v>
      </c>
      <c r="J14">
        <v>18114.417968999998</v>
      </c>
      <c r="L14" t="str">
        <f t="shared" si="0"/>
        <v>01SEP2024:13:00:00</v>
      </c>
      <c r="M14">
        <v>13</v>
      </c>
      <c r="N14">
        <f t="shared" si="1"/>
        <v>1148.283202999999</v>
      </c>
      <c r="O14" t="str">
        <f t="shared" si="2"/>
        <v/>
      </c>
      <c r="P14">
        <f t="shared" si="3"/>
        <v>1148.283202999999</v>
      </c>
      <c r="Q14" t="str">
        <f t="shared" si="4"/>
        <v/>
      </c>
      <c r="R14">
        <f t="shared" si="5"/>
        <v>1</v>
      </c>
      <c r="S14">
        <f t="shared" si="6"/>
        <v>6.2622412369031073</v>
      </c>
      <c r="V14" s="3">
        <v>12</v>
      </c>
      <c r="W14" s="4">
        <v>-441.05144947368382</v>
      </c>
      <c r="X14" s="4">
        <v>340.48197800000065</v>
      </c>
      <c r="Y14" s="4"/>
      <c r="Z14">
        <v>12</v>
      </c>
      <c r="AA14">
        <f t="shared" si="7"/>
        <v>-441.05144947368382</v>
      </c>
      <c r="AB14">
        <f t="shared" si="7"/>
        <v>340.48197800000065</v>
      </c>
    </row>
    <row r="15" spans="1:28" x14ac:dyDescent="0.3">
      <c r="A15" t="s">
        <v>39</v>
      </c>
      <c r="B15">
        <v>19459.248047000001</v>
      </c>
      <c r="C15">
        <v>20594.199218999998</v>
      </c>
      <c r="D15">
        <v>18863.771484000001</v>
      </c>
      <c r="E15">
        <v>19152.724609000001</v>
      </c>
      <c r="F15">
        <v>19007.099609000001</v>
      </c>
      <c r="G15">
        <v>20594.199218999998</v>
      </c>
      <c r="H15">
        <v>18008.599609000001</v>
      </c>
      <c r="I15">
        <v>18923.5</v>
      </c>
      <c r="J15">
        <v>19137.224609000001</v>
      </c>
      <c r="L15" t="str">
        <f t="shared" si="0"/>
        <v>01SEP2024:14:00:00</v>
      </c>
      <c r="M15">
        <v>14</v>
      </c>
      <c r="N15">
        <f t="shared" si="1"/>
        <v>1134.9511719999973</v>
      </c>
      <c r="O15" t="str">
        <f t="shared" si="2"/>
        <v/>
      </c>
      <c r="P15">
        <f t="shared" si="3"/>
        <v>1134.9511719999973</v>
      </c>
      <c r="Q15" t="str">
        <f t="shared" si="4"/>
        <v/>
      </c>
      <c r="R15">
        <f t="shared" si="5"/>
        <v>1</v>
      </c>
      <c r="S15">
        <f t="shared" si="6"/>
        <v>5.8324513324396969</v>
      </c>
      <c r="V15" s="3">
        <v>13</v>
      </c>
      <c r="W15" s="4">
        <v>-498.48655788235362</v>
      </c>
      <c r="X15" s="4">
        <v>490.76014123076925</v>
      </c>
      <c r="Y15" s="4"/>
      <c r="Z15">
        <v>13</v>
      </c>
      <c r="AA15">
        <f t="shared" si="7"/>
        <v>-498.48655788235362</v>
      </c>
      <c r="AB15">
        <f t="shared" si="7"/>
        <v>490.76014123076925</v>
      </c>
    </row>
    <row r="16" spans="1:28" x14ac:dyDescent="0.3">
      <c r="A16" t="s">
        <v>40</v>
      </c>
      <c r="B16">
        <v>20194.011718999998</v>
      </c>
      <c r="C16">
        <v>21177.199218999998</v>
      </c>
      <c r="D16">
        <v>19510.427734000001</v>
      </c>
      <c r="E16">
        <v>19762.011718999998</v>
      </c>
      <c r="F16">
        <v>19794.099609000001</v>
      </c>
      <c r="G16">
        <v>21177.199218999998</v>
      </c>
      <c r="H16">
        <v>18595.800781000002</v>
      </c>
      <c r="I16">
        <v>19563.5</v>
      </c>
      <c r="J16">
        <v>19778.521484000001</v>
      </c>
      <c r="L16" t="str">
        <f t="shared" si="0"/>
        <v>01SEP2024:15:00:00</v>
      </c>
      <c r="M16">
        <v>15</v>
      </c>
      <c r="N16">
        <f t="shared" si="1"/>
        <v>983.1875</v>
      </c>
      <c r="O16" t="str">
        <f t="shared" si="2"/>
        <v/>
      </c>
      <c r="P16">
        <f t="shared" si="3"/>
        <v>983.1875</v>
      </c>
      <c r="Q16" t="str">
        <f t="shared" si="4"/>
        <v/>
      </c>
      <c r="R16">
        <f t="shared" si="5"/>
        <v>1</v>
      </c>
      <c r="S16">
        <f t="shared" si="6"/>
        <v>4.8687081778552477</v>
      </c>
      <c r="V16" s="3">
        <v>14</v>
      </c>
      <c r="W16" s="4">
        <v>-528.91716458823498</v>
      </c>
      <c r="X16" s="4">
        <v>603.7835788461532</v>
      </c>
      <c r="Y16" s="4"/>
      <c r="Z16">
        <v>14</v>
      </c>
      <c r="AA16">
        <f t="shared" si="7"/>
        <v>-528.91716458823498</v>
      </c>
      <c r="AB16">
        <f t="shared" si="7"/>
        <v>603.7835788461532</v>
      </c>
    </row>
    <row r="17" spans="1:28" x14ac:dyDescent="0.3">
      <c r="A17" t="s">
        <v>41</v>
      </c>
      <c r="B17">
        <v>20727.767577999999</v>
      </c>
      <c r="C17">
        <v>21331.300781000002</v>
      </c>
      <c r="D17">
        <v>20100.080077999999</v>
      </c>
      <c r="E17">
        <v>20303.699218999998</v>
      </c>
      <c r="F17">
        <v>20061.599609000001</v>
      </c>
      <c r="G17">
        <v>21331.300781000002</v>
      </c>
      <c r="H17">
        <v>18733.5</v>
      </c>
      <c r="I17">
        <v>19781.199218999998</v>
      </c>
      <c r="J17">
        <v>20042.259765999999</v>
      </c>
      <c r="L17" t="str">
        <f t="shared" si="0"/>
        <v>01SEP2024:16:00:00</v>
      </c>
      <c r="M17">
        <v>16</v>
      </c>
      <c r="N17">
        <f t="shared" si="1"/>
        <v>603.53320300000269</v>
      </c>
      <c r="O17" t="str">
        <f t="shared" si="2"/>
        <v/>
      </c>
      <c r="P17">
        <f t="shared" si="3"/>
        <v>603.53320300000269</v>
      </c>
      <c r="Q17" t="str">
        <f t="shared" si="4"/>
        <v/>
      </c>
      <c r="R17">
        <f t="shared" si="5"/>
        <v>1</v>
      </c>
      <c r="S17">
        <f t="shared" si="6"/>
        <v>2.9117134815839005</v>
      </c>
      <c r="V17" s="3">
        <v>15</v>
      </c>
      <c r="W17" s="4">
        <v>-545.56103505555609</v>
      </c>
      <c r="X17" s="4">
        <v>662.26464833333341</v>
      </c>
      <c r="Y17" s="4"/>
      <c r="Z17">
        <v>15</v>
      </c>
      <c r="AA17">
        <f t="shared" si="7"/>
        <v>-545.56103505555609</v>
      </c>
      <c r="AB17">
        <f t="shared" si="7"/>
        <v>662.26464833333341</v>
      </c>
    </row>
    <row r="18" spans="1:28" x14ac:dyDescent="0.3">
      <c r="A18" t="s">
        <v>42</v>
      </c>
      <c r="B18">
        <v>20899.601563</v>
      </c>
      <c r="C18">
        <v>21278.400390999999</v>
      </c>
      <c r="D18">
        <v>20308.925781000002</v>
      </c>
      <c r="E18">
        <v>20584.505859000001</v>
      </c>
      <c r="F18">
        <v>20218.900390999999</v>
      </c>
      <c r="G18">
        <v>21278.400390999999</v>
      </c>
      <c r="H18">
        <v>18752.900390999999</v>
      </c>
      <c r="I18">
        <v>19857</v>
      </c>
      <c r="J18">
        <v>20138.341797000001</v>
      </c>
      <c r="L18" t="str">
        <f t="shared" si="0"/>
        <v>01SEP2024:17:00:00</v>
      </c>
      <c r="M18">
        <v>17</v>
      </c>
      <c r="N18">
        <f t="shared" si="1"/>
        <v>378.79882799999905</v>
      </c>
      <c r="O18" t="str">
        <f t="shared" si="2"/>
        <v/>
      </c>
      <c r="P18">
        <f t="shared" si="3"/>
        <v>378.79882799999905</v>
      </c>
      <c r="Q18" t="str">
        <f t="shared" si="4"/>
        <v/>
      </c>
      <c r="R18">
        <f t="shared" si="5"/>
        <v>1</v>
      </c>
      <c r="S18">
        <f t="shared" si="6"/>
        <v>1.8124691365916403</v>
      </c>
      <c r="V18" s="3">
        <v>16</v>
      </c>
      <c r="W18" s="4">
        <v>-601.75830088888904</v>
      </c>
      <c r="X18" s="4">
        <v>707.98535150000032</v>
      </c>
      <c r="Y18" s="4"/>
      <c r="Z18">
        <v>16</v>
      </c>
      <c r="AA18">
        <f t="shared" si="7"/>
        <v>-601.75830088888904</v>
      </c>
      <c r="AB18">
        <f t="shared" si="7"/>
        <v>707.98535150000032</v>
      </c>
    </row>
    <row r="19" spans="1:28" x14ac:dyDescent="0.3">
      <c r="A19" t="s">
        <v>43</v>
      </c>
      <c r="B19">
        <v>20725.572265999999</v>
      </c>
      <c r="C19">
        <v>20939.5</v>
      </c>
      <c r="D19">
        <v>20372.207031000002</v>
      </c>
      <c r="E19">
        <v>20708.037109000001</v>
      </c>
      <c r="F19">
        <v>20208.099609000001</v>
      </c>
      <c r="G19">
        <v>20939.5</v>
      </c>
      <c r="H19">
        <v>18564.199218999998</v>
      </c>
      <c r="I19">
        <v>19721</v>
      </c>
      <c r="J19">
        <v>20028.166015999999</v>
      </c>
      <c r="L19" t="str">
        <f t="shared" si="0"/>
        <v>01SEP2024:18:00:00</v>
      </c>
      <c r="M19">
        <v>18</v>
      </c>
      <c r="N19">
        <f t="shared" si="1"/>
        <v>213.92773400000078</v>
      </c>
      <c r="O19" t="str">
        <f t="shared" si="2"/>
        <v/>
      </c>
      <c r="P19">
        <f t="shared" si="3"/>
        <v>213.92773400000078</v>
      </c>
      <c r="Q19" t="str">
        <f t="shared" si="4"/>
        <v/>
      </c>
      <c r="R19">
        <f t="shared" si="5"/>
        <v>1</v>
      </c>
      <c r="S19">
        <f t="shared" si="6"/>
        <v>1.0321921694338261</v>
      </c>
      <c r="V19" s="3">
        <v>17</v>
      </c>
      <c r="W19" s="4">
        <v>-743.22630206666724</v>
      </c>
      <c r="X19" s="4">
        <v>658.23424460000035</v>
      </c>
      <c r="Y19" s="4"/>
      <c r="Z19">
        <v>17</v>
      </c>
      <c r="AA19">
        <f t="shared" si="7"/>
        <v>-743.22630206666724</v>
      </c>
      <c r="AB19">
        <f t="shared" si="7"/>
        <v>658.23424460000035</v>
      </c>
    </row>
    <row r="20" spans="1:28" x14ac:dyDescent="0.3">
      <c r="A20" t="s">
        <v>44</v>
      </c>
      <c r="B20">
        <v>20536.121093999998</v>
      </c>
      <c r="C20">
        <v>20221.599609000001</v>
      </c>
      <c r="D20">
        <v>19925.257813</v>
      </c>
      <c r="E20">
        <v>20283.544922000001</v>
      </c>
      <c r="F20">
        <v>19551.900390999999</v>
      </c>
      <c r="G20">
        <v>20221.599609000001</v>
      </c>
      <c r="H20">
        <v>18048.5</v>
      </c>
      <c r="I20">
        <v>19241.199218999998</v>
      </c>
      <c r="J20">
        <v>19469.349609000001</v>
      </c>
      <c r="L20" t="str">
        <f t="shared" si="0"/>
        <v>01SEP2024:19:00:00</v>
      </c>
      <c r="M20">
        <v>19</v>
      </c>
      <c r="N20">
        <f t="shared" si="1"/>
        <v>-314.52148499999748</v>
      </c>
      <c r="O20">
        <f t="shared" si="2"/>
        <v>-314.52148499999748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1.5315525437366586</v>
      </c>
      <c r="V20" s="3">
        <v>18</v>
      </c>
      <c r="W20" s="4">
        <v>-712.70654312499937</v>
      </c>
      <c r="X20" s="4">
        <v>696.87744128571478</v>
      </c>
      <c r="Y20" s="4"/>
      <c r="Z20">
        <v>18</v>
      </c>
      <c r="AA20">
        <f t="shared" si="7"/>
        <v>-712.70654312499937</v>
      </c>
      <c r="AB20">
        <f t="shared" si="7"/>
        <v>696.87744128571478</v>
      </c>
    </row>
    <row r="21" spans="1:28" x14ac:dyDescent="0.3">
      <c r="A21" t="s">
        <v>45</v>
      </c>
      <c r="B21">
        <v>19812.632813</v>
      </c>
      <c r="C21">
        <v>19375.300781000002</v>
      </c>
      <c r="D21">
        <v>18946.205077999999</v>
      </c>
      <c r="E21">
        <v>19279.294922000001</v>
      </c>
      <c r="F21">
        <v>18797.199218999998</v>
      </c>
      <c r="G21">
        <v>19375.300781000002</v>
      </c>
      <c r="H21">
        <v>17441.599609000001</v>
      </c>
      <c r="I21">
        <v>18442.099609000001</v>
      </c>
      <c r="J21">
        <v>18667.099609000001</v>
      </c>
      <c r="L21" t="str">
        <f t="shared" si="0"/>
        <v>01SEP2024:20:00:00</v>
      </c>
      <c r="M21">
        <v>20</v>
      </c>
      <c r="N21">
        <f t="shared" si="1"/>
        <v>-437.33203199999843</v>
      </c>
      <c r="O21">
        <f t="shared" si="2"/>
        <v>-437.33203199999843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2.2073393078432479</v>
      </c>
      <c r="V21" s="3">
        <v>19</v>
      </c>
      <c r="W21" s="4">
        <v>-671.29974735294093</v>
      </c>
      <c r="X21" s="4">
        <v>700.23332330769222</v>
      </c>
      <c r="Y21" s="4"/>
      <c r="Z21">
        <v>19</v>
      </c>
      <c r="AA21">
        <f t="shared" si="7"/>
        <v>-671.29974735294093</v>
      </c>
      <c r="AB21">
        <f t="shared" si="7"/>
        <v>700.23332330769222</v>
      </c>
    </row>
    <row r="22" spans="1:28" x14ac:dyDescent="0.3">
      <c r="A22" t="s">
        <v>46</v>
      </c>
      <c r="B22">
        <v>18970.953125</v>
      </c>
      <c r="C22">
        <v>18987.699218999998</v>
      </c>
      <c r="D22">
        <v>18497.011718999998</v>
      </c>
      <c r="E22">
        <v>18701.873047000001</v>
      </c>
      <c r="F22">
        <v>18341.800781000002</v>
      </c>
      <c r="G22">
        <v>18987.699218999998</v>
      </c>
      <c r="H22">
        <v>17394.199218999998</v>
      </c>
      <c r="I22">
        <v>18132.599609000001</v>
      </c>
      <c r="J22">
        <v>18311.634765999999</v>
      </c>
      <c r="L22" t="str">
        <f t="shared" si="0"/>
        <v>01SEP2024:21:00:00</v>
      </c>
      <c r="M22">
        <v>21</v>
      </c>
      <c r="N22">
        <f t="shared" si="1"/>
        <v>16.746093999998266</v>
      </c>
      <c r="O22" t="str">
        <f t="shared" si="2"/>
        <v/>
      </c>
      <c r="P22">
        <f t="shared" si="3"/>
        <v>16.746093999998266</v>
      </c>
      <c r="Q22" t="str">
        <f t="shared" si="4"/>
        <v/>
      </c>
      <c r="R22">
        <f t="shared" si="5"/>
        <v>1</v>
      </c>
      <c r="S22">
        <f t="shared" si="6"/>
        <v>8.827228600301687E-2</v>
      </c>
      <c r="V22" s="3">
        <v>20</v>
      </c>
      <c r="W22" s="4">
        <v>-672.81280524999988</v>
      </c>
      <c r="X22" s="4">
        <v>528.52783207142761</v>
      </c>
      <c r="Y22" s="4"/>
      <c r="Z22">
        <v>20</v>
      </c>
      <c r="AA22">
        <f t="shared" si="7"/>
        <v>-672.81280524999988</v>
      </c>
      <c r="AB22">
        <f t="shared" si="7"/>
        <v>528.52783207142761</v>
      </c>
    </row>
    <row r="23" spans="1:28" x14ac:dyDescent="0.3">
      <c r="A23" t="s">
        <v>47</v>
      </c>
      <c r="B23">
        <v>17962.029297000001</v>
      </c>
      <c r="C23">
        <v>18079.300781000002</v>
      </c>
      <c r="D23">
        <v>17702.646484000001</v>
      </c>
      <c r="E23">
        <v>17876.378906000002</v>
      </c>
      <c r="F23">
        <v>17593.699218999998</v>
      </c>
      <c r="G23">
        <v>18079.300781000002</v>
      </c>
      <c r="H23">
        <v>16716.699218999998</v>
      </c>
      <c r="I23">
        <v>17386</v>
      </c>
      <c r="J23">
        <v>17530.416015999999</v>
      </c>
      <c r="L23" t="str">
        <f t="shared" si="0"/>
        <v>01SEP2024:22:00:00</v>
      </c>
      <c r="M23">
        <v>22</v>
      </c>
      <c r="N23">
        <f t="shared" si="1"/>
        <v>117.27148400000078</v>
      </c>
      <c r="O23" t="str">
        <f t="shared" si="2"/>
        <v/>
      </c>
      <c r="P23">
        <f t="shared" si="3"/>
        <v>117.27148400000078</v>
      </c>
      <c r="Q23" t="str">
        <f t="shared" si="4"/>
        <v/>
      </c>
      <c r="R23">
        <f t="shared" si="5"/>
        <v>1</v>
      </c>
      <c r="S23">
        <f t="shared" si="6"/>
        <v>0.65288549562485865</v>
      </c>
      <c r="V23" s="3">
        <v>21</v>
      </c>
      <c r="W23" s="4">
        <v>-601.52594857142867</v>
      </c>
      <c r="X23" s="4">
        <v>424.07727068749955</v>
      </c>
      <c r="Y23" s="4"/>
      <c r="Z23">
        <v>21</v>
      </c>
      <c r="AA23">
        <f t="shared" si="7"/>
        <v>-601.52594857142867</v>
      </c>
      <c r="AB23">
        <f t="shared" si="7"/>
        <v>424.07727068749955</v>
      </c>
    </row>
    <row r="24" spans="1:28" x14ac:dyDescent="0.3">
      <c r="A24" t="s">
        <v>48</v>
      </c>
      <c r="B24">
        <v>16804.689452999999</v>
      </c>
      <c r="C24">
        <v>16922.699218999998</v>
      </c>
      <c r="D24">
        <v>16541.298827999999</v>
      </c>
      <c r="E24">
        <v>16697.160156000002</v>
      </c>
      <c r="F24">
        <v>16520.599609000001</v>
      </c>
      <c r="G24">
        <v>16922.699218999998</v>
      </c>
      <c r="H24">
        <v>15715.099609000001</v>
      </c>
      <c r="I24">
        <v>16313.5</v>
      </c>
      <c r="J24">
        <v>16433.810547000001</v>
      </c>
      <c r="L24" t="str">
        <f t="shared" si="0"/>
        <v>01SEP2024:23:00:00</v>
      </c>
      <c r="M24">
        <v>23</v>
      </c>
      <c r="N24">
        <f t="shared" si="1"/>
        <v>118.00976599999922</v>
      </c>
      <c r="O24" t="str">
        <f t="shared" si="2"/>
        <v/>
      </c>
      <c r="P24">
        <f t="shared" si="3"/>
        <v>118.00976599999922</v>
      </c>
      <c r="Q24" t="str">
        <f t="shared" si="4"/>
        <v/>
      </c>
      <c r="R24">
        <f t="shared" si="5"/>
        <v>1</v>
      </c>
      <c r="S24">
        <f t="shared" si="6"/>
        <v>0.70224306334284525</v>
      </c>
      <c r="V24" s="3">
        <v>22</v>
      </c>
      <c r="W24" s="4">
        <v>-584.91210935714275</v>
      </c>
      <c r="X24" s="4">
        <v>297.3394775624995</v>
      </c>
      <c r="Y24" s="4"/>
      <c r="Z24">
        <v>22</v>
      </c>
      <c r="AA24">
        <f t="shared" si="7"/>
        <v>-584.91210935714275</v>
      </c>
      <c r="AB24">
        <f t="shared" si="7"/>
        <v>297.3394775624995</v>
      </c>
    </row>
    <row r="25" spans="1:28" x14ac:dyDescent="0.3">
      <c r="A25" t="s">
        <v>49</v>
      </c>
      <c r="B25">
        <v>15699.102539</v>
      </c>
      <c r="C25">
        <v>15624</v>
      </c>
      <c r="D25">
        <v>15349.344727</v>
      </c>
      <c r="E25">
        <v>15406.233398</v>
      </c>
      <c r="F25">
        <v>15206.099609000001</v>
      </c>
      <c r="G25">
        <v>15624</v>
      </c>
      <c r="H25">
        <v>14463.099609000001</v>
      </c>
      <c r="I25">
        <v>15047</v>
      </c>
      <c r="J25">
        <v>15149.287109000001</v>
      </c>
      <c r="L25" t="str">
        <f t="shared" si="0"/>
        <v>02SEP2024:00:00:00</v>
      </c>
      <c r="M25">
        <v>24</v>
      </c>
      <c r="N25">
        <f t="shared" si="1"/>
        <v>-75.102538999999524</v>
      </c>
      <c r="O25">
        <f t="shared" si="2"/>
        <v>-75.102538999999524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0.47838746713978336</v>
      </c>
      <c r="V25" s="3">
        <v>23</v>
      </c>
      <c r="W25" s="4">
        <v>-501.32904405882351</v>
      </c>
      <c r="X25" s="4">
        <v>256.7152194615386</v>
      </c>
      <c r="Y25" s="4"/>
      <c r="Z25">
        <v>23</v>
      </c>
      <c r="AA25">
        <f t="shared" si="7"/>
        <v>-501.32904405882351</v>
      </c>
      <c r="AB25">
        <f t="shared" si="7"/>
        <v>256.7152194615386</v>
      </c>
    </row>
    <row r="26" spans="1:28" x14ac:dyDescent="0.3">
      <c r="A26" t="s">
        <v>50</v>
      </c>
      <c r="B26">
        <v>14700.088867</v>
      </c>
      <c r="C26">
        <v>13965.599609000001</v>
      </c>
      <c r="D26">
        <v>14773.060546999999</v>
      </c>
      <c r="E26">
        <v>14737.712890999999</v>
      </c>
      <c r="F26">
        <v>14406.599609000001</v>
      </c>
      <c r="G26">
        <v>13965.599609000001</v>
      </c>
      <c r="H26">
        <v>13658</v>
      </c>
      <c r="I26">
        <v>14177.400390999999</v>
      </c>
      <c r="J26">
        <v>14189.0625</v>
      </c>
      <c r="L26" t="str">
        <f t="shared" si="0"/>
        <v>02SEP2024:01:00:00</v>
      </c>
      <c r="M26">
        <v>1</v>
      </c>
      <c r="N26">
        <f t="shared" si="1"/>
        <v>-734.48925799999961</v>
      </c>
      <c r="O26">
        <f t="shared" si="2"/>
        <v>-734.48925799999961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4.9964953589419654</v>
      </c>
      <c r="V26" s="3">
        <v>24</v>
      </c>
      <c r="W26" s="4">
        <v>-449.14561068421074</v>
      </c>
      <c r="X26" s="4">
        <v>254.40696009090922</v>
      </c>
      <c r="Y26" s="4"/>
      <c r="Z26">
        <v>24</v>
      </c>
      <c r="AA26">
        <f t="shared" si="7"/>
        <v>-449.14561068421074</v>
      </c>
      <c r="AB26">
        <f t="shared" si="7"/>
        <v>254.40696009090922</v>
      </c>
    </row>
    <row r="27" spans="1:28" x14ac:dyDescent="0.3">
      <c r="A27" t="s">
        <v>51</v>
      </c>
      <c r="B27">
        <v>14012.483398</v>
      </c>
      <c r="C27">
        <v>13277.700194999999</v>
      </c>
      <c r="D27">
        <v>13989.753906</v>
      </c>
      <c r="E27">
        <v>13885.911133</v>
      </c>
      <c r="F27">
        <v>13672.900390999999</v>
      </c>
      <c r="G27">
        <v>13277.700194999999</v>
      </c>
      <c r="H27">
        <v>13026.400390999999</v>
      </c>
      <c r="I27">
        <v>13470.400390999999</v>
      </c>
      <c r="J27">
        <v>13466.663086</v>
      </c>
      <c r="L27" t="str">
        <f t="shared" si="0"/>
        <v>02SEP2024:02:00:00</v>
      </c>
      <c r="M27">
        <v>2</v>
      </c>
      <c r="N27">
        <f t="shared" si="1"/>
        <v>-734.78320300000087</v>
      </c>
      <c r="O27">
        <f t="shared" si="2"/>
        <v>-734.78320300000087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5.2437757257566231</v>
      </c>
      <c r="V27" s="3">
        <v>25</v>
      </c>
      <c r="W27" s="4" t="e">
        <v>#DIV/0!</v>
      </c>
      <c r="X27" s="4">
        <v>331.93652399999883</v>
      </c>
      <c r="Y27" s="4"/>
    </row>
    <row r="28" spans="1:28" x14ac:dyDescent="0.3">
      <c r="A28" t="s">
        <v>52</v>
      </c>
      <c r="B28">
        <v>13479.039063</v>
      </c>
      <c r="C28">
        <v>12804.799805000001</v>
      </c>
      <c r="D28">
        <v>13517.585938</v>
      </c>
      <c r="E28">
        <v>13345.410156</v>
      </c>
      <c r="F28">
        <v>13176</v>
      </c>
      <c r="G28">
        <v>12804.799805000001</v>
      </c>
      <c r="H28">
        <v>12606.400390999999</v>
      </c>
      <c r="I28">
        <v>12929.700194999999</v>
      </c>
      <c r="J28">
        <v>12972.462890999999</v>
      </c>
      <c r="L28" t="str">
        <f t="shared" si="0"/>
        <v>02SEP2024:03:00:00</v>
      </c>
      <c r="M28">
        <v>3</v>
      </c>
      <c r="N28">
        <f t="shared" si="1"/>
        <v>-674.23925799999961</v>
      </c>
      <c r="O28">
        <f t="shared" si="2"/>
        <v>-674.23925799999961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5.0021314935631302</v>
      </c>
      <c r="V28" s="3" t="s">
        <v>746</v>
      </c>
      <c r="W28" s="4"/>
      <c r="X28" s="4"/>
    </row>
    <row r="29" spans="1:28" x14ac:dyDescent="0.3">
      <c r="A29" t="s">
        <v>53</v>
      </c>
      <c r="B29">
        <v>13173.597656</v>
      </c>
      <c r="C29">
        <v>12560.099609000001</v>
      </c>
      <c r="D29">
        <v>13219.774414</v>
      </c>
      <c r="E29">
        <v>13076.15625</v>
      </c>
      <c r="F29">
        <v>12933.200194999999</v>
      </c>
      <c r="G29">
        <v>12560.099609000001</v>
      </c>
      <c r="H29">
        <v>12423.5</v>
      </c>
      <c r="I29">
        <v>12669.900390999999</v>
      </c>
      <c r="J29">
        <v>12732.571289</v>
      </c>
      <c r="L29" t="str">
        <f t="shared" si="0"/>
        <v>02SEP2024:04:00:00</v>
      </c>
      <c r="M29">
        <v>4</v>
      </c>
      <c r="N29">
        <f t="shared" si="1"/>
        <v>-613.49804699999913</v>
      </c>
      <c r="O29">
        <f t="shared" si="2"/>
        <v>-613.49804699999913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4.6570273589658138</v>
      </c>
      <c r="V29" s="3" t="s">
        <v>13</v>
      </c>
      <c r="W29" s="4">
        <v>-497.2656164354629</v>
      </c>
      <c r="X29" s="4">
        <v>398.03518561503779</v>
      </c>
    </row>
    <row r="30" spans="1:28" x14ac:dyDescent="0.3">
      <c r="A30" t="s">
        <v>54</v>
      </c>
      <c r="B30">
        <v>13079.145508</v>
      </c>
      <c r="C30">
        <v>12470.799805000001</v>
      </c>
      <c r="D30">
        <v>13085.072265999999</v>
      </c>
      <c r="E30">
        <v>13152.385742</v>
      </c>
      <c r="F30">
        <v>12875</v>
      </c>
      <c r="G30">
        <v>12470.799805000001</v>
      </c>
      <c r="H30">
        <v>12386.5</v>
      </c>
      <c r="I30">
        <v>12559.400390999999</v>
      </c>
      <c r="J30">
        <v>12688.817383</v>
      </c>
      <c r="L30" t="str">
        <f t="shared" si="0"/>
        <v>02SEP2024:05:00:00</v>
      </c>
      <c r="M30">
        <v>5</v>
      </c>
      <c r="N30">
        <f t="shared" si="1"/>
        <v>-608.34570299999905</v>
      </c>
      <c r="O30">
        <f t="shared" si="2"/>
        <v>-608.34570299999905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4.6512648905687142</v>
      </c>
    </row>
    <row r="31" spans="1:28" x14ac:dyDescent="0.3">
      <c r="A31" t="s">
        <v>55</v>
      </c>
      <c r="B31">
        <v>13147.152344</v>
      </c>
      <c r="C31">
        <v>12522.299805000001</v>
      </c>
      <c r="D31">
        <v>13551.910156</v>
      </c>
      <c r="E31">
        <v>13576.308594</v>
      </c>
      <c r="F31">
        <v>12920</v>
      </c>
      <c r="G31">
        <v>12522.299805000001</v>
      </c>
      <c r="H31">
        <v>12491.200194999999</v>
      </c>
      <c r="I31">
        <v>12600.700194999999</v>
      </c>
      <c r="J31">
        <v>12822.101563</v>
      </c>
      <c r="L31" t="str">
        <f t="shared" si="0"/>
        <v>02SEP2024:06:00:00</v>
      </c>
      <c r="M31">
        <v>6</v>
      </c>
      <c r="N31">
        <f t="shared" si="1"/>
        <v>-624.85253899999952</v>
      </c>
      <c r="O31">
        <f t="shared" si="2"/>
        <v>-624.85253899999952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4.7527595531755216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13327.321289</v>
      </c>
      <c r="C32">
        <v>12613.099609000001</v>
      </c>
      <c r="D32">
        <v>14187.794921999999</v>
      </c>
      <c r="E32">
        <v>14134.825194999999</v>
      </c>
      <c r="F32">
        <v>12965.5</v>
      </c>
      <c r="G32">
        <v>12613.099609000001</v>
      </c>
      <c r="H32">
        <v>12620.299805000001</v>
      </c>
      <c r="I32">
        <v>12666.900390999999</v>
      </c>
      <c r="J32">
        <v>13000.125977</v>
      </c>
      <c r="L32" t="str">
        <f t="shared" si="0"/>
        <v>02SEP2024:07:00:00</v>
      </c>
      <c r="M32">
        <v>7</v>
      </c>
      <c r="N32">
        <f t="shared" si="1"/>
        <v>-714.22167999999874</v>
      </c>
      <c r="O32">
        <f t="shared" si="2"/>
        <v>-714.22167999999874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5.359079026552001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3">
      <c r="A33" t="s">
        <v>57</v>
      </c>
      <c r="B33">
        <v>13290.161133</v>
      </c>
      <c r="C33">
        <v>12487.700194999999</v>
      </c>
      <c r="D33">
        <v>14504.673828000001</v>
      </c>
      <c r="E33">
        <v>14459.776367</v>
      </c>
      <c r="F33">
        <v>12812.599609000001</v>
      </c>
      <c r="G33">
        <v>12487.700194999999</v>
      </c>
      <c r="H33">
        <v>12494.400390999999</v>
      </c>
      <c r="I33">
        <v>12583.200194999999</v>
      </c>
      <c r="J33">
        <v>12967.535156</v>
      </c>
      <c r="L33" t="str">
        <f t="shared" si="0"/>
        <v>02SEP2024:08:00:00</v>
      </c>
      <c r="M33">
        <v>8</v>
      </c>
      <c r="N33">
        <f t="shared" si="1"/>
        <v>-802.46093800000017</v>
      </c>
      <c r="O33">
        <f t="shared" si="2"/>
        <v>-802.46093800000017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6.0380075904983403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13827.184569999999</v>
      </c>
      <c r="C34">
        <v>12940.599609000001</v>
      </c>
      <c r="D34">
        <v>14964.645508</v>
      </c>
      <c r="E34">
        <v>15029.870117</v>
      </c>
      <c r="F34">
        <v>13189.599609000001</v>
      </c>
      <c r="G34">
        <v>12940.599609000001</v>
      </c>
      <c r="H34">
        <v>12821.400390999999</v>
      </c>
      <c r="I34">
        <v>12993.799805000001</v>
      </c>
      <c r="J34">
        <v>13395.053711</v>
      </c>
      <c r="L34" t="str">
        <f t="shared" si="0"/>
        <v>02SEP2024:09:00:00</v>
      </c>
      <c r="M34">
        <v>9</v>
      </c>
      <c r="N34">
        <f t="shared" si="1"/>
        <v>-886.58496099999866</v>
      </c>
      <c r="O34">
        <f t="shared" si="2"/>
        <v>-886.58496099999866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6.411897928400899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14611.919921999999</v>
      </c>
      <c r="C35">
        <v>13706.5</v>
      </c>
      <c r="D35">
        <v>15600.792969</v>
      </c>
      <c r="E35">
        <v>15513.599609000001</v>
      </c>
      <c r="F35">
        <v>13972.799805000001</v>
      </c>
      <c r="G35">
        <v>13706.5</v>
      </c>
      <c r="H35">
        <v>13480.400390999999</v>
      </c>
      <c r="I35">
        <v>13726.299805000001</v>
      </c>
      <c r="J35">
        <v>14079.919921999999</v>
      </c>
      <c r="L35" t="str">
        <f t="shared" si="0"/>
        <v>02SEP2024:10:00:00</v>
      </c>
      <c r="M35">
        <v>10</v>
      </c>
      <c r="N35">
        <f t="shared" si="1"/>
        <v>-905.41992199999913</v>
      </c>
      <c r="O35">
        <f t="shared" si="2"/>
        <v>-905.41992199999913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6.1964473308998969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60</v>
      </c>
      <c r="B36">
        <v>15605.857421999999</v>
      </c>
      <c r="C36">
        <v>14613</v>
      </c>
      <c r="D36">
        <v>16257.012694999999</v>
      </c>
      <c r="E36">
        <v>16163.956055000001</v>
      </c>
      <c r="F36">
        <v>14838.599609000001</v>
      </c>
      <c r="G36">
        <v>14613</v>
      </c>
      <c r="H36">
        <v>14269.5</v>
      </c>
      <c r="I36">
        <v>14575.400390999999</v>
      </c>
      <c r="J36">
        <v>14892.091796999999</v>
      </c>
      <c r="L36" t="str">
        <f t="shared" si="0"/>
        <v>02SEP2024:11:00:00</v>
      </c>
      <c r="M36">
        <v>11</v>
      </c>
      <c r="N36">
        <f t="shared" si="1"/>
        <v>-992.85742199999913</v>
      </c>
      <c r="O36">
        <f t="shared" si="2"/>
        <v>-992.85742199999913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6.3620818462710114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3">
      <c r="A37" t="s">
        <v>61</v>
      </c>
      <c r="B37">
        <v>16675.787109000001</v>
      </c>
      <c r="C37">
        <v>15697.200194999999</v>
      </c>
      <c r="D37">
        <v>17022.919922000001</v>
      </c>
      <c r="E37">
        <v>16928.570313</v>
      </c>
      <c r="F37">
        <v>15926.200194999999</v>
      </c>
      <c r="G37">
        <v>15697.200194999999</v>
      </c>
      <c r="H37">
        <v>15212.200194999999</v>
      </c>
      <c r="I37">
        <v>15507.099609000001</v>
      </c>
      <c r="J37">
        <v>15854.254883</v>
      </c>
      <c r="L37" t="str">
        <f t="shared" si="0"/>
        <v>02SEP2024:12:00:00</v>
      </c>
      <c r="M37">
        <v>12</v>
      </c>
      <c r="N37">
        <f t="shared" si="1"/>
        <v>-978.58691400000134</v>
      </c>
      <c r="O37">
        <f t="shared" si="2"/>
        <v>-978.58691400000134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5.8683101889196791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62</v>
      </c>
      <c r="B38">
        <v>17817.261718999998</v>
      </c>
      <c r="C38">
        <v>16615.5</v>
      </c>
      <c r="D38">
        <v>17807.777343999998</v>
      </c>
      <c r="E38">
        <v>17728.212890999999</v>
      </c>
      <c r="F38">
        <v>16922.599609000001</v>
      </c>
      <c r="G38">
        <v>16615.5</v>
      </c>
      <c r="H38">
        <v>16076.700194999999</v>
      </c>
      <c r="I38">
        <v>16261.299805000001</v>
      </c>
      <c r="J38">
        <v>16720.863281000002</v>
      </c>
      <c r="L38" t="str">
        <f t="shared" si="0"/>
        <v>02SEP2024:13:00:00</v>
      </c>
      <c r="M38">
        <v>13</v>
      </c>
      <c r="N38">
        <f t="shared" si="1"/>
        <v>-1201.7617189999983</v>
      </c>
      <c r="O38">
        <f t="shared" si="2"/>
        <v>-1201.7617189999983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6.7449293721630736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3">
      <c r="A39" t="s">
        <v>63</v>
      </c>
      <c r="B39">
        <v>18759.773438</v>
      </c>
      <c r="C39">
        <v>17391.800781000002</v>
      </c>
      <c r="D39">
        <v>18444.585938</v>
      </c>
      <c r="E39">
        <v>18347.171875</v>
      </c>
      <c r="F39">
        <v>17832</v>
      </c>
      <c r="G39">
        <v>17391.800781000002</v>
      </c>
      <c r="H39">
        <v>16792.5</v>
      </c>
      <c r="I39">
        <v>16885.900390999999</v>
      </c>
      <c r="J39">
        <v>17449.875</v>
      </c>
      <c r="L39" t="str">
        <f t="shared" si="0"/>
        <v>02SEP2024:14:00:00</v>
      </c>
      <c r="M39">
        <v>14</v>
      </c>
      <c r="N39">
        <f t="shared" si="1"/>
        <v>-1367.9726569999984</v>
      </c>
      <c r="O39">
        <f t="shared" si="2"/>
        <v>-1367.9726569999984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7.2920531877480901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64</v>
      </c>
      <c r="B40">
        <v>19327.65625</v>
      </c>
      <c r="C40">
        <v>18008.400390999999</v>
      </c>
      <c r="D40">
        <v>18889.869140999999</v>
      </c>
      <c r="E40">
        <v>18655.646484000001</v>
      </c>
      <c r="F40">
        <v>18513.300781000002</v>
      </c>
      <c r="G40">
        <v>18008.400390999999</v>
      </c>
      <c r="H40">
        <v>17449.599609000001</v>
      </c>
      <c r="I40">
        <v>17453.400390999999</v>
      </c>
      <c r="J40">
        <v>18016.070313</v>
      </c>
      <c r="L40" t="str">
        <f t="shared" si="0"/>
        <v>02SEP2024:15:00:00</v>
      </c>
      <c r="M40">
        <v>15</v>
      </c>
      <c r="N40">
        <f t="shared" si="1"/>
        <v>-1319.2558590000008</v>
      </c>
      <c r="O40">
        <f t="shared" si="2"/>
        <v>-1319.2558590000008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6.8257415277654303</v>
      </c>
      <c r="V40" s="3">
        <v>9</v>
      </c>
      <c r="W40" s="4">
        <v>23</v>
      </c>
      <c r="X40" s="4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3">
      <c r="A41" t="s">
        <v>65</v>
      </c>
      <c r="B41">
        <v>19320.435547000001</v>
      </c>
      <c r="C41">
        <v>18379.599609000001</v>
      </c>
      <c r="D41">
        <v>19372.189452999999</v>
      </c>
      <c r="E41">
        <v>19085.009765999999</v>
      </c>
      <c r="F41">
        <v>18911</v>
      </c>
      <c r="G41">
        <v>18379.599609000001</v>
      </c>
      <c r="H41">
        <v>17936</v>
      </c>
      <c r="I41">
        <v>17818.5</v>
      </c>
      <c r="J41">
        <v>18426.021484000001</v>
      </c>
      <c r="L41" t="str">
        <f t="shared" si="0"/>
        <v>02SEP2024:16:00:00</v>
      </c>
      <c r="M41">
        <v>16</v>
      </c>
      <c r="N41">
        <f t="shared" si="1"/>
        <v>-940.83593800000017</v>
      </c>
      <c r="O41">
        <f t="shared" si="2"/>
        <v>-940.83593800000017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4.8696414514634965</v>
      </c>
      <c r="V41" s="3">
        <v>10</v>
      </c>
      <c r="W41" s="4">
        <v>24</v>
      </c>
      <c r="X41" s="4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3">
      <c r="A42" t="s">
        <v>66</v>
      </c>
      <c r="B42">
        <v>19230.4375</v>
      </c>
      <c r="C42">
        <v>18529.199218999998</v>
      </c>
      <c r="D42">
        <v>19609.630859000001</v>
      </c>
      <c r="E42">
        <v>19515.433593999998</v>
      </c>
      <c r="F42">
        <v>19234.599609000001</v>
      </c>
      <c r="G42">
        <v>18529.199218999998</v>
      </c>
      <c r="H42">
        <v>18251.300781000002</v>
      </c>
      <c r="I42">
        <v>18065.599609000001</v>
      </c>
      <c r="J42">
        <v>18719.226563</v>
      </c>
      <c r="L42" t="str">
        <f t="shared" si="0"/>
        <v>02SEP2024:17:00:00</v>
      </c>
      <c r="M42">
        <v>17</v>
      </c>
      <c r="N42">
        <f t="shared" si="1"/>
        <v>-701.23828100000173</v>
      </c>
      <c r="O42">
        <f t="shared" si="2"/>
        <v>-701.23828100000173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3.6465019633588773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3">
      <c r="A43" t="s">
        <v>67</v>
      </c>
      <c r="B43">
        <v>19267.535156000002</v>
      </c>
      <c r="C43">
        <v>18504.300781000002</v>
      </c>
      <c r="D43">
        <v>19443.132813</v>
      </c>
      <c r="E43">
        <v>19527.714843999998</v>
      </c>
      <c r="F43">
        <v>19323.900390999999</v>
      </c>
      <c r="G43">
        <v>18504.300781000002</v>
      </c>
      <c r="H43">
        <v>18375.400390999999</v>
      </c>
      <c r="I43">
        <v>18193.400390999999</v>
      </c>
      <c r="J43">
        <v>18784.943359000001</v>
      </c>
      <c r="L43" t="str">
        <f t="shared" si="0"/>
        <v>02SEP2024:18:00:00</v>
      </c>
      <c r="M43">
        <v>18</v>
      </c>
      <c r="N43">
        <f t="shared" si="1"/>
        <v>-763.234375</v>
      </c>
      <c r="O43">
        <f t="shared" si="2"/>
        <v>-763.234375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3.9612455294382851</v>
      </c>
      <c r="V43" s="3">
        <v>12</v>
      </c>
      <c r="W43" s="4">
        <v>19</v>
      </c>
      <c r="X43" s="4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3">
      <c r="A44" t="s">
        <v>68</v>
      </c>
      <c r="B44">
        <v>18738.974609000001</v>
      </c>
      <c r="C44">
        <v>18070.199218999998</v>
      </c>
      <c r="D44">
        <v>18780.923827999999</v>
      </c>
      <c r="E44">
        <v>18867.03125</v>
      </c>
      <c r="F44">
        <v>18966.099609000001</v>
      </c>
      <c r="G44">
        <v>18070.199218999998</v>
      </c>
      <c r="H44">
        <v>18045.199218999998</v>
      </c>
      <c r="I44">
        <v>17907.800781000002</v>
      </c>
      <c r="J44">
        <v>18371.265625</v>
      </c>
      <c r="L44" t="str">
        <f t="shared" si="0"/>
        <v>02SEP2024:19:00:00</v>
      </c>
      <c r="M44">
        <v>19</v>
      </c>
      <c r="N44">
        <f t="shared" si="1"/>
        <v>-668.77539000000252</v>
      </c>
      <c r="O44">
        <f t="shared" si="2"/>
        <v>-668.77539000000252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3.5689006680162825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69</v>
      </c>
      <c r="B45">
        <v>18407.748047000001</v>
      </c>
      <c r="C45">
        <v>17437.599609000001</v>
      </c>
      <c r="D45">
        <v>17987.044922000001</v>
      </c>
      <c r="E45">
        <v>17848.65625</v>
      </c>
      <c r="F45">
        <v>18300.300781000002</v>
      </c>
      <c r="G45">
        <v>17437.599609000001</v>
      </c>
      <c r="H45">
        <v>17498.699218999998</v>
      </c>
      <c r="I45">
        <v>17329.400390999999</v>
      </c>
      <c r="J45">
        <v>17682.931640999999</v>
      </c>
      <c r="L45" t="str">
        <f t="shared" si="0"/>
        <v>02SEP2024:20:00:00</v>
      </c>
      <c r="M45">
        <v>20</v>
      </c>
      <c r="N45">
        <f t="shared" si="1"/>
        <v>-970.14843800000017</v>
      </c>
      <c r="O45">
        <f t="shared" si="2"/>
        <v>-970.14843800000017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5.2703265794541876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70</v>
      </c>
      <c r="B46">
        <v>18208.847656000002</v>
      </c>
      <c r="C46">
        <v>17201.5</v>
      </c>
      <c r="D46">
        <v>17775.410156000002</v>
      </c>
      <c r="E46">
        <v>17497.263672000001</v>
      </c>
      <c r="F46">
        <v>18156.5</v>
      </c>
      <c r="G46">
        <v>17201.5</v>
      </c>
      <c r="H46">
        <v>17336.900390999999</v>
      </c>
      <c r="I46">
        <v>17067.199218999998</v>
      </c>
      <c r="J46">
        <v>17451.873047000001</v>
      </c>
      <c r="L46" t="str">
        <f t="shared" si="0"/>
        <v>02SEP2024:21:00:00</v>
      </c>
      <c r="M46">
        <v>21</v>
      </c>
      <c r="N46">
        <f t="shared" si="1"/>
        <v>-1007.3476560000017</v>
      </c>
      <c r="O46">
        <f t="shared" si="2"/>
        <v>-1007.3476560000017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5.5321878409371523</v>
      </c>
      <c r="V46" s="3">
        <v>15</v>
      </c>
      <c r="W46" s="4">
        <v>18</v>
      </c>
      <c r="X46" s="4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3">
      <c r="A47" t="s">
        <v>71</v>
      </c>
      <c r="B47">
        <v>17511.478515999999</v>
      </c>
      <c r="C47">
        <v>16372.299805000001</v>
      </c>
      <c r="D47">
        <v>17193.429688</v>
      </c>
      <c r="E47">
        <v>16921.367188</v>
      </c>
      <c r="F47">
        <v>17261.900390999999</v>
      </c>
      <c r="G47">
        <v>16372.299805000001</v>
      </c>
      <c r="H47">
        <v>16552.900390999999</v>
      </c>
      <c r="I47">
        <v>16280.299805000001</v>
      </c>
      <c r="J47">
        <v>16677.753906000002</v>
      </c>
      <c r="L47" t="str">
        <f t="shared" si="0"/>
        <v>02SEP2024:22:00:00</v>
      </c>
      <c r="M47">
        <v>22</v>
      </c>
      <c r="N47">
        <f t="shared" si="1"/>
        <v>-1139.1787109999987</v>
      </c>
      <c r="O47">
        <f t="shared" si="2"/>
        <v>-1139.1787109999987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6.5053256922831881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3">
      <c r="A48" t="s">
        <v>72</v>
      </c>
      <c r="B48">
        <v>16444.154297000001</v>
      </c>
      <c r="C48">
        <v>15238.900390999999</v>
      </c>
      <c r="D48">
        <v>16066.123046999999</v>
      </c>
      <c r="E48">
        <v>15830.655273</v>
      </c>
      <c r="F48">
        <v>16067.5</v>
      </c>
      <c r="G48">
        <v>15238.900390999999</v>
      </c>
      <c r="H48">
        <v>15475.5</v>
      </c>
      <c r="I48">
        <v>15194.099609000001</v>
      </c>
      <c r="J48">
        <v>15561.332031</v>
      </c>
      <c r="L48" t="str">
        <f t="shared" si="0"/>
        <v>02SEP2024:23:00:00</v>
      </c>
      <c r="M48">
        <v>23</v>
      </c>
      <c r="N48">
        <f t="shared" si="1"/>
        <v>-1205.2539060000017</v>
      </c>
      <c r="O48">
        <f t="shared" si="2"/>
        <v>-1205.2539060000017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7.3293760459294823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3">
      <c r="A49" t="s">
        <v>73</v>
      </c>
      <c r="B49">
        <v>15316.500977</v>
      </c>
      <c r="C49">
        <v>14031.799805000001</v>
      </c>
      <c r="D49">
        <v>15079.714844</v>
      </c>
      <c r="E49">
        <v>14845.552734000001</v>
      </c>
      <c r="F49">
        <v>14728.299805000001</v>
      </c>
      <c r="G49">
        <v>14031.799805000001</v>
      </c>
      <c r="H49">
        <v>14322.299805000001</v>
      </c>
      <c r="I49">
        <v>14025.400390999999</v>
      </c>
      <c r="J49">
        <v>14390.670898</v>
      </c>
      <c r="L49" t="str">
        <f t="shared" si="0"/>
        <v>03SEP2024:00:00:00</v>
      </c>
      <c r="M49">
        <v>24</v>
      </c>
      <c r="N49">
        <f t="shared" si="1"/>
        <v>-1284.7011719999991</v>
      </c>
      <c r="O49">
        <f t="shared" si="2"/>
        <v>-1284.7011719999991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8.387693598747969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74</v>
      </c>
      <c r="B50">
        <v>14416.708008</v>
      </c>
      <c r="C50">
        <v>13407.200194999999</v>
      </c>
      <c r="D50">
        <v>14542.525390999999</v>
      </c>
      <c r="E50">
        <v>14082.667969</v>
      </c>
      <c r="F50">
        <v>13966.099609000001</v>
      </c>
      <c r="G50">
        <v>13407.200194999999</v>
      </c>
      <c r="H50">
        <v>13749.900390999999</v>
      </c>
      <c r="I50">
        <v>13262.799805000001</v>
      </c>
      <c r="J50">
        <v>13693.734375</v>
      </c>
      <c r="L50" t="str">
        <f t="shared" si="0"/>
        <v>03SEP2024:01:00:00</v>
      </c>
      <c r="M50">
        <v>1</v>
      </c>
      <c r="N50">
        <f t="shared" si="1"/>
        <v>-1009.5078130000002</v>
      </c>
      <c r="O50">
        <f t="shared" si="2"/>
        <v>-1009.5078130000002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7.0023462529712921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75</v>
      </c>
      <c r="B51">
        <v>13725.059569999999</v>
      </c>
      <c r="C51">
        <v>12657.900390999999</v>
      </c>
      <c r="D51">
        <v>13929.081055000001</v>
      </c>
      <c r="E51">
        <v>13537.115234000001</v>
      </c>
      <c r="F51">
        <v>13173.599609000001</v>
      </c>
      <c r="G51">
        <v>12657.900390999999</v>
      </c>
      <c r="H51">
        <v>12912.299805000001</v>
      </c>
      <c r="I51">
        <v>12539.099609000001</v>
      </c>
      <c r="J51">
        <v>12964.003906</v>
      </c>
      <c r="L51" t="str">
        <f t="shared" si="0"/>
        <v>03SEP2024:02:00:00</v>
      </c>
      <c r="M51">
        <v>2</v>
      </c>
      <c r="N51">
        <f t="shared" si="1"/>
        <v>-1067.1591790000002</v>
      </c>
      <c r="O51">
        <f t="shared" si="2"/>
        <v>-1067.1591790000002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7.7752608180483129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76</v>
      </c>
      <c r="B52">
        <v>13305.040039</v>
      </c>
      <c r="C52">
        <v>12060.099609000001</v>
      </c>
      <c r="D52">
        <v>13439.337890999999</v>
      </c>
      <c r="E52">
        <v>13130.278319999999</v>
      </c>
      <c r="F52">
        <v>12546</v>
      </c>
      <c r="G52">
        <v>12060.099609000001</v>
      </c>
      <c r="H52">
        <v>12256.799805000001</v>
      </c>
      <c r="I52">
        <v>11955.299805000001</v>
      </c>
      <c r="J52">
        <v>12389.695313</v>
      </c>
      <c r="L52" t="str">
        <f t="shared" si="0"/>
        <v>03SEP2024:03:00:00</v>
      </c>
      <c r="M52">
        <v>3</v>
      </c>
      <c r="N52">
        <f t="shared" si="1"/>
        <v>-1244.9404299999987</v>
      </c>
      <c r="O52">
        <f t="shared" si="2"/>
        <v>-1244.9404299999987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9.3569085575902413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77</v>
      </c>
      <c r="B53">
        <v>13117.523438</v>
      </c>
      <c r="C53">
        <v>11847</v>
      </c>
      <c r="D53">
        <v>12992.636719</v>
      </c>
      <c r="E53">
        <v>12733.785156</v>
      </c>
      <c r="F53">
        <v>12347.200194999999</v>
      </c>
      <c r="G53">
        <v>11847</v>
      </c>
      <c r="H53">
        <v>11972.400390999999</v>
      </c>
      <c r="I53">
        <v>11725.799805000001</v>
      </c>
      <c r="J53">
        <v>12125.238281</v>
      </c>
      <c r="L53" t="str">
        <f t="shared" si="0"/>
        <v>03SEP2024:04:00:00</v>
      </c>
      <c r="M53">
        <v>4</v>
      </c>
      <c r="N53">
        <f t="shared" si="1"/>
        <v>-1270.5234380000002</v>
      </c>
      <c r="O53">
        <f t="shared" si="2"/>
        <v>-1270.5234380000002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9.6856959623905503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78</v>
      </c>
      <c r="B54">
        <v>13283.684569999999</v>
      </c>
      <c r="C54">
        <v>11913.599609000001</v>
      </c>
      <c r="D54">
        <v>12972.368164</v>
      </c>
      <c r="E54">
        <v>12787.6875</v>
      </c>
      <c r="F54">
        <v>12474.400390999999</v>
      </c>
      <c r="G54">
        <v>11913.599609000001</v>
      </c>
      <c r="H54">
        <v>11990.599609000001</v>
      </c>
      <c r="I54">
        <v>11779</v>
      </c>
      <c r="J54">
        <v>12189.057617</v>
      </c>
      <c r="L54" t="str">
        <f t="shared" si="0"/>
        <v>03SEP2024:05:00:00</v>
      </c>
      <c r="M54">
        <v>5</v>
      </c>
      <c r="N54">
        <f t="shared" si="1"/>
        <v>-1370.0849609999987</v>
      </c>
      <c r="O54">
        <f t="shared" si="2"/>
        <v>-1370.0849609999987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10.31404316912351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13707.991211</v>
      </c>
      <c r="C55">
        <v>12434.799805000001</v>
      </c>
      <c r="D55">
        <v>13305.061523</v>
      </c>
      <c r="E55">
        <v>13132.514648</v>
      </c>
      <c r="F55">
        <v>12967.400390999999</v>
      </c>
      <c r="G55">
        <v>12434.799805000001</v>
      </c>
      <c r="H55">
        <v>12496.900390999999</v>
      </c>
      <c r="I55">
        <v>12269.700194999999</v>
      </c>
      <c r="J55">
        <v>12660.263671999999</v>
      </c>
      <c r="L55" t="str">
        <f t="shared" si="0"/>
        <v>03SEP2024:06:00:00</v>
      </c>
      <c r="M55">
        <v>6</v>
      </c>
      <c r="N55">
        <f t="shared" si="1"/>
        <v>-1273.1914059999999</v>
      </c>
      <c r="O55">
        <f t="shared" si="2"/>
        <v>-1273.1914059999999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9.2879502649398074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3">
      <c r="A56" t="s">
        <v>80</v>
      </c>
      <c r="B56">
        <v>14456.888671999999</v>
      </c>
      <c r="C56">
        <v>13303.799805000001</v>
      </c>
      <c r="D56">
        <v>13936.224609000001</v>
      </c>
      <c r="E56">
        <v>13715.380859000001</v>
      </c>
      <c r="F56">
        <v>13884.5</v>
      </c>
      <c r="G56">
        <v>13303.799805000001</v>
      </c>
      <c r="H56">
        <v>13353.599609000001</v>
      </c>
      <c r="I56">
        <v>13095.400390999999</v>
      </c>
      <c r="J56">
        <v>13470.536133</v>
      </c>
      <c r="L56" t="str">
        <f t="shared" si="0"/>
        <v>03SEP2024:07:00:00</v>
      </c>
      <c r="M56">
        <v>7</v>
      </c>
      <c r="N56">
        <f t="shared" si="1"/>
        <v>-1153.0888669999986</v>
      </c>
      <c r="O56">
        <f t="shared" si="2"/>
        <v>-1153.0888669999986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7.9760513701215192</v>
      </c>
      <c r="V56" s="3">
        <v>25</v>
      </c>
      <c r="W56" s="4">
        <v>0</v>
      </c>
      <c r="X56" s="4">
        <v>1</v>
      </c>
    </row>
    <row r="57" spans="1:28" x14ac:dyDescent="0.3">
      <c r="A57" t="s">
        <v>81</v>
      </c>
      <c r="B57">
        <v>14687.063477</v>
      </c>
      <c r="C57">
        <v>13574.599609000001</v>
      </c>
      <c r="D57">
        <v>14052.5</v>
      </c>
      <c r="E57">
        <v>13800.599609000001</v>
      </c>
      <c r="F57">
        <v>14084</v>
      </c>
      <c r="G57">
        <v>13574.599609000001</v>
      </c>
      <c r="H57">
        <v>13503.400390999999</v>
      </c>
      <c r="I57">
        <v>13336.599609000001</v>
      </c>
      <c r="J57">
        <v>13659.839844</v>
      </c>
      <c r="L57" t="str">
        <f t="shared" si="0"/>
        <v>03SEP2024:08:00:00</v>
      </c>
      <c r="M57">
        <v>8</v>
      </c>
      <c r="N57">
        <f t="shared" si="1"/>
        <v>-1112.4638679999989</v>
      </c>
      <c r="O57">
        <f t="shared" si="2"/>
        <v>-1112.4638679999989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7.5744471979856414</v>
      </c>
      <c r="V57" s="3" t="s">
        <v>746</v>
      </c>
      <c r="W57" s="4"/>
      <c r="X57" s="4"/>
    </row>
    <row r="58" spans="1:28" x14ac:dyDescent="0.3">
      <c r="A58" t="s">
        <v>82</v>
      </c>
      <c r="B58">
        <v>14802.627930000001</v>
      </c>
      <c r="C58">
        <v>13666.700194999999</v>
      </c>
      <c r="D58">
        <v>14498.988281</v>
      </c>
      <c r="E58">
        <v>14184.032227</v>
      </c>
      <c r="F58">
        <v>14167.700194999999</v>
      </c>
      <c r="G58">
        <v>13666.700194999999</v>
      </c>
      <c r="H58">
        <v>13475.5</v>
      </c>
      <c r="I58">
        <v>13437.299805000001</v>
      </c>
      <c r="J58">
        <v>13786.247069999999</v>
      </c>
      <c r="L58" t="str">
        <f t="shared" si="0"/>
        <v>03SEP2024:09:00:00</v>
      </c>
      <c r="M58">
        <v>9</v>
      </c>
      <c r="N58">
        <f t="shared" si="1"/>
        <v>-1135.9277350000011</v>
      </c>
      <c r="O58">
        <f t="shared" si="2"/>
        <v>-1135.9277350000011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7.6738248125378714</v>
      </c>
      <c r="V58" s="3" t="s">
        <v>13</v>
      </c>
      <c r="W58" s="4">
        <v>454</v>
      </c>
      <c r="X58" s="4">
        <v>266</v>
      </c>
    </row>
    <row r="59" spans="1:28" x14ac:dyDescent="0.3">
      <c r="A59" t="s">
        <v>83</v>
      </c>
      <c r="B59">
        <v>15179.743164</v>
      </c>
      <c r="C59">
        <v>14061.099609000001</v>
      </c>
      <c r="D59">
        <v>15020.166992</v>
      </c>
      <c r="E59">
        <v>14602.992188</v>
      </c>
      <c r="F59">
        <v>14563.5</v>
      </c>
      <c r="G59">
        <v>14061.099609000001</v>
      </c>
      <c r="H59">
        <v>13859</v>
      </c>
      <c r="I59">
        <v>13843.400390999999</v>
      </c>
      <c r="J59">
        <v>14185.998046999999</v>
      </c>
      <c r="L59" t="str">
        <f t="shared" si="0"/>
        <v>03SEP2024:10:00:00</v>
      </c>
      <c r="M59">
        <v>10</v>
      </c>
      <c r="N59">
        <f t="shared" si="1"/>
        <v>-1118.6435549999987</v>
      </c>
      <c r="O59">
        <f t="shared" si="2"/>
        <v>-1118.6435549999987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7.3693180636478308</v>
      </c>
    </row>
    <row r="60" spans="1:28" x14ac:dyDescent="0.3">
      <c r="A60" t="s">
        <v>84</v>
      </c>
      <c r="B60">
        <v>15333.8125</v>
      </c>
      <c r="C60">
        <v>14519.599609000001</v>
      </c>
      <c r="D60">
        <v>15500.327148</v>
      </c>
      <c r="E60">
        <v>15038.703125</v>
      </c>
      <c r="F60">
        <v>14961.900390999999</v>
      </c>
      <c r="G60">
        <v>14519.599609000001</v>
      </c>
      <c r="H60">
        <v>14337</v>
      </c>
      <c r="I60">
        <v>14292</v>
      </c>
      <c r="J60">
        <v>14629.841796999999</v>
      </c>
      <c r="L60" t="str">
        <f t="shared" si="0"/>
        <v>03SEP2024:11:00:00</v>
      </c>
      <c r="M60">
        <v>11</v>
      </c>
      <c r="N60">
        <f t="shared" si="1"/>
        <v>-814.21289099999922</v>
      </c>
      <c r="O60">
        <f t="shared" si="2"/>
        <v>-814.21289099999922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5.30991813679735</v>
      </c>
    </row>
    <row r="61" spans="1:28" x14ac:dyDescent="0.3">
      <c r="A61" t="s">
        <v>85</v>
      </c>
      <c r="B61">
        <v>15510.680664</v>
      </c>
      <c r="C61">
        <v>15040.900390999999</v>
      </c>
      <c r="D61">
        <v>15928.323242</v>
      </c>
      <c r="E61">
        <v>15338.545898</v>
      </c>
      <c r="F61">
        <v>15529.900390999999</v>
      </c>
      <c r="G61">
        <v>15040.900390999999</v>
      </c>
      <c r="H61">
        <v>14986.5</v>
      </c>
      <c r="I61">
        <v>14786.299805000001</v>
      </c>
      <c r="J61">
        <v>15136.428711</v>
      </c>
      <c r="L61" t="str">
        <f t="shared" si="0"/>
        <v>03SEP2024:12:00:00</v>
      </c>
      <c r="M61">
        <v>12</v>
      </c>
      <c r="N61">
        <f t="shared" si="1"/>
        <v>-469.78027300000031</v>
      </c>
      <c r="O61">
        <f t="shared" si="2"/>
        <v>-469.78027300000031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3.0287534324032057</v>
      </c>
    </row>
    <row r="62" spans="1:28" x14ac:dyDescent="0.3">
      <c r="A62" t="s">
        <v>86</v>
      </c>
      <c r="B62">
        <v>15687.247069999999</v>
      </c>
      <c r="C62">
        <v>15538.400390999999</v>
      </c>
      <c r="D62">
        <v>16517.818359000001</v>
      </c>
      <c r="E62">
        <v>15860.455078000001</v>
      </c>
      <c r="F62">
        <v>16046.799805000001</v>
      </c>
      <c r="G62">
        <v>15538.400390999999</v>
      </c>
      <c r="H62">
        <v>15664.900390999999</v>
      </c>
      <c r="I62">
        <v>15240</v>
      </c>
      <c r="J62">
        <v>15670.111328000001</v>
      </c>
      <c r="L62" t="str">
        <f t="shared" si="0"/>
        <v>03SEP2024:13:00:00</v>
      </c>
      <c r="M62">
        <v>13</v>
      </c>
      <c r="N62">
        <f t="shared" si="1"/>
        <v>-148.84667900000022</v>
      </c>
      <c r="O62">
        <f t="shared" si="2"/>
        <v>-148.84667900000022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0.94883874994645712</v>
      </c>
    </row>
    <row r="63" spans="1:28" x14ac:dyDescent="0.3">
      <c r="A63" t="s">
        <v>87</v>
      </c>
      <c r="B63">
        <v>15827.309569999999</v>
      </c>
      <c r="C63">
        <v>15991.700194999999</v>
      </c>
      <c r="D63">
        <v>16870.699218999998</v>
      </c>
      <c r="E63">
        <v>16121.443359000001</v>
      </c>
      <c r="F63">
        <v>16597.300781000002</v>
      </c>
      <c r="G63">
        <v>15991.700194999999</v>
      </c>
      <c r="H63">
        <v>16368.299805000001</v>
      </c>
      <c r="I63">
        <v>15623.200194999999</v>
      </c>
      <c r="J63">
        <v>16140.388671999999</v>
      </c>
      <c r="L63" t="str">
        <f t="shared" si="0"/>
        <v>03SEP2024:14:00:00</v>
      </c>
      <c r="M63">
        <v>14</v>
      </c>
      <c r="N63">
        <f t="shared" si="1"/>
        <v>164.390625</v>
      </c>
      <c r="O63" t="str">
        <f t="shared" si="2"/>
        <v/>
      </c>
      <c r="P63">
        <f t="shared" si="3"/>
        <v>164.390625</v>
      </c>
      <c r="Q63" t="str">
        <f t="shared" si="4"/>
        <v/>
      </c>
      <c r="R63">
        <f t="shared" si="5"/>
        <v>1</v>
      </c>
      <c r="S63">
        <f t="shared" si="6"/>
        <v>1.0386517321402213</v>
      </c>
    </row>
    <row r="64" spans="1:28" x14ac:dyDescent="0.3">
      <c r="A64" t="s">
        <v>88</v>
      </c>
      <c r="B64">
        <v>15618.822265999999</v>
      </c>
      <c r="C64">
        <v>16137.099609000001</v>
      </c>
      <c r="D64">
        <v>17174.552734000001</v>
      </c>
      <c r="E64">
        <v>16241.290039</v>
      </c>
      <c r="F64">
        <v>16789.199218999998</v>
      </c>
      <c r="G64">
        <v>16137.099609000001</v>
      </c>
      <c r="H64">
        <v>16721.800781000002</v>
      </c>
      <c r="I64">
        <v>15696.099609000001</v>
      </c>
      <c r="J64">
        <v>16317.097656</v>
      </c>
      <c r="L64" t="str">
        <f t="shared" si="0"/>
        <v>03SEP2024:15:00:00</v>
      </c>
      <c r="M64">
        <v>15</v>
      </c>
      <c r="N64">
        <f t="shared" si="1"/>
        <v>518.27734300000157</v>
      </c>
      <c r="O64" t="str">
        <f t="shared" si="2"/>
        <v/>
      </c>
      <c r="P64">
        <f t="shared" si="3"/>
        <v>518.27734300000157</v>
      </c>
      <c r="Q64" t="str">
        <f t="shared" si="4"/>
        <v/>
      </c>
      <c r="R64">
        <f t="shared" si="5"/>
        <v>1</v>
      </c>
      <c r="S64">
        <f t="shared" si="6"/>
        <v>3.3182869628282998</v>
      </c>
    </row>
    <row r="65" spans="1:19" x14ac:dyDescent="0.3">
      <c r="A65" t="s">
        <v>89</v>
      </c>
      <c r="B65">
        <v>15560.798828000001</v>
      </c>
      <c r="C65">
        <v>15928.799805000001</v>
      </c>
      <c r="D65">
        <v>17415.216797000001</v>
      </c>
      <c r="E65">
        <v>16386.740234000001</v>
      </c>
      <c r="F65">
        <v>16688.800781000002</v>
      </c>
      <c r="G65">
        <v>15928.799805000001</v>
      </c>
      <c r="H65">
        <v>16633.300781000002</v>
      </c>
      <c r="I65">
        <v>15403</v>
      </c>
      <c r="J65">
        <v>16208.128906</v>
      </c>
      <c r="L65" t="str">
        <f t="shared" si="0"/>
        <v>03SEP2024:16:00:00</v>
      </c>
      <c r="M65">
        <v>16</v>
      </c>
      <c r="N65">
        <f t="shared" si="1"/>
        <v>368.00097699999969</v>
      </c>
      <c r="O65" t="str">
        <f t="shared" si="2"/>
        <v/>
      </c>
      <c r="P65">
        <f t="shared" si="3"/>
        <v>368.00097699999969</v>
      </c>
      <c r="Q65" t="str">
        <f t="shared" si="4"/>
        <v/>
      </c>
      <c r="R65">
        <f t="shared" si="5"/>
        <v>1</v>
      </c>
      <c r="S65">
        <f t="shared" si="6"/>
        <v>2.364923427567363</v>
      </c>
    </row>
    <row r="66" spans="1:19" x14ac:dyDescent="0.3">
      <c r="A66" t="s">
        <v>90</v>
      </c>
      <c r="B66">
        <v>15566.712890999999</v>
      </c>
      <c r="C66">
        <v>15831.099609000001</v>
      </c>
      <c r="D66">
        <v>17578.287109000001</v>
      </c>
      <c r="E66">
        <v>16581.824218999998</v>
      </c>
      <c r="F66">
        <v>16763.400390999999</v>
      </c>
      <c r="G66">
        <v>15831.099609000001</v>
      </c>
      <c r="H66">
        <v>16558.5</v>
      </c>
      <c r="I66">
        <v>15196.400390999999</v>
      </c>
      <c r="J66">
        <v>16186.245117</v>
      </c>
      <c r="L66" t="str">
        <f t="shared" si="0"/>
        <v>03SEP2024:17:00:00</v>
      </c>
      <c r="M66">
        <v>17</v>
      </c>
      <c r="N66">
        <f t="shared" si="1"/>
        <v>264.38671800000157</v>
      </c>
      <c r="O66" t="str">
        <f t="shared" si="2"/>
        <v/>
      </c>
      <c r="P66">
        <f t="shared" si="3"/>
        <v>264.38671800000157</v>
      </c>
      <c r="Q66" t="str">
        <f t="shared" si="4"/>
        <v/>
      </c>
      <c r="R66">
        <f t="shared" si="5"/>
        <v>1</v>
      </c>
      <c r="S66">
        <f t="shared" si="6"/>
        <v>1.6984107039891418</v>
      </c>
    </row>
    <row r="67" spans="1:19" x14ac:dyDescent="0.3">
      <c r="A67" t="s">
        <v>91</v>
      </c>
      <c r="B67">
        <v>15658.151367</v>
      </c>
      <c r="C67">
        <v>15711.299805000001</v>
      </c>
      <c r="D67">
        <v>17540.335938</v>
      </c>
      <c r="E67">
        <v>16545.064452999999</v>
      </c>
      <c r="F67">
        <v>16772.5</v>
      </c>
      <c r="G67">
        <v>15711.299805000001</v>
      </c>
      <c r="H67">
        <v>16371.200194999999</v>
      </c>
      <c r="I67">
        <v>15032</v>
      </c>
      <c r="J67">
        <v>16086.413086</v>
      </c>
      <c r="L67" t="str">
        <f t="shared" ref="L67:L130" si="10">A67</f>
        <v>03SEP2024:18:00:00</v>
      </c>
      <c r="M67">
        <v>18</v>
      </c>
      <c r="N67">
        <f t="shared" ref="N67:N130" si="11">C67-B67</f>
        <v>53.148438000000169</v>
      </c>
      <c r="O67" t="str">
        <f t="shared" ref="O67:O130" si="12">IF(N67&lt;0,N67,"")</f>
        <v/>
      </c>
      <c r="P67">
        <f t="shared" ref="P67:P130" si="13">IF(N67&gt;0,N67,"")</f>
        <v>53.148438000000169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0.33942983915720737</v>
      </c>
    </row>
    <row r="68" spans="1:19" x14ac:dyDescent="0.3">
      <c r="A68" t="s">
        <v>92</v>
      </c>
      <c r="B68">
        <v>15631.009765999999</v>
      </c>
      <c r="C68">
        <v>15376.5</v>
      </c>
      <c r="D68">
        <v>17180.541015999999</v>
      </c>
      <c r="E68">
        <v>16249.444336</v>
      </c>
      <c r="F68">
        <v>16433.400390999999</v>
      </c>
      <c r="G68">
        <v>15376.5</v>
      </c>
      <c r="H68">
        <v>15927.900390999999</v>
      </c>
      <c r="I68">
        <v>14740.5</v>
      </c>
      <c r="J68">
        <v>15745.548828000001</v>
      </c>
      <c r="L68" t="str">
        <f t="shared" si="10"/>
        <v>03SEP2024:19:00:00</v>
      </c>
      <c r="M68">
        <v>19</v>
      </c>
      <c r="N68">
        <f t="shared" si="11"/>
        <v>-254.50976599999922</v>
      </c>
      <c r="O68">
        <f t="shared" si="12"/>
        <v>-254.50976599999922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1.6282362419963397</v>
      </c>
    </row>
    <row r="69" spans="1:19" x14ac:dyDescent="0.3">
      <c r="A69" t="s">
        <v>93</v>
      </c>
      <c r="B69">
        <v>15545.902344</v>
      </c>
      <c r="C69">
        <v>14979.400390999999</v>
      </c>
      <c r="D69">
        <v>16615.068359000001</v>
      </c>
      <c r="E69">
        <v>15751.221680000001</v>
      </c>
      <c r="F69">
        <v>15817.099609000001</v>
      </c>
      <c r="G69">
        <v>14979.400390999999</v>
      </c>
      <c r="H69">
        <v>15367.299805000001</v>
      </c>
      <c r="I69">
        <v>14366.799805000001</v>
      </c>
      <c r="J69">
        <v>15256.364258</v>
      </c>
      <c r="L69" t="str">
        <f t="shared" si="10"/>
        <v>03SEP2024:20:00:00</v>
      </c>
      <c r="M69">
        <v>20</v>
      </c>
      <c r="N69">
        <f t="shared" si="11"/>
        <v>-566.50195300000087</v>
      </c>
      <c r="O69">
        <f t="shared" si="12"/>
        <v>-566.50195300000087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3.6440596400545666</v>
      </c>
    </row>
    <row r="70" spans="1:19" x14ac:dyDescent="0.3">
      <c r="A70" t="s">
        <v>94</v>
      </c>
      <c r="B70">
        <v>15683.628906</v>
      </c>
      <c r="C70">
        <v>15100.200194999999</v>
      </c>
      <c r="D70">
        <v>16324.625977</v>
      </c>
      <c r="E70">
        <v>15287.713867</v>
      </c>
      <c r="F70">
        <v>15896.599609000001</v>
      </c>
      <c r="G70">
        <v>15100.200194999999</v>
      </c>
      <c r="H70">
        <v>15483</v>
      </c>
      <c r="I70">
        <v>14481.099609000001</v>
      </c>
      <c r="J70">
        <v>15249.721680000001</v>
      </c>
      <c r="L70" t="str">
        <f t="shared" si="10"/>
        <v>03SEP2024:21:00:00</v>
      </c>
      <c r="M70">
        <v>21</v>
      </c>
      <c r="N70">
        <f t="shared" si="11"/>
        <v>-583.42871100000048</v>
      </c>
      <c r="O70">
        <f t="shared" si="12"/>
        <v>-583.42871100000048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3.7199854351106287</v>
      </c>
    </row>
    <row r="71" spans="1:19" x14ac:dyDescent="0.3">
      <c r="A71" t="s">
        <v>95</v>
      </c>
      <c r="B71">
        <v>15267.670898</v>
      </c>
      <c r="C71">
        <v>14664.700194999999</v>
      </c>
      <c r="D71">
        <v>15966.752930000001</v>
      </c>
      <c r="E71">
        <v>15047.022461</v>
      </c>
      <c r="F71">
        <v>15437.700194999999</v>
      </c>
      <c r="G71">
        <v>14664.700194999999</v>
      </c>
      <c r="H71">
        <v>14926</v>
      </c>
      <c r="I71">
        <v>14083.799805000001</v>
      </c>
      <c r="J71">
        <v>14831.844727</v>
      </c>
      <c r="L71" t="str">
        <f t="shared" si="10"/>
        <v>03SEP2024:22:00:00</v>
      </c>
      <c r="M71">
        <v>22</v>
      </c>
      <c r="N71">
        <f t="shared" si="11"/>
        <v>-602.97070300000087</v>
      </c>
      <c r="O71">
        <f t="shared" si="12"/>
        <v>-602.97070300000087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3.9493299733031804</v>
      </c>
    </row>
    <row r="72" spans="1:19" x14ac:dyDescent="0.3">
      <c r="A72" t="s">
        <v>96</v>
      </c>
      <c r="B72">
        <v>14469.318359000001</v>
      </c>
      <c r="C72">
        <v>13822.299805000001</v>
      </c>
      <c r="D72">
        <v>15018.912109000001</v>
      </c>
      <c r="E72">
        <v>14344.432617</v>
      </c>
      <c r="F72">
        <v>14509.099609000001</v>
      </c>
      <c r="G72">
        <v>13822.299805000001</v>
      </c>
      <c r="H72">
        <v>13913.200194999999</v>
      </c>
      <c r="I72">
        <v>13334.5</v>
      </c>
      <c r="J72">
        <v>13984.707031</v>
      </c>
      <c r="L72" t="str">
        <f t="shared" si="10"/>
        <v>03SEP2024:23:00:00</v>
      </c>
      <c r="M72">
        <v>23</v>
      </c>
      <c r="N72">
        <f t="shared" si="11"/>
        <v>-647.01855400000022</v>
      </c>
      <c r="O72">
        <f t="shared" si="12"/>
        <v>-647.01855400000022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4.471658843538755</v>
      </c>
    </row>
    <row r="73" spans="1:19" x14ac:dyDescent="0.3">
      <c r="A73" t="s">
        <v>97</v>
      </c>
      <c r="B73">
        <v>13606.582031</v>
      </c>
      <c r="C73">
        <v>12944.700194999999</v>
      </c>
      <c r="D73">
        <v>14261.499023</v>
      </c>
      <c r="E73">
        <v>13762.666992</v>
      </c>
      <c r="F73">
        <v>13512.799805000001</v>
      </c>
      <c r="G73">
        <v>12944.700194999999</v>
      </c>
      <c r="H73">
        <v>12887.299805000001</v>
      </c>
      <c r="I73">
        <v>12559</v>
      </c>
      <c r="J73">
        <v>13133.293944999999</v>
      </c>
      <c r="L73" t="str">
        <f t="shared" si="10"/>
        <v>04SEP2024:00:00:00</v>
      </c>
      <c r="M73">
        <v>24</v>
      </c>
      <c r="N73">
        <f t="shared" si="11"/>
        <v>-661.88183600000048</v>
      </c>
      <c r="O73">
        <f t="shared" si="12"/>
        <v>-661.88183600000048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4.8644239566705956</v>
      </c>
    </row>
    <row r="74" spans="1:19" x14ac:dyDescent="0.3">
      <c r="A74" t="s">
        <v>98</v>
      </c>
      <c r="B74">
        <v>12899.822265999999</v>
      </c>
      <c r="C74">
        <v>12783.599609000001</v>
      </c>
      <c r="D74">
        <v>13529.342773</v>
      </c>
      <c r="E74">
        <v>13213.612305000001</v>
      </c>
      <c r="F74">
        <v>12783.599609000001</v>
      </c>
      <c r="G74">
        <v>12478.799805000001</v>
      </c>
      <c r="H74">
        <v>12968.700194999999</v>
      </c>
      <c r="I74">
        <v>12244.900390999999</v>
      </c>
      <c r="J74">
        <v>12737.922852</v>
      </c>
      <c r="L74" t="str">
        <f t="shared" si="10"/>
        <v>04SEP2024:01:00:00</v>
      </c>
      <c r="M74">
        <v>1</v>
      </c>
      <c r="N74">
        <f t="shared" si="11"/>
        <v>-116.22265699999843</v>
      </c>
      <c r="O74">
        <f t="shared" si="12"/>
        <v>-116.22265699999843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0.90096324277525852</v>
      </c>
    </row>
    <row r="75" spans="1:19" x14ac:dyDescent="0.3">
      <c r="A75" t="s">
        <v>99</v>
      </c>
      <c r="B75">
        <v>12416.515625</v>
      </c>
      <c r="C75">
        <v>12138.700194999999</v>
      </c>
      <c r="D75">
        <v>12954.914063</v>
      </c>
      <c r="E75">
        <v>12682.396484000001</v>
      </c>
      <c r="F75">
        <v>12138.700194999999</v>
      </c>
      <c r="G75">
        <v>11851.5</v>
      </c>
      <c r="H75">
        <v>12188</v>
      </c>
      <c r="I75">
        <v>11675.099609000001</v>
      </c>
      <c r="J75">
        <v>12107.138671999999</v>
      </c>
      <c r="L75" t="str">
        <f t="shared" si="10"/>
        <v>04SEP2024:02:00:00</v>
      </c>
      <c r="M75">
        <v>2</v>
      </c>
      <c r="N75">
        <f t="shared" si="11"/>
        <v>-277.81543000000056</v>
      </c>
      <c r="O75">
        <f t="shared" si="12"/>
        <v>-277.81543000000056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2.2374669222066923</v>
      </c>
    </row>
    <row r="76" spans="1:19" x14ac:dyDescent="0.3">
      <c r="A76" t="s">
        <v>100</v>
      </c>
      <c r="B76">
        <v>12047.487305000001</v>
      </c>
      <c r="C76">
        <v>11671.400390999999</v>
      </c>
      <c r="D76">
        <v>12355.832031</v>
      </c>
      <c r="E76">
        <v>12029.088867</v>
      </c>
      <c r="F76">
        <v>11671.400390999999</v>
      </c>
      <c r="G76">
        <v>11424.700194999999</v>
      </c>
      <c r="H76">
        <v>11623.900390999999</v>
      </c>
      <c r="I76">
        <v>11302.5</v>
      </c>
      <c r="J76">
        <v>11610.318359000001</v>
      </c>
      <c r="L76" t="str">
        <f t="shared" si="10"/>
        <v>04SEP2024:03:00:00</v>
      </c>
      <c r="M76">
        <v>3</v>
      </c>
      <c r="N76">
        <f t="shared" si="11"/>
        <v>-376.08691400000134</v>
      </c>
      <c r="O76">
        <f t="shared" si="12"/>
        <v>-376.08691400000134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3.1217041734828483</v>
      </c>
    </row>
    <row r="77" spans="1:19" x14ac:dyDescent="0.3">
      <c r="A77" t="s">
        <v>101</v>
      </c>
      <c r="B77">
        <v>11773.477539</v>
      </c>
      <c r="C77">
        <v>11467</v>
      </c>
      <c r="D77">
        <v>12121.667969</v>
      </c>
      <c r="E77">
        <v>11720.662109000001</v>
      </c>
      <c r="F77">
        <v>11467</v>
      </c>
      <c r="G77">
        <v>11186.5</v>
      </c>
      <c r="H77">
        <v>11377.799805000001</v>
      </c>
      <c r="I77">
        <v>11087.299805000001</v>
      </c>
      <c r="J77">
        <v>11367.852539</v>
      </c>
      <c r="L77" t="str">
        <f t="shared" si="10"/>
        <v>04SEP2024:04:00:00</v>
      </c>
      <c r="M77">
        <v>4</v>
      </c>
      <c r="N77">
        <f t="shared" si="11"/>
        <v>-306.47753899999952</v>
      </c>
      <c r="O77">
        <f t="shared" si="12"/>
        <v>-306.47753899999952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2.6031182204644585</v>
      </c>
    </row>
    <row r="78" spans="1:19" x14ac:dyDescent="0.3">
      <c r="A78" t="s">
        <v>102</v>
      </c>
      <c r="B78">
        <v>11925.770508</v>
      </c>
      <c r="C78">
        <v>11573</v>
      </c>
      <c r="D78">
        <v>12046.099609000001</v>
      </c>
      <c r="E78">
        <v>11501.384765999999</v>
      </c>
      <c r="F78">
        <v>11573</v>
      </c>
      <c r="G78">
        <v>11230.700194999999</v>
      </c>
      <c r="H78">
        <v>11423.599609000001</v>
      </c>
      <c r="I78">
        <v>11180.700194999999</v>
      </c>
      <c r="J78">
        <v>11381.876953000001</v>
      </c>
      <c r="L78" t="str">
        <f t="shared" si="10"/>
        <v>04SEP2024:05:00:00</v>
      </c>
      <c r="M78">
        <v>5</v>
      </c>
      <c r="N78">
        <f t="shared" si="11"/>
        <v>-352.77050799999961</v>
      </c>
      <c r="O78">
        <f t="shared" si="12"/>
        <v>-352.77050799999961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2.9580521255490826</v>
      </c>
    </row>
    <row r="79" spans="1:19" x14ac:dyDescent="0.3">
      <c r="A79" t="s">
        <v>103</v>
      </c>
      <c r="B79">
        <v>12536.848633</v>
      </c>
      <c r="C79">
        <v>12065.700194999999</v>
      </c>
      <c r="D79">
        <v>12321.092773</v>
      </c>
      <c r="E79">
        <v>11594.175781</v>
      </c>
      <c r="F79">
        <v>12065.700194999999</v>
      </c>
      <c r="G79">
        <v>11729</v>
      </c>
      <c r="H79">
        <v>11942.599609000001</v>
      </c>
      <c r="I79">
        <v>11703.799805000001</v>
      </c>
      <c r="J79">
        <v>11807.054688</v>
      </c>
      <c r="L79" t="str">
        <f t="shared" si="10"/>
        <v>04SEP2024:06:00:00</v>
      </c>
      <c r="M79">
        <v>6</v>
      </c>
      <c r="N79">
        <f t="shared" si="11"/>
        <v>-471.14843800000017</v>
      </c>
      <c r="O79">
        <f t="shared" si="12"/>
        <v>-471.14843800000017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3.7581090096264242</v>
      </c>
    </row>
    <row r="80" spans="1:19" x14ac:dyDescent="0.3">
      <c r="A80" t="s">
        <v>104</v>
      </c>
      <c r="B80">
        <v>13407.302734000001</v>
      </c>
      <c r="C80">
        <v>12963.200194999999</v>
      </c>
      <c r="D80">
        <v>12812.082031</v>
      </c>
      <c r="E80">
        <v>11874.877930000001</v>
      </c>
      <c r="F80">
        <v>12963.200194999999</v>
      </c>
      <c r="G80">
        <v>12537.700194999999</v>
      </c>
      <c r="H80">
        <v>12761.5</v>
      </c>
      <c r="I80">
        <v>12572.599609000001</v>
      </c>
      <c r="J80">
        <v>12541.976563</v>
      </c>
      <c r="L80" t="str">
        <f t="shared" si="10"/>
        <v>04SEP2024:07:00:00</v>
      </c>
      <c r="M80">
        <v>7</v>
      </c>
      <c r="N80">
        <f t="shared" si="11"/>
        <v>-444.10253900000134</v>
      </c>
      <c r="O80">
        <f t="shared" si="12"/>
        <v>-444.10253900000134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3.3123928638814708</v>
      </c>
    </row>
    <row r="81" spans="1:19" x14ac:dyDescent="0.3">
      <c r="A81" t="s">
        <v>105</v>
      </c>
      <c r="B81">
        <v>13794.240234000001</v>
      </c>
      <c r="C81">
        <v>13175</v>
      </c>
      <c r="D81">
        <v>13036.045898</v>
      </c>
      <c r="E81">
        <v>11952.938477</v>
      </c>
      <c r="F81">
        <v>13175</v>
      </c>
      <c r="G81">
        <v>12736.299805000001</v>
      </c>
      <c r="H81">
        <v>12933.5</v>
      </c>
      <c r="I81">
        <v>12877.200194999999</v>
      </c>
      <c r="J81">
        <v>12734.988281</v>
      </c>
      <c r="L81" t="str">
        <f t="shared" si="10"/>
        <v>04SEP2024:08:00:00</v>
      </c>
      <c r="M81">
        <v>8</v>
      </c>
      <c r="N81">
        <f t="shared" si="11"/>
        <v>-619.24023400000078</v>
      </c>
      <c r="O81">
        <f t="shared" si="12"/>
        <v>-619.24023400000078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4.4891217167125985</v>
      </c>
    </row>
    <row r="82" spans="1:19" x14ac:dyDescent="0.3">
      <c r="A82" t="s">
        <v>106</v>
      </c>
      <c r="B82">
        <v>13932.722656</v>
      </c>
      <c r="C82">
        <v>13244.799805000001</v>
      </c>
      <c r="D82">
        <v>13519.777344</v>
      </c>
      <c r="E82">
        <v>12436.410156</v>
      </c>
      <c r="F82">
        <v>13244.799805000001</v>
      </c>
      <c r="G82">
        <v>12800</v>
      </c>
      <c r="H82">
        <v>13031.599609000001</v>
      </c>
      <c r="I82">
        <v>13045.5</v>
      </c>
      <c r="J82">
        <v>12911.662109000001</v>
      </c>
      <c r="L82" t="str">
        <f t="shared" si="10"/>
        <v>04SEP2024:09:00:00</v>
      </c>
      <c r="M82">
        <v>9</v>
      </c>
      <c r="N82">
        <f t="shared" si="11"/>
        <v>-687.92285099999935</v>
      </c>
      <c r="O82">
        <f t="shared" si="12"/>
        <v>-687.92285099999935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4.9374617437299779</v>
      </c>
    </row>
    <row r="83" spans="1:19" x14ac:dyDescent="0.3">
      <c r="A83" t="s">
        <v>107</v>
      </c>
      <c r="B83">
        <v>14103.979492</v>
      </c>
      <c r="C83">
        <v>13594.799805000001</v>
      </c>
      <c r="D83">
        <v>13910.561523</v>
      </c>
      <c r="E83">
        <v>13042.472656</v>
      </c>
      <c r="F83">
        <v>13594.799805000001</v>
      </c>
      <c r="G83">
        <v>13214.5</v>
      </c>
      <c r="H83">
        <v>13519.099609000001</v>
      </c>
      <c r="I83">
        <v>13556.599609000001</v>
      </c>
      <c r="J83">
        <v>13385.495117</v>
      </c>
      <c r="L83" t="str">
        <f t="shared" si="10"/>
        <v>04SEP2024:10:00:00</v>
      </c>
      <c r="M83">
        <v>10</v>
      </c>
      <c r="N83">
        <f t="shared" si="11"/>
        <v>-509.17968699999983</v>
      </c>
      <c r="O83">
        <f t="shared" si="12"/>
        <v>-509.17968699999983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3.6101845389722422</v>
      </c>
    </row>
    <row r="84" spans="1:19" x14ac:dyDescent="0.3">
      <c r="A84" t="s">
        <v>108</v>
      </c>
      <c r="B84">
        <v>14326.142578000001</v>
      </c>
      <c r="C84">
        <v>14217.299805000001</v>
      </c>
      <c r="D84">
        <v>14619.763671999999</v>
      </c>
      <c r="E84">
        <v>13795.126953000001</v>
      </c>
      <c r="F84">
        <v>14217.299805000001</v>
      </c>
      <c r="G84">
        <v>13784</v>
      </c>
      <c r="H84">
        <v>14184.299805000001</v>
      </c>
      <c r="I84">
        <v>14256.700194999999</v>
      </c>
      <c r="J84">
        <v>14047.485352</v>
      </c>
      <c r="L84" t="str">
        <f t="shared" si="10"/>
        <v>04SEP2024:11:00:00</v>
      </c>
      <c r="M84">
        <v>11</v>
      </c>
      <c r="N84">
        <f t="shared" si="11"/>
        <v>-108.84277300000031</v>
      </c>
      <c r="O84">
        <f t="shared" si="12"/>
        <v>-108.84277300000031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0.75974933522681221</v>
      </c>
    </row>
    <row r="85" spans="1:19" x14ac:dyDescent="0.3">
      <c r="A85" t="s">
        <v>109</v>
      </c>
      <c r="B85">
        <v>14480.591796999999</v>
      </c>
      <c r="C85">
        <v>14903.5</v>
      </c>
      <c r="D85">
        <v>15509.730469</v>
      </c>
      <c r="E85">
        <v>14751.289063</v>
      </c>
      <c r="F85">
        <v>14903.5</v>
      </c>
      <c r="G85">
        <v>14513</v>
      </c>
      <c r="H85">
        <v>15083.900390999999</v>
      </c>
      <c r="I85">
        <v>15008.5</v>
      </c>
      <c r="J85">
        <v>14852.039063</v>
      </c>
      <c r="L85" t="str">
        <f t="shared" si="10"/>
        <v>04SEP2024:12:00:00</v>
      </c>
      <c r="M85">
        <v>12</v>
      </c>
      <c r="N85">
        <f t="shared" si="11"/>
        <v>422.90820300000087</v>
      </c>
      <c r="O85" t="str">
        <f t="shared" si="12"/>
        <v/>
      </c>
      <c r="P85">
        <f t="shared" si="13"/>
        <v>422.90820300000087</v>
      </c>
      <c r="Q85" t="str">
        <f t="shared" si="14"/>
        <v/>
      </c>
      <c r="R85">
        <f t="shared" si="15"/>
        <v>1</v>
      </c>
      <c r="S85">
        <f t="shared" si="16"/>
        <v>2.9205173996246234</v>
      </c>
    </row>
    <row r="86" spans="1:19" x14ac:dyDescent="0.3">
      <c r="A86" t="s">
        <v>110</v>
      </c>
      <c r="B86">
        <v>14653.890625</v>
      </c>
      <c r="C86">
        <v>15771.700194999999</v>
      </c>
      <c r="D86">
        <v>16232.986328000001</v>
      </c>
      <c r="E86">
        <v>15479.712890999999</v>
      </c>
      <c r="F86">
        <v>15771.700194999999</v>
      </c>
      <c r="G86">
        <v>15328.700194999999</v>
      </c>
      <c r="H86">
        <v>16104.799805000001</v>
      </c>
      <c r="I86">
        <v>15769.599609000001</v>
      </c>
      <c r="J86">
        <v>15690.902344</v>
      </c>
      <c r="L86" t="str">
        <f t="shared" si="10"/>
        <v>04SEP2024:13:00:00</v>
      </c>
      <c r="M86">
        <v>13</v>
      </c>
      <c r="N86">
        <f t="shared" si="11"/>
        <v>1117.8095699999994</v>
      </c>
      <c r="O86" t="str">
        <f t="shared" si="12"/>
        <v/>
      </c>
      <c r="P86">
        <f t="shared" si="13"/>
        <v>1117.8095699999994</v>
      </c>
      <c r="Q86" t="str">
        <f t="shared" si="14"/>
        <v/>
      </c>
      <c r="R86">
        <f t="shared" si="15"/>
        <v>1</v>
      </c>
      <c r="S86">
        <f t="shared" si="16"/>
        <v>7.6280736536478653</v>
      </c>
    </row>
    <row r="87" spans="1:19" x14ac:dyDescent="0.3">
      <c r="A87" t="s">
        <v>111</v>
      </c>
      <c r="B87">
        <v>14739.976563</v>
      </c>
      <c r="C87">
        <v>16659.300781000002</v>
      </c>
      <c r="D87">
        <v>16934.705077999999</v>
      </c>
      <c r="E87">
        <v>16163.601563</v>
      </c>
      <c r="F87">
        <v>16659.300781000002</v>
      </c>
      <c r="G87">
        <v>16146.900390999999</v>
      </c>
      <c r="H87">
        <v>17150.199218999998</v>
      </c>
      <c r="I87">
        <v>16507.699218999998</v>
      </c>
      <c r="J87">
        <v>16525.541015999999</v>
      </c>
      <c r="L87" t="str">
        <f t="shared" si="10"/>
        <v>04SEP2024:14:00:00</v>
      </c>
      <c r="M87">
        <v>14</v>
      </c>
      <c r="N87">
        <f t="shared" si="11"/>
        <v>1919.3242180000016</v>
      </c>
      <c r="O87" t="str">
        <f t="shared" si="12"/>
        <v/>
      </c>
      <c r="P87">
        <f t="shared" si="13"/>
        <v>1919.3242180000016</v>
      </c>
      <c r="Q87" t="str">
        <f t="shared" si="14"/>
        <v/>
      </c>
      <c r="R87">
        <f t="shared" si="15"/>
        <v>1</v>
      </c>
      <c r="S87">
        <f t="shared" si="16"/>
        <v>13.021216212906687</v>
      </c>
    </row>
    <row r="88" spans="1:19" x14ac:dyDescent="0.3">
      <c r="A88" t="s">
        <v>112</v>
      </c>
      <c r="B88">
        <v>14857.604492</v>
      </c>
      <c r="C88">
        <v>17218.900390999999</v>
      </c>
      <c r="D88">
        <v>17589.841797000001</v>
      </c>
      <c r="E88">
        <v>16808.876952999999</v>
      </c>
      <c r="F88">
        <v>17218.900390999999</v>
      </c>
      <c r="G88">
        <v>16756.900390999999</v>
      </c>
      <c r="H88">
        <v>17844.900390999999</v>
      </c>
      <c r="I88">
        <v>17035.800781000002</v>
      </c>
      <c r="J88">
        <v>17133.076172000001</v>
      </c>
      <c r="L88" t="str">
        <f t="shared" si="10"/>
        <v>04SEP2024:15:00:00</v>
      </c>
      <c r="M88">
        <v>15</v>
      </c>
      <c r="N88">
        <f t="shared" si="11"/>
        <v>2361.2958989999988</v>
      </c>
      <c r="O88" t="str">
        <f t="shared" si="12"/>
        <v/>
      </c>
      <c r="P88">
        <f t="shared" si="13"/>
        <v>2361.2958989999988</v>
      </c>
      <c r="Q88" t="str">
        <f t="shared" si="14"/>
        <v/>
      </c>
      <c r="R88">
        <f t="shared" si="15"/>
        <v>1</v>
      </c>
      <c r="S88">
        <f t="shared" si="16"/>
        <v>15.892843966006945</v>
      </c>
    </row>
    <row r="89" spans="1:19" x14ac:dyDescent="0.3">
      <c r="A89" t="s">
        <v>113</v>
      </c>
      <c r="B89">
        <v>15203.993164</v>
      </c>
      <c r="C89">
        <v>17660.5</v>
      </c>
      <c r="D89">
        <v>17948.044922000001</v>
      </c>
      <c r="E89">
        <v>17061.75</v>
      </c>
      <c r="F89">
        <v>17660.5</v>
      </c>
      <c r="G89">
        <v>17129.699218999998</v>
      </c>
      <c r="H89">
        <v>18118.800781000002</v>
      </c>
      <c r="I89">
        <v>17309.5</v>
      </c>
      <c r="J89">
        <v>17456.050781000002</v>
      </c>
      <c r="L89" t="str">
        <f t="shared" si="10"/>
        <v>04SEP2024:16:00:00</v>
      </c>
      <c r="M89">
        <v>16</v>
      </c>
      <c r="N89">
        <f t="shared" si="11"/>
        <v>2456.5068360000005</v>
      </c>
      <c r="O89" t="str">
        <f t="shared" si="12"/>
        <v/>
      </c>
      <c r="P89">
        <f t="shared" si="13"/>
        <v>2456.5068360000005</v>
      </c>
      <c r="Q89" t="str">
        <f t="shared" si="14"/>
        <v/>
      </c>
      <c r="R89">
        <f t="shared" si="15"/>
        <v>1</v>
      </c>
      <c r="S89">
        <f t="shared" si="16"/>
        <v>16.156984612545834</v>
      </c>
    </row>
    <row r="90" spans="1:19" x14ac:dyDescent="0.3">
      <c r="A90" t="s">
        <v>114</v>
      </c>
      <c r="B90">
        <v>15601.566406</v>
      </c>
      <c r="C90">
        <v>18151.300781000002</v>
      </c>
      <c r="D90">
        <v>18271.964843999998</v>
      </c>
      <c r="E90">
        <v>17411.820313</v>
      </c>
      <c r="F90">
        <v>18151.300781000002</v>
      </c>
      <c r="G90">
        <v>17571.199218999998</v>
      </c>
      <c r="H90">
        <v>18293.400390999999</v>
      </c>
      <c r="I90">
        <v>17645.099609000001</v>
      </c>
      <c r="J90">
        <v>17814.564452999999</v>
      </c>
      <c r="L90" t="str">
        <f t="shared" si="10"/>
        <v>04SEP2024:17:00:00</v>
      </c>
      <c r="M90">
        <v>17</v>
      </c>
      <c r="N90">
        <f t="shared" si="11"/>
        <v>2549.7343750000018</v>
      </c>
      <c r="O90" t="str">
        <f t="shared" si="12"/>
        <v/>
      </c>
      <c r="P90">
        <f t="shared" si="13"/>
        <v>2549.7343750000018</v>
      </c>
      <c r="Q90" t="str">
        <f t="shared" si="14"/>
        <v/>
      </c>
      <c r="R90">
        <f t="shared" si="15"/>
        <v>1</v>
      </c>
      <c r="S90">
        <f t="shared" si="16"/>
        <v>16.342810129753595</v>
      </c>
    </row>
    <row r="91" spans="1:19" x14ac:dyDescent="0.3">
      <c r="A91" t="s">
        <v>115</v>
      </c>
      <c r="B91">
        <v>16077.114258</v>
      </c>
      <c r="C91">
        <v>18422.400390999999</v>
      </c>
      <c r="D91">
        <v>18527.449218999998</v>
      </c>
      <c r="E91">
        <v>17769.623047000001</v>
      </c>
      <c r="F91">
        <v>18422.400390999999</v>
      </c>
      <c r="G91">
        <v>17789.900390999999</v>
      </c>
      <c r="H91">
        <v>18167.699218999998</v>
      </c>
      <c r="I91">
        <v>17890</v>
      </c>
      <c r="J91">
        <v>18007.925781000002</v>
      </c>
      <c r="L91" t="str">
        <f t="shared" si="10"/>
        <v>04SEP2024:18:00:00</v>
      </c>
      <c r="M91">
        <v>18</v>
      </c>
      <c r="N91">
        <f t="shared" si="11"/>
        <v>2345.2861329999996</v>
      </c>
      <c r="O91" t="str">
        <f t="shared" si="12"/>
        <v/>
      </c>
      <c r="P91">
        <f t="shared" si="13"/>
        <v>2345.2861329999996</v>
      </c>
      <c r="Q91" t="str">
        <f t="shared" si="14"/>
        <v/>
      </c>
      <c r="R91">
        <f t="shared" si="15"/>
        <v>1</v>
      </c>
      <c r="S91">
        <f t="shared" si="16"/>
        <v>14.587730704426519</v>
      </c>
    </row>
    <row r="92" spans="1:19" x14ac:dyDescent="0.3">
      <c r="A92" t="s">
        <v>116</v>
      </c>
      <c r="B92">
        <v>16013.693359000001</v>
      </c>
      <c r="C92">
        <v>18081.5</v>
      </c>
      <c r="D92">
        <v>18408.796875</v>
      </c>
      <c r="E92">
        <v>17757.113281000002</v>
      </c>
      <c r="F92">
        <v>18081.5</v>
      </c>
      <c r="G92">
        <v>17490</v>
      </c>
      <c r="H92">
        <v>17522.099609000001</v>
      </c>
      <c r="I92">
        <v>17565.5</v>
      </c>
      <c r="J92">
        <v>17683.242188</v>
      </c>
      <c r="L92" t="str">
        <f t="shared" si="10"/>
        <v>04SEP2024:19:00:00</v>
      </c>
      <c r="M92">
        <v>19</v>
      </c>
      <c r="N92">
        <f t="shared" si="11"/>
        <v>2067.8066409999992</v>
      </c>
      <c r="O92" t="str">
        <f t="shared" si="12"/>
        <v/>
      </c>
      <c r="P92">
        <f t="shared" si="13"/>
        <v>2067.8066409999992</v>
      </c>
      <c r="Q92" t="str">
        <f t="shared" si="14"/>
        <v/>
      </c>
      <c r="R92">
        <f t="shared" si="15"/>
        <v>1</v>
      </c>
      <c r="S92">
        <f t="shared" si="16"/>
        <v>12.91274033193506</v>
      </c>
    </row>
    <row r="93" spans="1:19" x14ac:dyDescent="0.3">
      <c r="A93" t="s">
        <v>117</v>
      </c>
      <c r="B93">
        <v>15896.157227</v>
      </c>
      <c r="C93">
        <v>17346.800781000002</v>
      </c>
      <c r="D93">
        <v>17908.787109000001</v>
      </c>
      <c r="E93">
        <v>17430.861327999999</v>
      </c>
      <c r="F93">
        <v>17346.800781000002</v>
      </c>
      <c r="G93">
        <v>16791.5</v>
      </c>
      <c r="H93">
        <v>16758.900390999999</v>
      </c>
      <c r="I93">
        <v>16903.900390999999</v>
      </c>
      <c r="J93">
        <v>17046.392577999999</v>
      </c>
      <c r="L93" t="str">
        <f t="shared" si="10"/>
        <v>04SEP2024:20:00:00</v>
      </c>
      <c r="M93">
        <v>20</v>
      </c>
      <c r="N93">
        <f t="shared" si="11"/>
        <v>1450.643554000002</v>
      </c>
      <c r="O93" t="str">
        <f t="shared" si="12"/>
        <v/>
      </c>
      <c r="P93">
        <f t="shared" si="13"/>
        <v>1450.643554000002</v>
      </c>
      <c r="Q93" t="str">
        <f t="shared" si="14"/>
        <v/>
      </c>
      <c r="R93">
        <f t="shared" si="15"/>
        <v>1</v>
      </c>
      <c r="S93">
        <f t="shared" si="16"/>
        <v>9.1257499110291249</v>
      </c>
    </row>
    <row r="94" spans="1:19" x14ac:dyDescent="0.3">
      <c r="A94" t="s">
        <v>118</v>
      </c>
      <c r="B94">
        <v>16013.777344</v>
      </c>
      <c r="C94">
        <v>17082.900390999999</v>
      </c>
      <c r="D94">
        <v>17355.681640999999</v>
      </c>
      <c r="E94">
        <v>16904.166015999999</v>
      </c>
      <c r="F94">
        <v>17082.900390999999</v>
      </c>
      <c r="G94">
        <v>16518.900390999999</v>
      </c>
      <c r="H94">
        <v>16692.300781000002</v>
      </c>
      <c r="I94">
        <v>16626.699218999998</v>
      </c>
      <c r="J94">
        <v>16764.992188</v>
      </c>
      <c r="L94" t="str">
        <f t="shared" si="10"/>
        <v>04SEP2024:21:00:00</v>
      </c>
      <c r="M94">
        <v>21</v>
      </c>
      <c r="N94">
        <f t="shared" si="11"/>
        <v>1069.1230469999991</v>
      </c>
      <c r="O94" t="str">
        <f t="shared" si="12"/>
        <v/>
      </c>
      <c r="P94">
        <f t="shared" si="13"/>
        <v>1069.1230469999991</v>
      </c>
      <c r="Q94" t="str">
        <f t="shared" si="14"/>
        <v/>
      </c>
      <c r="R94">
        <f t="shared" si="15"/>
        <v>1</v>
      </c>
      <c r="S94">
        <f t="shared" si="16"/>
        <v>6.6762702142887944</v>
      </c>
    </row>
    <row r="95" spans="1:19" x14ac:dyDescent="0.3">
      <c r="A95" t="s">
        <v>119</v>
      </c>
      <c r="B95">
        <v>15642.583008</v>
      </c>
      <c r="C95">
        <v>16323.799805000001</v>
      </c>
      <c r="D95">
        <v>16613.451172000001</v>
      </c>
      <c r="E95">
        <v>16174.84375</v>
      </c>
      <c r="F95">
        <v>16323.799805000001</v>
      </c>
      <c r="G95">
        <v>15811</v>
      </c>
      <c r="H95">
        <v>15972.900390999999</v>
      </c>
      <c r="I95">
        <v>15937.900390999999</v>
      </c>
      <c r="J95">
        <v>16044.088867</v>
      </c>
      <c r="L95" t="str">
        <f t="shared" si="10"/>
        <v>04SEP2024:22:00:00</v>
      </c>
      <c r="M95">
        <v>22</v>
      </c>
      <c r="N95">
        <f t="shared" si="11"/>
        <v>681.21679700000095</v>
      </c>
      <c r="O95" t="str">
        <f t="shared" si="12"/>
        <v/>
      </c>
      <c r="P95">
        <f t="shared" si="13"/>
        <v>681.21679700000095</v>
      </c>
      <c r="Q95" t="str">
        <f t="shared" si="14"/>
        <v/>
      </c>
      <c r="R95">
        <f t="shared" si="15"/>
        <v>1</v>
      </c>
      <c r="S95">
        <f t="shared" si="16"/>
        <v>4.3548868920919901</v>
      </c>
    </row>
    <row r="96" spans="1:19" x14ac:dyDescent="0.3">
      <c r="A96" t="s">
        <v>120</v>
      </c>
      <c r="B96">
        <v>14752.233398</v>
      </c>
      <c r="C96">
        <v>15273</v>
      </c>
      <c r="D96">
        <v>15359.358398</v>
      </c>
      <c r="E96">
        <v>14918.754883</v>
      </c>
      <c r="F96">
        <v>15273</v>
      </c>
      <c r="G96">
        <v>14747.900390999999</v>
      </c>
      <c r="H96">
        <v>14846</v>
      </c>
      <c r="I96">
        <v>14868.799805000001</v>
      </c>
      <c r="J96">
        <v>14930.891602</v>
      </c>
      <c r="L96" t="str">
        <f t="shared" si="10"/>
        <v>04SEP2024:23:00:00</v>
      </c>
      <c r="M96">
        <v>23</v>
      </c>
      <c r="N96">
        <f t="shared" si="11"/>
        <v>520.76660199999969</v>
      </c>
      <c r="O96" t="str">
        <f t="shared" si="12"/>
        <v/>
      </c>
      <c r="P96">
        <f t="shared" si="13"/>
        <v>520.76660199999969</v>
      </c>
      <c r="Q96" t="str">
        <f t="shared" si="14"/>
        <v/>
      </c>
      <c r="R96">
        <f t="shared" si="15"/>
        <v>1</v>
      </c>
      <c r="S96">
        <f t="shared" si="16"/>
        <v>3.5300865160566222</v>
      </c>
    </row>
    <row r="97" spans="1:19" x14ac:dyDescent="0.3">
      <c r="A97" t="s">
        <v>121</v>
      </c>
      <c r="B97">
        <v>13789.270508</v>
      </c>
      <c r="C97">
        <v>14131.099609000001</v>
      </c>
      <c r="D97">
        <v>14388.1875</v>
      </c>
      <c r="E97">
        <v>13890.340819999999</v>
      </c>
      <c r="F97">
        <v>14131.099609000001</v>
      </c>
      <c r="G97">
        <v>13659.400390999999</v>
      </c>
      <c r="H97">
        <v>13706.299805000001</v>
      </c>
      <c r="I97">
        <v>13734.599609000001</v>
      </c>
      <c r="J97">
        <v>13824.347656</v>
      </c>
      <c r="L97" t="str">
        <f t="shared" si="10"/>
        <v>05SEP2024:00:00:00</v>
      </c>
      <c r="M97">
        <v>24</v>
      </c>
      <c r="N97">
        <f t="shared" si="11"/>
        <v>341.82910100000117</v>
      </c>
      <c r="O97" t="str">
        <f t="shared" si="12"/>
        <v/>
      </c>
      <c r="P97">
        <f t="shared" si="13"/>
        <v>341.82910100000117</v>
      </c>
      <c r="Q97" t="str">
        <f t="shared" si="14"/>
        <v/>
      </c>
      <c r="R97">
        <f t="shared" si="15"/>
        <v>1</v>
      </c>
      <c r="S97">
        <f t="shared" si="16"/>
        <v>2.478949853088205</v>
      </c>
    </row>
    <row r="98" spans="1:19" x14ac:dyDescent="0.3">
      <c r="A98" t="s">
        <v>122</v>
      </c>
      <c r="B98">
        <v>12913.553711</v>
      </c>
      <c r="C98">
        <v>12928.5</v>
      </c>
      <c r="D98">
        <v>12606.012694999999</v>
      </c>
      <c r="E98">
        <v>12318.465819999999</v>
      </c>
      <c r="F98">
        <v>12928.5</v>
      </c>
      <c r="G98">
        <v>12496.799805000001</v>
      </c>
      <c r="H98">
        <v>12741.5</v>
      </c>
      <c r="I98">
        <v>12509.400390999999</v>
      </c>
      <c r="J98">
        <v>12598.932617</v>
      </c>
      <c r="L98" t="str">
        <f t="shared" si="10"/>
        <v>05SEP2024:01:00:00</v>
      </c>
      <c r="M98">
        <v>1</v>
      </c>
      <c r="N98">
        <f t="shared" si="11"/>
        <v>14.946288999999524</v>
      </c>
      <c r="O98" t="str">
        <f t="shared" si="12"/>
        <v/>
      </c>
      <c r="P98">
        <f t="shared" si="13"/>
        <v>14.946288999999524</v>
      </c>
      <c r="Q98" t="str">
        <f t="shared" si="14"/>
        <v/>
      </c>
      <c r="R98">
        <f t="shared" si="15"/>
        <v>1</v>
      </c>
      <c r="S98">
        <f t="shared" si="16"/>
        <v>0.11574109911563694</v>
      </c>
    </row>
    <row r="99" spans="1:19" x14ac:dyDescent="0.3">
      <c r="A99" t="s">
        <v>123</v>
      </c>
      <c r="B99">
        <v>12287.705078000001</v>
      </c>
      <c r="C99">
        <v>12194.099609000001</v>
      </c>
      <c r="D99">
        <v>12071.841796999999</v>
      </c>
      <c r="E99">
        <v>11748.292969</v>
      </c>
      <c r="F99">
        <v>12194.099609000001</v>
      </c>
      <c r="G99">
        <v>11785.900390999999</v>
      </c>
      <c r="H99">
        <v>12009.700194999999</v>
      </c>
      <c r="I99">
        <v>11833.5</v>
      </c>
      <c r="J99">
        <v>11914.298828000001</v>
      </c>
      <c r="L99" t="str">
        <f t="shared" si="10"/>
        <v>05SEP2024:02:00:00</v>
      </c>
      <c r="M99">
        <v>2</v>
      </c>
      <c r="N99">
        <f t="shared" si="11"/>
        <v>-93.605469000000085</v>
      </c>
      <c r="O99">
        <f t="shared" si="12"/>
        <v>-93.605469000000085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0.76178154021284261</v>
      </c>
    </row>
    <row r="100" spans="1:19" x14ac:dyDescent="0.3">
      <c r="A100" t="s">
        <v>124</v>
      </c>
      <c r="B100">
        <v>11943.780273</v>
      </c>
      <c r="C100">
        <v>11679.799805000001</v>
      </c>
      <c r="D100">
        <v>11648.528319999999</v>
      </c>
      <c r="E100">
        <v>11357.831055000001</v>
      </c>
      <c r="F100">
        <v>11679.799805000001</v>
      </c>
      <c r="G100">
        <v>11271.599609000001</v>
      </c>
      <c r="H100">
        <v>11470.599609000001</v>
      </c>
      <c r="I100">
        <v>11331.5</v>
      </c>
      <c r="J100">
        <v>11422.266602</v>
      </c>
      <c r="L100" t="str">
        <f t="shared" si="10"/>
        <v>05SEP2024:03:00:00</v>
      </c>
      <c r="M100">
        <v>3</v>
      </c>
      <c r="N100">
        <f t="shared" si="11"/>
        <v>-263.98046799999975</v>
      </c>
      <c r="O100">
        <f t="shared" si="12"/>
        <v>-263.98046799999975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2.2101919322540753</v>
      </c>
    </row>
    <row r="101" spans="1:19" x14ac:dyDescent="0.3">
      <c r="A101" t="s">
        <v>125</v>
      </c>
      <c r="B101">
        <v>11683.107421999999</v>
      </c>
      <c r="C101">
        <v>11414</v>
      </c>
      <c r="D101">
        <v>11428.332031</v>
      </c>
      <c r="E101">
        <v>11186.349609000001</v>
      </c>
      <c r="F101">
        <v>11414</v>
      </c>
      <c r="G101">
        <v>10976.099609000001</v>
      </c>
      <c r="H101">
        <v>11231.799805000001</v>
      </c>
      <c r="I101">
        <v>11006.5</v>
      </c>
      <c r="J101">
        <v>11162.950194999999</v>
      </c>
      <c r="L101" t="str">
        <f t="shared" si="10"/>
        <v>05SEP2024:04:00:00</v>
      </c>
      <c r="M101">
        <v>4</v>
      </c>
      <c r="N101">
        <f t="shared" si="11"/>
        <v>-269.10742199999913</v>
      </c>
      <c r="O101">
        <f t="shared" si="12"/>
        <v>-269.10742199999913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2.3033890922996529</v>
      </c>
    </row>
    <row r="102" spans="1:19" x14ac:dyDescent="0.3">
      <c r="A102" t="s">
        <v>126</v>
      </c>
      <c r="B102">
        <v>11794.833008</v>
      </c>
      <c r="C102">
        <v>11481.099609000001</v>
      </c>
      <c r="D102">
        <v>11424.229492</v>
      </c>
      <c r="E102">
        <v>11218.486328000001</v>
      </c>
      <c r="F102">
        <v>11481.099609000001</v>
      </c>
      <c r="G102">
        <v>11018.799805000001</v>
      </c>
      <c r="H102">
        <v>11326.700194999999</v>
      </c>
      <c r="I102">
        <v>11012.400390999999</v>
      </c>
      <c r="J102">
        <v>11211.497069999999</v>
      </c>
      <c r="L102" t="str">
        <f t="shared" si="10"/>
        <v>05SEP2024:05:00:00</v>
      </c>
      <c r="M102">
        <v>5</v>
      </c>
      <c r="N102">
        <f t="shared" si="11"/>
        <v>-313.73339899999883</v>
      </c>
      <c r="O102">
        <f t="shared" si="12"/>
        <v>-313.73339899999883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2.659922347244807</v>
      </c>
    </row>
    <row r="103" spans="1:19" x14ac:dyDescent="0.3">
      <c r="A103" t="s">
        <v>127</v>
      </c>
      <c r="B103">
        <v>12353.505859000001</v>
      </c>
      <c r="C103">
        <v>11994.299805000001</v>
      </c>
      <c r="D103">
        <v>11713.259765999999</v>
      </c>
      <c r="E103">
        <v>11528.885742</v>
      </c>
      <c r="F103">
        <v>11994.299805000001</v>
      </c>
      <c r="G103">
        <v>11533.5</v>
      </c>
      <c r="H103">
        <v>11862</v>
      </c>
      <c r="I103">
        <v>11490</v>
      </c>
      <c r="J103">
        <v>11681.737305000001</v>
      </c>
      <c r="L103" t="str">
        <f t="shared" si="10"/>
        <v>05SEP2024:06:00:00</v>
      </c>
      <c r="M103">
        <v>6</v>
      </c>
      <c r="N103">
        <f t="shared" si="11"/>
        <v>-359.20605400000022</v>
      </c>
      <c r="O103">
        <f t="shared" si="12"/>
        <v>-359.20605400000022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2.9077256132784757</v>
      </c>
    </row>
    <row r="104" spans="1:19" x14ac:dyDescent="0.3">
      <c r="A104" t="s">
        <v>128</v>
      </c>
      <c r="B104">
        <v>13238.970703000001</v>
      </c>
      <c r="C104">
        <v>12855</v>
      </c>
      <c r="D104">
        <v>12237.813477</v>
      </c>
      <c r="E104">
        <v>12099.075194999999</v>
      </c>
      <c r="F104">
        <v>12855</v>
      </c>
      <c r="G104">
        <v>12393.5</v>
      </c>
      <c r="H104">
        <v>12759.200194999999</v>
      </c>
      <c r="I104">
        <v>12327.799805000001</v>
      </c>
      <c r="J104">
        <v>12486.916015999999</v>
      </c>
      <c r="L104" t="str">
        <f t="shared" si="10"/>
        <v>05SEP2024:07:00:00</v>
      </c>
      <c r="M104">
        <v>7</v>
      </c>
      <c r="N104">
        <f t="shared" si="11"/>
        <v>-383.97070300000087</v>
      </c>
      <c r="O104">
        <f t="shared" si="12"/>
        <v>-383.97070300000087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2.9003063124310082</v>
      </c>
    </row>
    <row r="105" spans="1:19" x14ac:dyDescent="0.3">
      <c r="A105" t="s">
        <v>129</v>
      </c>
      <c r="B105">
        <v>13648.658203000001</v>
      </c>
      <c r="C105">
        <v>13213.5</v>
      </c>
      <c r="D105">
        <v>12537.948242</v>
      </c>
      <c r="E105">
        <v>12425.373046999999</v>
      </c>
      <c r="F105">
        <v>13213.5</v>
      </c>
      <c r="G105">
        <v>12731.299805000001</v>
      </c>
      <c r="H105">
        <v>13075.599609000001</v>
      </c>
      <c r="I105">
        <v>12672.799805000001</v>
      </c>
      <c r="J105">
        <v>12823.714844</v>
      </c>
      <c r="L105" t="str">
        <f t="shared" si="10"/>
        <v>05SEP2024:08:00:00</v>
      </c>
      <c r="M105">
        <v>8</v>
      </c>
      <c r="N105">
        <f t="shared" si="11"/>
        <v>-435.15820300000087</v>
      </c>
      <c r="O105">
        <f t="shared" si="12"/>
        <v>-435.15820300000087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3.1882855920910398</v>
      </c>
    </row>
    <row r="106" spans="1:19" x14ac:dyDescent="0.3">
      <c r="A106" t="s">
        <v>130</v>
      </c>
      <c r="B106">
        <v>13995.544921999999</v>
      </c>
      <c r="C106">
        <v>13496</v>
      </c>
      <c r="D106">
        <v>13212.060546999999</v>
      </c>
      <c r="E106">
        <v>13110.524414</v>
      </c>
      <c r="F106">
        <v>13496</v>
      </c>
      <c r="G106">
        <v>13119.5</v>
      </c>
      <c r="H106">
        <v>13256.700194999999</v>
      </c>
      <c r="I106">
        <v>13153.200194999999</v>
      </c>
      <c r="J106">
        <v>13227.185546999999</v>
      </c>
      <c r="L106" t="str">
        <f t="shared" si="10"/>
        <v>05SEP2024:09:00:00</v>
      </c>
      <c r="M106">
        <v>9</v>
      </c>
      <c r="N106">
        <f t="shared" si="11"/>
        <v>-499.54492199999913</v>
      </c>
      <c r="O106">
        <f t="shared" si="12"/>
        <v>-499.54492199999913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3.5693138408262342</v>
      </c>
    </row>
    <row r="107" spans="1:19" x14ac:dyDescent="0.3">
      <c r="A107" t="s">
        <v>131</v>
      </c>
      <c r="B107">
        <v>14616.697265999999</v>
      </c>
      <c r="C107">
        <v>14285.400390999999</v>
      </c>
      <c r="D107">
        <v>13985.595703000001</v>
      </c>
      <c r="E107">
        <v>14099.127930000001</v>
      </c>
      <c r="F107">
        <v>14285.400390999999</v>
      </c>
      <c r="G107">
        <v>13918.5</v>
      </c>
      <c r="H107">
        <v>13790.5</v>
      </c>
      <c r="I107">
        <v>13941.200194999999</v>
      </c>
      <c r="J107">
        <v>14006.945313</v>
      </c>
      <c r="L107" t="str">
        <f t="shared" si="10"/>
        <v>05SEP2024:10:00:00</v>
      </c>
      <c r="M107">
        <v>10</v>
      </c>
      <c r="N107">
        <f t="shared" si="11"/>
        <v>-331.296875</v>
      </c>
      <c r="O107">
        <f t="shared" si="12"/>
        <v>-331.296875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2.2665645252887048</v>
      </c>
    </row>
    <row r="108" spans="1:19" x14ac:dyDescent="0.3">
      <c r="A108" t="s">
        <v>132</v>
      </c>
      <c r="B108">
        <v>15185.316406</v>
      </c>
      <c r="C108">
        <v>15262.200194999999</v>
      </c>
      <c r="D108">
        <v>14956.740234000001</v>
      </c>
      <c r="E108">
        <v>15081.119140999999</v>
      </c>
      <c r="F108">
        <v>15262.200194999999</v>
      </c>
      <c r="G108">
        <v>14857.200194999999</v>
      </c>
      <c r="H108">
        <v>14422.200194999999</v>
      </c>
      <c r="I108">
        <v>14839.200194999999</v>
      </c>
      <c r="J108">
        <v>14892.384765999999</v>
      </c>
      <c r="L108" t="str">
        <f t="shared" si="10"/>
        <v>05SEP2024:11:00:00</v>
      </c>
      <c r="M108">
        <v>11</v>
      </c>
      <c r="N108">
        <f t="shared" si="11"/>
        <v>76.883788999999524</v>
      </c>
      <c r="O108" t="str">
        <f t="shared" si="12"/>
        <v/>
      </c>
      <c r="P108">
        <f t="shared" si="13"/>
        <v>76.883788999999524</v>
      </c>
      <c r="Q108" t="str">
        <f t="shared" si="14"/>
        <v/>
      </c>
      <c r="R108">
        <f t="shared" si="15"/>
        <v>1</v>
      </c>
      <c r="S108">
        <f t="shared" si="16"/>
        <v>0.50630350362420706</v>
      </c>
    </row>
    <row r="109" spans="1:19" x14ac:dyDescent="0.3">
      <c r="A109" t="s">
        <v>133</v>
      </c>
      <c r="B109">
        <v>16117.638671999999</v>
      </c>
      <c r="C109">
        <v>16460.300781000002</v>
      </c>
      <c r="D109">
        <v>16182.427734000001</v>
      </c>
      <c r="E109">
        <v>16344.200194999999</v>
      </c>
      <c r="F109">
        <v>16460.300781000002</v>
      </c>
      <c r="G109">
        <v>16007.799805000001</v>
      </c>
      <c r="H109">
        <v>15258.400390999999</v>
      </c>
      <c r="I109">
        <v>15911.400390999999</v>
      </c>
      <c r="J109">
        <v>15996.420898</v>
      </c>
      <c r="L109" t="str">
        <f t="shared" si="10"/>
        <v>05SEP2024:12:00:00</v>
      </c>
      <c r="M109">
        <v>12</v>
      </c>
      <c r="N109">
        <f t="shared" si="11"/>
        <v>342.6621090000026</v>
      </c>
      <c r="O109" t="str">
        <f t="shared" si="12"/>
        <v/>
      </c>
      <c r="P109">
        <f t="shared" si="13"/>
        <v>342.6621090000026</v>
      </c>
      <c r="Q109" t="str">
        <f t="shared" si="14"/>
        <v/>
      </c>
      <c r="R109">
        <f t="shared" si="15"/>
        <v>1</v>
      </c>
      <c r="S109">
        <f t="shared" si="16"/>
        <v>2.1260068920349018</v>
      </c>
    </row>
    <row r="110" spans="1:19" x14ac:dyDescent="0.3">
      <c r="A110" t="s">
        <v>134</v>
      </c>
      <c r="B110">
        <v>16992.294922000001</v>
      </c>
      <c r="C110">
        <v>17758.300781000002</v>
      </c>
      <c r="D110">
        <v>17268.984375</v>
      </c>
      <c r="E110">
        <v>17532.529297000001</v>
      </c>
      <c r="F110">
        <v>17758.300781000002</v>
      </c>
      <c r="G110">
        <v>17195.400390999999</v>
      </c>
      <c r="H110">
        <v>16174.599609000001</v>
      </c>
      <c r="I110">
        <v>17006.5</v>
      </c>
      <c r="J110">
        <v>17133.466797000001</v>
      </c>
      <c r="L110" t="str">
        <f t="shared" si="10"/>
        <v>05SEP2024:13:00:00</v>
      </c>
      <c r="M110">
        <v>13</v>
      </c>
      <c r="N110">
        <f t="shared" si="11"/>
        <v>766.00585900000078</v>
      </c>
      <c r="O110" t="str">
        <f t="shared" si="12"/>
        <v/>
      </c>
      <c r="P110">
        <f t="shared" si="13"/>
        <v>766.00585900000078</v>
      </c>
      <c r="Q110" t="str">
        <f t="shared" si="14"/>
        <v/>
      </c>
      <c r="R110">
        <f t="shared" si="15"/>
        <v>1</v>
      </c>
      <c r="S110">
        <f t="shared" si="16"/>
        <v>4.5079600049093402</v>
      </c>
    </row>
    <row r="111" spans="1:19" x14ac:dyDescent="0.3">
      <c r="A111" t="s">
        <v>135</v>
      </c>
      <c r="B111">
        <v>18149.613281000002</v>
      </c>
      <c r="C111">
        <v>18927.900390999999</v>
      </c>
      <c r="D111">
        <v>18266.433593999998</v>
      </c>
      <c r="E111">
        <v>18519.253906000002</v>
      </c>
      <c r="F111">
        <v>18927.900390999999</v>
      </c>
      <c r="G111">
        <v>18274.300781000002</v>
      </c>
      <c r="H111">
        <v>17058.900390999999</v>
      </c>
      <c r="I111">
        <v>18035.800781000002</v>
      </c>
      <c r="J111">
        <v>18163.230468999998</v>
      </c>
      <c r="L111" t="str">
        <f t="shared" si="10"/>
        <v>05SEP2024:14:00:00</v>
      </c>
      <c r="M111">
        <v>14</v>
      </c>
      <c r="N111">
        <f t="shared" si="11"/>
        <v>778.28710999999748</v>
      </c>
      <c r="O111" t="str">
        <f t="shared" si="12"/>
        <v/>
      </c>
      <c r="P111">
        <f t="shared" si="13"/>
        <v>778.28710999999748</v>
      </c>
      <c r="Q111" t="str">
        <f t="shared" si="14"/>
        <v/>
      </c>
      <c r="R111">
        <f t="shared" si="15"/>
        <v>1</v>
      </c>
      <c r="S111">
        <f t="shared" si="16"/>
        <v>4.2881746181046765</v>
      </c>
    </row>
    <row r="112" spans="1:19" x14ac:dyDescent="0.3">
      <c r="A112" t="s">
        <v>136</v>
      </c>
      <c r="B112">
        <v>19181.154297000001</v>
      </c>
      <c r="C112">
        <v>19422.099609000001</v>
      </c>
      <c r="D112">
        <v>18800.083984000001</v>
      </c>
      <c r="E112">
        <v>18961.375</v>
      </c>
      <c r="F112">
        <v>19422.099609000001</v>
      </c>
      <c r="G112">
        <v>19034.199218999998</v>
      </c>
      <c r="H112">
        <v>17614.099609000001</v>
      </c>
      <c r="I112">
        <v>18744.5</v>
      </c>
      <c r="J112">
        <v>18755.255859000001</v>
      </c>
      <c r="L112" t="str">
        <f t="shared" si="10"/>
        <v>05SEP2024:15:00:00</v>
      </c>
      <c r="M112">
        <v>15</v>
      </c>
      <c r="N112">
        <f t="shared" si="11"/>
        <v>240.94531199999983</v>
      </c>
      <c r="O112" t="str">
        <f t="shared" si="12"/>
        <v/>
      </c>
      <c r="P112">
        <f t="shared" si="13"/>
        <v>240.94531199999983</v>
      </c>
      <c r="Q112" t="str">
        <f t="shared" si="14"/>
        <v/>
      </c>
      <c r="R112">
        <f t="shared" si="15"/>
        <v>1</v>
      </c>
      <c r="S112">
        <f t="shared" si="16"/>
        <v>1.2561564766604507</v>
      </c>
    </row>
    <row r="113" spans="1:19" x14ac:dyDescent="0.3">
      <c r="A113" t="s">
        <v>137</v>
      </c>
      <c r="B113">
        <v>19917.955077999999</v>
      </c>
      <c r="C113">
        <v>19563.800781000002</v>
      </c>
      <c r="D113">
        <v>19346.119140999999</v>
      </c>
      <c r="E113">
        <v>19288.490234000001</v>
      </c>
      <c r="F113">
        <v>19563.800781000002</v>
      </c>
      <c r="G113">
        <v>19413.900390999999</v>
      </c>
      <c r="H113">
        <v>17775.099609000001</v>
      </c>
      <c r="I113">
        <v>19096.199218999998</v>
      </c>
      <c r="J113">
        <v>19027.498047000001</v>
      </c>
      <c r="L113" t="str">
        <f t="shared" si="10"/>
        <v>05SEP2024:16:00:00</v>
      </c>
      <c r="M113">
        <v>16</v>
      </c>
      <c r="N113">
        <f t="shared" si="11"/>
        <v>-354.15429699999731</v>
      </c>
      <c r="O113">
        <f t="shared" si="12"/>
        <v>-354.15429699999731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1.7780655474575888</v>
      </c>
    </row>
    <row r="114" spans="1:19" x14ac:dyDescent="0.3">
      <c r="A114" t="s">
        <v>138</v>
      </c>
      <c r="B114">
        <v>20557.291015999999</v>
      </c>
      <c r="C114">
        <v>19903.300781000002</v>
      </c>
      <c r="D114">
        <v>19607.306640999999</v>
      </c>
      <c r="E114">
        <v>19512.837890999999</v>
      </c>
      <c r="F114">
        <v>19903.300781000002</v>
      </c>
      <c r="G114">
        <v>19672.300781000002</v>
      </c>
      <c r="H114">
        <v>17835.300781000002</v>
      </c>
      <c r="I114">
        <v>19336.900390999999</v>
      </c>
      <c r="J114">
        <v>19252.128906000002</v>
      </c>
      <c r="L114" t="str">
        <f t="shared" si="10"/>
        <v>05SEP2024:17:00:00</v>
      </c>
      <c r="M114">
        <v>17</v>
      </c>
      <c r="N114">
        <f t="shared" si="11"/>
        <v>-653.99023499999748</v>
      </c>
      <c r="O114">
        <f t="shared" si="12"/>
        <v>-653.99023499999748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3.1813055255723559</v>
      </c>
    </row>
    <row r="115" spans="1:19" x14ac:dyDescent="0.3">
      <c r="A115" t="s">
        <v>139</v>
      </c>
      <c r="B115">
        <v>20853.402343999998</v>
      </c>
      <c r="C115">
        <v>20078.5</v>
      </c>
      <c r="D115">
        <v>19899.787109000001</v>
      </c>
      <c r="E115">
        <v>19824.308593999998</v>
      </c>
      <c r="F115">
        <v>20078.5</v>
      </c>
      <c r="G115">
        <v>19619.300781000002</v>
      </c>
      <c r="H115">
        <v>17690.199218999998</v>
      </c>
      <c r="I115">
        <v>19255.099609000001</v>
      </c>
      <c r="J115">
        <v>19293.482422000001</v>
      </c>
      <c r="L115" t="str">
        <f t="shared" si="10"/>
        <v>05SEP2024:18:00:00</v>
      </c>
      <c r="M115">
        <v>18</v>
      </c>
      <c r="N115">
        <f t="shared" si="11"/>
        <v>-774.90234399999827</v>
      </c>
      <c r="O115">
        <f t="shared" si="12"/>
        <v>-774.90234399999827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3.7159516285022689</v>
      </c>
    </row>
    <row r="116" spans="1:19" x14ac:dyDescent="0.3">
      <c r="A116" t="s">
        <v>140</v>
      </c>
      <c r="B116">
        <v>20364.876952999999</v>
      </c>
      <c r="C116">
        <v>19655.199218999998</v>
      </c>
      <c r="D116">
        <v>19651.404297000001</v>
      </c>
      <c r="E116">
        <v>19676.554688</v>
      </c>
      <c r="F116">
        <v>19655.199218999998</v>
      </c>
      <c r="G116">
        <v>19029.400390999999</v>
      </c>
      <c r="H116">
        <v>17166.300781000002</v>
      </c>
      <c r="I116">
        <v>18661</v>
      </c>
      <c r="J116">
        <v>18837.689452999999</v>
      </c>
      <c r="L116" t="str">
        <f t="shared" si="10"/>
        <v>05SEP2024:19:00:00</v>
      </c>
      <c r="M116">
        <v>19</v>
      </c>
      <c r="N116">
        <f t="shared" si="11"/>
        <v>-709.67773400000078</v>
      </c>
      <c r="O116">
        <f t="shared" si="12"/>
        <v>-709.67773400000078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3.4848122855731591</v>
      </c>
    </row>
    <row r="117" spans="1:19" x14ac:dyDescent="0.3">
      <c r="A117" t="s">
        <v>141</v>
      </c>
      <c r="B117">
        <v>19556.71875</v>
      </c>
      <c r="C117">
        <v>18847.300781000002</v>
      </c>
      <c r="D117">
        <v>19108.578125</v>
      </c>
      <c r="E117">
        <v>19239.162109000001</v>
      </c>
      <c r="F117">
        <v>18847.300781000002</v>
      </c>
      <c r="G117">
        <v>18177.199218999998</v>
      </c>
      <c r="H117">
        <v>16569.199218999998</v>
      </c>
      <c r="I117">
        <v>17877.800781000002</v>
      </c>
      <c r="J117">
        <v>18142.132813</v>
      </c>
      <c r="L117" t="str">
        <f t="shared" si="10"/>
        <v>05SEP2024:20:00:00</v>
      </c>
      <c r="M117">
        <v>20</v>
      </c>
      <c r="N117">
        <f t="shared" si="11"/>
        <v>-709.41796899999827</v>
      </c>
      <c r="O117">
        <f t="shared" si="12"/>
        <v>-709.41796899999827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3.6274897546399405</v>
      </c>
    </row>
    <row r="118" spans="1:19" x14ac:dyDescent="0.3">
      <c r="A118" t="s">
        <v>142</v>
      </c>
      <c r="B118">
        <v>19037.861327999999</v>
      </c>
      <c r="C118">
        <v>18577.199218999998</v>
      </c>
      <c r="D118">
        <v>18556.181640999999</v>
      </c>
      <c r="E118">
        <v>18726.134765999999</v>
      </c>
      <c r="F118">
        <v>18577.199218999998</v>
      </c>
      <c r="G118">
        <v>17788.400390999999</v>
      </c>
      <c r="H118">
        <v>16570.699218999998</v>
      </c>
      <c r="I118">
        <v>17604.599609000001</v>
      </c>
      <c r="J118">
        <v>17853.40625</v>
      </c>
      <c r="L118" t="str">
        <f t="shared" si="10"/>
        <v>05SEP2024:21:00:00</v>
      </c>
      <c r="M118">
        <v>21</v>
      </c>
      <c r="N118">
        <f t="shared" si="11"/>
        <v>-460.66210900000078</v>
      </c>
      <c r="O118">
        <f t="shared" si="12"/>
        <v>-460.66210900000078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2.4197156448580728</v>
      </c>
    </row>
    <row r="119" spans="1:19" x14ac:dyDescent="0.3">
      <c r="A119" t="s">
        <v>143</v>
      </c>
      <c r="B119">
        <v>18304.908202999999</v>
      </c>
      <c r="C119">
        <v>17783.199218999998</v>
      </c>
      <c r="D119">
        <v>17680.058593999998</v>
      </c>
      <c r="E119">
        <v>17891.048827999999</v>
      </c>
      <c r="F119">
        <v>17783.199218999998</v>
      </c>
      <c r="G119">
        <v>17001.800781000002</v>
      </c>
      <c r="H119">
        <v>15970.799805000001</v>
      </c>
      <c r="I119">
        <v>16870</v>
      </c>
      <c r="J119">
        <v>17103.371093999998</v>
      </c>
      <c r="L119" t="str">
        <f t="shared" si="10"/>
        <v>05SEP2024:22:00:00</v>
      </c>
      <c r="M119">
        <v>22</v>
      </c>
      <c r="N119">
        <f t="shared" si="11"/>
        <v>-521.70898400000078</v>
      </c>
      <c r="O119">
        <f t="shared" si="12"/>
        <v>-521.70898400000078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2.8501043447707519</v>
      </c>
    </row>
    <row r="120" spans="1:19" x14ac:dyDescent="0.3">
      <c r="A120" t="s">
        <v>144</v>
      </c>
      <c r="B120">
        <v>16958.419922000001</v>
      </c>
      <c r="C120">
        <v>16576.900390999999</v>
      </c>
      <c r="D120">
        <v>16313.804688</v>
      </c>
      <c r="E120">
        <v>16591.501952999999</v>
      </c>
      <c r="F120">
        <v>16576.900390999999</v>
      </c>
      <c r="G120">
        <v>15801.599609000001</v>
      </c>
      <c r="H120">
        <v>14902.400390999999</v>
      </c>
      <c r="I120">
        <v>15710.599609000001</v>
      </c>
      <c r="J120">
        <v>15916.601563</v>
      </c>
      <c r="L120" t="str">
        <f t="shared" si="10"/>
        <v>05SEP2024:23:00:00</v>
      </c>
      <c r="M120">
        <v>23</v>
      </c>
      <c r="N120">
        <f t="shared" si="11"/>
        <v>-381.51953100000173</v>
      </c>
      <c r="O120">
        <f t="shared" si="12"/>
        <v>-381.51953100000173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2.2497351330772273</v>
      </c>
    </row>
    <row r="121" spans="1:19" x14ac:dyDescent="0.3">
      <c r="A121" t="s">
        <v>145</v>
      </c>
      <c r="B121">
        <v>15632.75</v>
      </c>
      <c r="C121">
        <v>15250.599609000001</v>
      </c>
      <c r="D121">
        <v>15162.133789</v>
      </c>
      <c r="E121">
        <v>15352.027344</v>
      </c>
      <c r="F121">
        <v>15250.599609000001</v>
      </c>
      <c r="G121">
        <v>14546.5</v>
      </c>
      <c r="H121">
        <v>13751.799805000001</v>
      </c>
      <c r="I121">
        <v>14480.400390999999</v>
      </c>
      <c r="J121">
        <v>14676.265625</v>
      </c>
      <c r="L121" t="str">
        <f t="shared" si="10"/>
        <v>06SEP2024:00:00:00</v>
      </c>
      <c r="M121">
        <v>24</v>
      </c>
      <c r="N121">
        <f t="shared" si="11"/>
        <v>-382.15039099999922</v>
      </c>
      <c r="O121">
        <f t="shared" si="12"/>
        <v>-382.15039099999922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2.4445500055972187</v>
      </c>
    </row>
    <row r="122" spans="1:19" x14ac:dyDescent="0.3">
      <c r="A122" t="s">
        <v>146</v>
      </c>
      <c r="B122">
        <v>14443.026367</v>
      </c>
      <c r="C122">
        <v>14024.200194999999</v>
      </c>
      <c r="D122">
        <v>13844.631836</v>
      </c>
      <c r="E122">
        <v>13868.813477</v>
      </c>
      <c r="F122">
        <v>14024.200194999999</v>
      </c>
      <c r="G122">
        <v>13407.099609000001</v>
      </c>
      <c r="H122">
        <v>13390.400390999999</v>
      </c>
      <c r="I122">
        <v>13336.400390999999</v>
      </c>
      <c r="J122">
        <v>13605.382813</v>
      </c>
      <c r="L122" t="str">
        <f t="shared" si="10"/>
        <v>06SEP2024:01:00:00</v>
      </c>
      <c r="M122">
        <v>1</v>
      </c>
      <c r="N122">
        <f t="shared" si="11"/>
        <v>-418.82617200000095</v>
      </c>
      <c r="O122">
        <f t="shared" si="12"/>
        <v>-418.82617200000095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2.899850497794227</v>
      </c>
    </row>
    <row r="123" spans="1:19" x14ac:dyDescent="0.3">
      <c r="A123" t="s">
        <v>147</v>
      </c>
      <c r="B123">
        <v>13504.875</v>
      </c>
      <c r="C123">
        <v>13190.5</v>
      </c>
      <c r="D123">
        <v>13185.103515999999</v>
      </c>
      <c r="E123">
        <v>13144.459961</v>
      </c>
      <c r="F123">
        <v>13190.5</v>
      </c>
      <c r="G123">
        <v>12566.200194999999</v>
      </c>
      <c r="H123">
        <v>12576.900390999999</v>
      </c>
      <c r="I123">
        <v>12538.799805000001</v>
      </c>
      <c r="J123">
        <v>12803.372069999999</v>
      </c>
      <c r="L123" t="str">
        <f t="shared" si="10"/>
        <v>06SEP2024:02:00:00</v>
      </c>
      <c r="M123">
        <v>2</v>
      </c>
      <c r="N123">
        <f t="shared" si="11"/>
        <v>-314.375</v>
      </c>
      <c r="O123">
        <f t="shared" si="12"/>
        <v>-314.375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2.3278630864780312</v>
      </c>
    </row>
    <row r="124" spans="1:19" x14ac:dyDescent="0.3">
      <c r="A124" t="s">
        <v>148</v>
      </c>
      <c r="B124">
        <v>12939.722656</v>
      </c>
      <c r="C124">
        <v>12489</v>
      </c>
      <c r="D124">
        <v>12510.371094</v>
      </c>
      <c r="E124">
        <v>12458.470703000001</v>
      </c>
      <c r="F124">
        <v>12489</v>
      </c>
      <c r="G124">
        <v>11886.200194999999</v>
      </c>
      <c r="H124">
        <v>11965.900390999999</v>
      </c>
      <c r="I124">
        <v>11894.5</v>
      </c>
      <c r="J124">
        <v>12138.814453000001</v>
      </c>
      <c r="L124" t="str">
        <f t="shared" si="10"/>
        <v>06SEP2024:03:00:00</v>
      </c>
      <c r="M124">
        <v>3</v>
      </c>
      <c r="N124">
        <f t="shared" si="11"/>
        <v>-450.72265599999992</v>
      </c>
      <c r="O124">
        <f t="shared" si="12"/>
        <v>-450.72265599999992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3.4832481961350616</v>
      </c>
    </row>
    <row r="125" spans="1:19" x14ac:dyDescent="0.3">
      <c r="A125" t="s">
        <v>149</v>
      </c>
      <c r="B125">
        <v>12625.789063</v>
      </c>
      <c r="C125">
        <v>12135</v>
      </c>
      <c r="D125">
        <v>12175.118164</v>
      </c>
      <c r="E125">
        <v>12065.323242</v>
      </c>
      <c r="F125">
        <v>12135</v>
      </c>
      <c r="G125">
        <v>11530.5</v>
      </c>
      <c r="H125">
        <v>11695.799805000001</v>
      </c>
      <c r="I125">
        <v>11563.099609000001</v>
      </c>
      <c r="J125">
        <v>11797.944336</v>
      </c>
      <c r="L125" t="str">
        <f t="shared" si="10"/>
        <v>06SEP2024:04:00:00</v>
      </c>
      <c r="M125">
        <v>4</v>
      </c>
      <c r="N125">
        <f t="shared" si="11"/>
        <v>-490.78906300000017</v>
      </c>
      <c r="O125">
        <f t="shared" si="12"/>
        <v>-490.78906300000017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3.8871951729200229</v>
      </c>
    </row>
    <row r="126" spans="1:19" x14ac:dyDescent="0.3">
      <c r="A126" t="s">
        <v>150</v>
      </c>
      <c r="B126">
        <v>12634.319336</v>
      </c>
      <c r="C126">
        <v>12155.599609000001</v>
      </c>
      <c r="D126">
        <v>12238.596680000001</v>
      </c>
      <c r="E126">
        <v>12112.594727</v>
      </c>
      <c r="F126">
        <v>12155.599609000001</v>
      </c>
      <c r="G126">
        <v>11510.200194999999</v>
      </c>
      <c r="H126">
        <v>11748</v>
      </c>
      <c r="I126">
        <v>11547.099609000001</v>
      </c>
      <c r="J126">
        <v>11814.699219</v>
      </c>
      <c r="L126" t="str">
        <f t="shared" si="10"/>
        <v>06SEP2024:05:00:00</v>
      </c>
      <c r="M126">
        <v>5</v>
      </c>
      <c r="N126">
        <f t="shared" si="11"/>
        <v>-478.71972699999969</v>
      </c>
      <c r="O126">
        <f t="shared" si="12"/>
        <v>-478.71972699999969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3.7890424823753217</v>
      </c>
    </row>
    <row r="127" spans="1:19" x14ac:dyDescent="0.3">
      <c r="A127" t="s">
        <v>151</v>
      </c>
      <c r="B127">
        <v>12959.878906</v>
      </c>
      <c r="C127">
        <v>12557.900390999999</v>
      </c>
      <c r="D127">
        <v>12544.810546999999</v>
      </c>
      <c r="E127">
        <v>12470.903319999999</v>
      </c>
      <c r="F127">
        <v>12557.900390999999</v>
      </c>
      <c r="G127">
        <v>11927.200194999999</v>
      </c>
      <c r="H127">
        <v>12245.900390999999</v>
      </c>
      <c r="I127">
        <v>11998.799805000001</v>
      </c>
      <c r="J127">
        <v>12240.140625</v>
      </c>
      <c r="L127" t="str">
        <f t="shared" si="10"/>
        <v>06SEP2024:06:00:00</v>
      </c>
      <c r="M127">
        <v>6</v>
      </c>
      <c r="N127">
        <f t="shared" si="11"/>
        <v>-401.9785150000007</v>
      </c>
      <c r="O127">
        <f t="shared" si="12"/>
        <v>-401.9785150000007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3.1017150539415748</v>
      </c>
    </row>
    <row r="128" spans="1:19" x14ac:dyDescent="0.3">
      <c r="A128" t="s">
        <v>152</v>
      </c>
      <c r="B128">
        <v>13787.071289</v>
      </c>
      <c r="C128">
        <v>13161.400390999999</v>
      </c>
      <c r="D128">
        <v>13088.476563</v>
      </c>
      <c r="E128">
        <v>13031.126953000001</v>
      </c>
      <c r="F128">
        <v>13161.400390999999</v>
      </c>
      <c r="G128">
        <v>12653.5</v>
      </c>
      <c r="H128">
        <v>13052.799805000001</v>
      </c>
      <c r="I128">
        <v>12731.599609000001</v>
      </c>
      <c r="J128">
        <v>12926.085938</v>
      </c>
      <c r="L128" t="str">
        <f t="shared" si="10"/>
        <v>06SEP2024:07:00:00</v>
      </c>
      <c r="M128">
        <v>7</v>
      </c>
      <c r="N128">
        <f t="shared" si="11"/>
        <v>-625.67089800000031</v>
      </c>
      <c r="O128">
        <f t="shared" si="12"/>
        <v>-625.67089800000031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4.53809866421153</v>
      </c>
    </row>
    <row r="129" spans="1:19" x14ac:dyDescent="0.3">
      <c r="A129" t="s">
        <v>153</v>
      </c>
      <c r="B129">
        <v>14082.700194999999</v>
      </c>
      <c r="C129">
        <v>13484.799805000001</v>
      </c>
      <c r="D129">
        <v>13468.977539</v>
      </c>
      <c r="E129">
        <v>13430.462890999999</v>
      </c>
      <c r="F129">
        <v>13484.799805000001</v>
      </c>
      <c r="G129">
        <v>12978.299805000001</v>
      </c>
      <c r="H129">
        <v>13358.400390999999</v>
      </c>
      <c r="I129">
        <v>13039.200194999999</v>
      </c>
      <c r="J129">
        <v>13258.232421999999</v>
      </c>
      <c r="L129" t="str">
        <f t="shared" si="10"/>
        <v>06SEP2024:08:00:00</v>
      </c>
      <c r="M129">
        <v>8</v>
      </c>
      <c r="N129">
        <f t="shared" si="11"/>
        <v>-597.90038999999888</v>
      </c>
      <c r="O129">
        <f t="shared" si="12"/>
        <v>-597.90038999999888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4.245637425500834</v>
      </c>
    </row>
    <row r="130" spans="1:19" x14ac:dyDescent="0.3">
      <c r="A130" t="s">
        <v>154</v>
      </c>
      <c r="B130">
        <v>14761.444336</v>
      </c>
      <c r="C130">
        <v>14003.099609000001</v>
      </c>
      <c r="D130">
        <v>13939.065430000001</v>
      </c>
      <c r="E130">
        <v>13917.851563</v>
      </c>
      <c r="F130">
        <v>14003.099609000001</v>
      </c>
      <c r="G130">
        <v>13499.799805000001</v>
      </c>
      <c r="H130">
        <v>13729.900390999999</v>
      </c>
      <c r="I130">
        <v>13527.599609000001</v>
      </c>
      <c r="J130">
        <v>13735.650390999999</v>
      </c>
      <c r="L130" t="str">
        <f t="shared" si="10"/>
        <v>06SEP2024:09:00:00</v>
      </c>
      <c r="M130">
        <v>9</v>
      </c>
      <c r="N130">
        <f t="shared" si="11"/>
        <v>-758.34472699999969</v>
      </c>
      <c r="O130">
        <f t="shared" si="12"/>
        <v>-758.34472699999969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5.1373341912793675</v>
      </c>
    </row>
    <row r="131" spans="1:19" x14ac:dyDescent="0.3">
      <c r="A131" t="s">
        <v>155</v>
      </c>
      <c r="B131">
        <v>15819.569336</v>
      </c>
      <c r="C131">
        <v>14900.099609000001</v>
      </c>
      <c r="D131">
        <v>14707.961914</v>
      </c>
      <c r="E131">
        <v>14880.323242</v>
      </c>
      <c r="F131">
        <v>14900.099609000001</v>
      </c>
      <c r="G131">
        <v>14503.299805000001</v>
      </c>
      <c r="H131">
        <v>14605.5</v>
      </c>
      <c r="I131">
        <v>14414.299805000001</v>
      </c>
      <c r="J131">
        <v>14660.706055000001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-919.46972699999969</v>
      </c>
      <c r="O131">
        <f t="shared" ref="O131:O194" si="19">IF(N131&lt;0,N131,"")</f>
        <v>-919.46972699999969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5.8122298241558124</v>
      </c>
    </row>
    <row r="132" spans="1:19" x14ac:dyDescent="0.3">
      <c r="A132" t="s">
        <v>156</v>
      </c>
      <c r="B132">
        <v>16841.357422000001</v>
      </c>
      <c r="C132">
        <v>15962.099609000001</v>
      </c>
      <c r="D132">
        <v>15645.659180000001</v>
      </c>
      <c r="E132">
        <v>15906.393555000001</v>
      </c>
      <c r="F132">
        <v>15962.099609000001</v>
      </c>
      <c r="G132">
        <v>15622.099609000001</v>
      </c>
      <c r="H132">
        <v>15627.799805000001</v>
      </c>
      <c r="I132">
        <v>15489.400390999999</v>
      </c>
      <c r="J132">
        <v>15721.559569999999</v>
      </c>
      <c r="L132" t="str">
        <f t="shared" si="17"/>
        <v>06SEP2024:11:00:00</v>
      </c>
      <c r="M132">
        <v>11</v>
      </c>
      <c r="N132">
        <f t="shared" si="18"/>
        <v>-879.25781300000017</v>
      </c>
      <c r="O132">
        <f t="shared" si="19"/>
        <v>-879.25781300000017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5.220825085342697</v>
      </c>
    </row>
    <row r="133" spans="1:19" x14ac:dyDescent="0.3">
      <c r="A133" t="s">
        <v>157</v>
      </c>
      <c r="B133">
        <v>18100.013672000001</v>
      </c>
      <c r="C133">
        <v>16923.300781000002</v>
      </c>
      <c r="D133">
        <v>16673.529297000001</v>
      </c>
      <c r="E133">
        <v>16986.203125</v>
      </c>
      <c r="F133">
        <v>16923.300781000002</v>
      </c>
      <c r="G133">
        <v>16798.699218999998</v>
      </c>
      <c r="H133">
        <v>16629</v>
      </c>
      <c r="I133">
        <v>16526.300781000002</v>
      </c>
      <c r="J133">
        <v>16772.701172000001</v>
      </c>
      <c r="L133" t="str">
        <f t="shared" si="17"/>
        <v>06SEP2024:12:00:00</v>
      </c>
      <c r="M133">
        <v>12</v>
      </c>
      <c r="N133">
        <f t="shared" si="18"/>
        <v>-1176.7128909999992</v>
      </c>
      <c r="O133">
        <f t="shared" si="19"/>
        <v>-1176.7128909999992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6.5011712826511676</v>
      </c>
    </row>
    <row r="134" spans="1:19" x14ac:dyDescent="0.3">
      <c r="A134" t="s">
        <v>158</v>
      </c>
      <c r="B134">
        <v>19032.507813</v>
      </c>
      <c r="C134">
        <v>18039.199218999998</v>
      </c>
      <c r="D134">
        <v>17993.849609000001</v>
      </c>
      <c r="E134">
        <v>18257.193359000001</v>
      </c>
      <c r="F134">
        <v>18039.199218999998</v>
      </c>
      <c r="G134">
        <v>17907</v>
      </c>
      <c r="H134">
        <v>17566.099609000001</v>
      </c>
      <c r="I134">
        <v>17672.300781000002</v>
      </c>
      <c r="J134">
        <v>17888.359375</v>
      </c>
      <c r="L134" t="str">
        <f t="shared" si="17"/>
        <v>06SEP2024:13:00:00</v>
      </c>
      <c r="M134">
        <v>13</v>
      </c>
      <c r="N134">
        <f t="shared" si="18"/>
        <v>-993.3085940000019</v>
      </c>
      <c r="O134">
        <f t="shared" si="19"/>
        <v>-993.3085940000019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5.2190105673910745</v>
      </c>
    </row>
    <row r="135" spans="1:19" x14ac:dyDescent="0.3">
      <c r="A135" t="s">
        <v>159</v>
      </c>
      <c r="B135">
        <v>19882.517577999999</v>
      </c>
      <c r="C135">
        <v>19124.599609000001</v>
      </c>
      <c r="D135">
        <v>18766.640625</v>
      </c>
      <c r="E135">
        <v>18914.392577999999</v>
      </c>
      <c r="F135">
        <v>19124.599609000001</v>
      </c>
      <c r="G135">
        <v>18921.199218999998</v>
      </c>
      <c r="H135">
        <v>18458.099609000001</v>
      </c>
      <c r="I135">
        <v>18718.400390999999</v>
      </c>
      <c r="J135">
        <v>18827.339843999998</v>
      </c>
      <c r="L135" t="str">
        <f t="shared" si="17"/>
        <v>06SEP2024:14:00:00</v>
      </c>
      <c r="M135">
        <v>14</v>
      </c>
      <c r="N135">
        <f t="shared" si="18"/>
        <v>-757.91796899999827</v>
      </c>
      <c r="O135">
        <f t="shared" si="19"/>
        <v>-757.91796899999827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3.8119818882425349</v>
      </c>
    </row>
    <row r="136" spans="1:19" x14ac:dyDescent="0.3">
      <c r="A136" t="s">
        <v>160</v>
      </c>
      <c r="B136">
        <v>20562.90625</v>
      </c>
      <c r="C136">
        <v>19902.099609000001</v>
      </c>
      <c r="D136">
        <v>19613.054688</v>
      </c>
      <c r="E136">
        <v>19543.132813</v>
      </c>
      <c r="F136">
        <v>19902.099609000001</v>
      </c>
      <c r="G136">
        <v>19588</v>
      </c>
      <c r="H136">
        <v>18975.5</v>
      </c>
      <c r="I136">
        <v>19365.599609000001</v>
      </c>
      <c r="J136">
        <v>19474.865234000001</v>
      </c>
      <c r="L136" t="str">
        <f t="shared" si="17"/>
        <v>06SEP2024:15:00:00</v>
      </c>
      <c r="M136">
        <v>15</v>
      </c>
      <c r="N136">
        <f t="shared" si="18"/>
        <v>-660.80664099999922</v>
      </c>
      <c r="O136">
        <f t="shared" si="19"/>
        <v>-660.80664099999922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3.2135858276356206</v>
      </c>
    </row>
    <row r="137" spans="1:19" x14ac:dyDescent="0.3">
      <c r="A137" t="s">
        <v>161</v>
      </c>
      <c r="B137">
        <v>20704.839843999998</v>
      </c>
      <c r="C137">
        <v>20228.400390999999</v>
      </c>
      <c r="D137">
        <v>19737.810547000001</v>
      </c>
      <c r="E137">
        <v>19645.394531000002</v>
      </c>
      <c r="F137">
        <v>20228.400390999999</v>
      </c>
      <c r="G137">
        <v>19794.900390999999</v>
      </c>
      <c r="H137">
        <v>18969.5</v>
      </c>
      <c r="I137">
        <v>19529.900390999999</v>
      </c>
      <c r="J137">
        <v>19633.619140999999</v>
      </c>
      <c r="L137" t="str">
        <f t="shared" si="17"/>
        <v>06SEP2024:16:00:00</v>
      </c>
      <c r="M137">
        <v>16</v>
      </c>
      <c r="N137">
        <f t="shared" si="18"/>
        <v>-476.43945299999905</v>
      </c>
      <c r="O137">
        <f t="shared" si="19"/>
        <v>-476.43945299999905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2.3011018514980943</v>
      </c>
    </row>
    <row r="138" spans="1:19" x14ac:dyDescent="0.3">
      <c r="A138" t="s">
        <v>162</v>
      </c>
      <c r="B138">
        <v>19895.214843999998</v>
      </c>
      <c r="C138">
        <v>20479.5</v>
      </c>
      <c r="D138">
        <v>20188.068359000001</v>
      </c>
      <c r="E138">
        <v>19905.220702999999</v>
      </c>
      <c r="F138">
        <v>20479.5</v>
      </c>
      <c r="G138">
        <v>19863.800781000002</v>
      </c>
      <c r="H138">
        <v>18835.699218999998</v>
      </c>
      <c r="I138">
        <v>19560.300781000002</v>
      </c>
      <c r="J138">
        <v>19728.904297000001</v>
      </c>
      <c r="L138" t="str">
        <f t="shared" si="17"/>
        <v>06SEP2024:17:00:00</v>
      </c>
      <c r="M138">
        <v>17</v>
      </c>
      <c r="N138">
        <f t="shared" si="18"/>
        <v>584.28515600000173</v>
      </c>
      <c r="O138" t="str">
        <f t="shared" si="19"/>
        <v/>
      </c>
      <c r="P138">
        <f t="shared" si="20"/>
        <v>584.28515600000173</v>
      </c>
      <c r="Q138" t="str">
        <f t="shared" si="21"/>
        <v/>
      </c>
      <c r="R138">
        <f t="shared" si="22"/>
        <v>1</v>
      </c>
      <c r="S138">
        <f t="shared" si="23"/>
        <v>2.9368124977861725</v>
      </c>
    </row>
    <row r="139" spans="1:19" x14ac:dyDescent="0.3">
      <c r="A139" t="s">
        <v>163</v>
      </c>
      <c r="B139">
        <v>19299.175781000002</v>
      </c>
      <c r="C139">
        <v>20406.800781000002</v>
      </c>
      <c r="D139">
        <v>20186.296875</v>
      </c>
      <c r="E139">
        <v>19935.414063</v>
      </c>
      <c r="F139">
        <v>20406.800781000002</v>
      </c>
      <c r="G139">
        <v>19601.400390999999</v>
      </c>
      <c r="H139">
        <v>18440.599609000001</v>
      </c>
      <c r="I139">
        <v>19208.400390999999</v>
      </c>
      <c r="J139">
        <v>19518.523438</v>
      </c>
      <c r="L139" t="str">
        <f t="shared" si="17"/>
        <v>06SEP2024:18:00:00</v>
      </c>
      <c r="M139">
        <v>18</v>
      </c>
      <c r="N139">
        <f t="shared" si="18"/>
        <v>1107.625</v>
      </c>
      <c r="O139" t="str">
        <f t="shared" si="19"/>
        <v/>
      </c>
      <c r="P139">
        <f t="shared" si="20"/>
        <v>1107.625</v>
      </c>
      <c r="Q139" t="str">
        <f t="shared" si="21"/>
        <v/>
      </c>
      <c r="R139">
        <f t="shared" si="22"/>
        <v>1</v>
      </c>
      <c r="S139">
        <f t="shared" si="23"/>
        <v>5.7392347350421797</v>
      </c>
    </row>
    <row r="140" spans="1:19" x14ac:dyDescent="0.3">
      <c r="A140" t="s">
        <v>164</v>
      </c>
      <c r="B140">
        <v>18759.162109000001</v>
      </c>
      <c r="C140">
        <v>19698.800781000002</v>
      </c>
      <c r="D140">
        <v>19861.916015999999</v>
      </c>
      <c r="E140">
        <v>19537.457031000002</v>
      </c>
      <c r="F140">
        <v>19698.800781000002</v>
      </c>
      <c r="G140">
        <v>18827.800781000002</v>
      </c>
      <c r="H140">
        <v>17631.199218999998</v>
      </c>
      <c r="I140">
        <v>18388.800781000002</v>
      </c>
      <c r="J140">
        <v>18816.8125</v>
      </c>
      <c r="L140" t="str">
        <f t="shared" si="17"/>
        <v>06SEP2024:19:00:00</v>
      </c>
      <c r="M140">
        <v>19</v>
      </c>
      <c r="N140">
        <f t="shared" si="18"/>
        <v>939.63867200000095</v>
      </c>
      <c r="O140" t="str">
        <f t="shared" si="19"/>
        <v/>
      </c>
      <c r="P140">
        <f t="shared" si="20"/>
        <v>939.63867200000095</v>
      </c>
      <c r="Q140" t="str">
        <f t="shared" si="21"/>
        <v/>
      </c>
      <c r="R140">
        <f t="shared" si="22"/>
        <v>1</v>
      </c>
      <c r="S140">
        <f t="shared" si="23"/>
        <v>5.0089586439961229</v>
      </c>
    </row>
    <row r="141" spans="1:19" x14ac:dyDescent="0.3">
      <c r="A141" t="s">
        <v>165</v>
      </c>
      <c r="B141">
        <v>17963.054688</v>
      </c>
      <c r="C141">
        <v>18699.400390999999</v>
      </c>
      <c r="D141">
        <v>19221.763672000001</v>
      </c>
      <c r="E141">
        <v>18945.457031000002</v>
      </c>
      <c r="F141">
        <v>18699.400390999999</v>
      </c>
      <c r="G141">
        <v>17846.099609000001</v>
      </c>
      <c r="H141">
        <v>16744.800781000002</v>
      </c>
      <c r="I141">
        <v>17423.199218999998</v>
      </c>
      <c r="J141">
        <v>17931.791015999999</v>
      </c>
      <c r="L141" t="str">
        <f t="shared" si="17"/>
        <v>06SEP2024:20:00:00</v>
      </c>
      <c r="M141">
        <v>20</v>
      </c>
      <c r="N141">
        <f t="shared" si="18"/>
        <v>736.34570299999905</v>
      </c>
      <c r="O141" t="str">
        <f t="shared" si="19"/>
        <v/>
      </c>
      <c r="P141">
        <f t="shared" si="20"/>
        <v>736.34570299999905</v>
      </c>
      <c r="Q141" t="str">
        <f t="shared" si="21"/>
        <v/>
      </c>
      <c r="R141">
        <f t="shared" si="22"/>
        <v>1</v>
      </c>
      <c r="S141">
        <f t="shared" si="23"/>
        <v>4.099223187757179</v>
      </c>
    </row>
    <row r="142" spans="1:19" x14ac:dyDescent="0.3">
      <c r="A142" t="s">
        <v>166</v>
      </c>
      <c r="B142">
        <v>17495.650390999999</v>
      </c>
      <c r="C142">
        <v>18116.699218999998</v>
      </c>
      <c r="D142">
        <v>18507.568359000001</v>
      </c>
      <c r="E142">
        <v>18410.925781000002</v>
      </c>
      <c r="F142">
        <v>18116.699218999998</v>
      </c>
      <c r="G142">
        <v>17324</v>
      </c>
      <c r="H142">
        <v>16493.900390999999</v>
      </c>
      <c r="I142">
        <v>17065.900390999999</v>
      </c>
      <c r="J142">
        <v>17482.285156000002</v>
      </c>
      <c r="L142" t="str">
        <f t="shared" si="17"/>
        <v>06SEP2024:21:00:00</v>
      </c>
      <c r="M142">
        <v>21</v>
      </c>
      <c r="N142">
        <f t="shared" si="18"/>
        <v>621.04882799999905</v>
      </c>
      <c r="O142" t="str">
        <f t="shared" si="19"/>
        <v/>
      </c>
      <c r="P142">
        <f t="shared" si="20"/>
        <v>621.04882799999905</v>
      </c>
      <c r="Q142" t="str">
        <f t="shared" si="21"/>
        <v/>
      </c>
      <c r="R142">
        <f t="shared" si="22"/>
        <v>1</v>
      </c>
      <c r="S142">
        <f t="shared" si="23"/>
        <v>3.5497327285384883</v>
      </c>
    </row>
    <row r="143" spans="1:19" x14ac:dyDescent="0.3">
      <c r="A143" t="s">
        <v>167</v>
      </c>
      <c r="B143">
        <v>16773.998047000001</v>
      </c>
      <c r="C143">
        <v>17281.199218999998</v>
      </c>
      <c r="D143">
        <v>17651.378906000002</v>
      </c>
      <c r="E143">
        <v>17728.796875</v>
      </c>
      <c r="F143">
        <v>17281.199218999998</v>
      </c>
      <c r="G143">
        <v>16575.5</v>
      </c>
      <c r="H143">
        <v>15866.599609000001</v>
      </c>
      <c r="I143">
        <v>16373.400390999999</v>
      </c>
      <c r="J143">
        <v>16765.099609000001</v>
      </c>
      <c r="L143" t="str">
        <f t="shared" si="17"/>
        <v>06SEP2024:22:00:00</v>
      </c>
      <c r="M143">
        <v>22</v>
      </c>
      <c r="N143">
        <f t="shared" si="18"/>
        <v>507.20117199999731</v>
      </c>
      <c r="O143" t="str">
        <f t="shared" si="19"/>
        <v/>
      </c>
      <c r="P143">
        <f t="shared" si="20"/>
        <v>507.20117199999731</v>
      </c>
      <c r="Q143" t="str">
        <f t="shared" si="21"/>
        <v/>
      </c>
      <c r="R143">
        <f t="shared" si="22"/>
        <v>1</v>
      </c>
      <c r="S143">
        <f t="shared" si="23"/>
        <v>3.0237345359099366</v>
      </c>
    </row>
    <row r="144" spans="1:19" x14ac:dyDescent="0.3">
      <c r="A144" t="s">
        <v>168</v>
      </c>
      <c r="B144">
        <v>15776.509765999999</v>
      </c>
      <c r="C144">
        <v>16276.400390999999</v>
      </c>
      <c r="D144">
        <v>16562.5625</v>
      </c>
      <c r="E144">
        <v>16623.060547000001</v>
      </c>
      <c r="F144">
        <v>16276.400390999999</v>
      </c>
      <c r="G144">
        <v>15512</v>
      </c>
      <c r="H144">
        <v>14805.700194999999</v>
      </c>
      <c r="I144">
        <v>15350.400390999999</v>
      </c>
      <c r="J144">
        <v>15713.511719</v>
      </c>
      <c r="L144" t="str">
        <f t="shared" si="17"/>
        <v>06SEP2024:23:00:00</v>
      </c>
      <c r="M144">
        <v>23</v>
      </c>
      <c r="N144">
        <f t="shared" si="18"/>
        <v>499.890625</v>
      </c>
      <c r="O144" t="str">
        <f t="shared" si="19"/>
        <v/>
      </c>
      <c r="P144">
        <f t="shared" si="20"/>
        <v>499.890625</v>
      </c>
      <c r="Q144" t="str">
        <f t="shared" si="21"/>
        <v/>
      </c>
      <c r="R144">
        <f t="shared" si="22"/>
        <v>1</v>
      </c>
      <c r="S144">
        <f t="shared" si="23"/>
        <v>3.1685755114056704</v>
      </c>
    </row>
    <row r="145" spans="1:19" x14ac:dyDescent="0.3">
      <c r="A145" t="s">
        <v>169</v>
      </c>
      <c r="B145">
        <v>14822.694336</v>
      </c>
      <c r="C145">
        <v>15119.700194999999</v>
      </c>
      <c r="D145">
        <v>15392.370117</v>
      </c>
      <c r="E145">
        <v>15442.707031</v>
      </c>
      <c r="F145">
        <v>15119.700194999999</v>
      </c>
      <c r="G145">
        <v>14372.400390999999</v>
      </c>
      <c r="H145">
        <v>13651.700194999999</v>
      </c>
      <c r="I145">
        <v>14241.400390999999</v>
      </c>
      <c r="J145">
        <v>14565.582031</v>
      </c>
      <c r="L145" t="str">
        <f t="shared" si="17"/>
        <v>07SEP2024:00:00:00</v>
      </c>
      <c r="M145">
        <v>24</v>
      </c>
      <c r="N145">
        <f t="shared" si="18"/>
        <v>297.00585899999896</v>
      </c>
      <c r="O145" t="str">
        <f t="shared" si="19"/>
        <v/>
      </c>
      <c r="P145">
        <f t="shared" si="20"/>
        <v>297.00585899999896</v>
      </c>
      <c r="Q145" t="str">
        <f t="shared" si="21"/>
        <v/>
      </c>
      <c r="R145">
        <f t="shared" si="22"/>
        <v>1</v>
      </c>
      <c r="S145">
        <f t="shared" si="23"/>
        <v>2.0037238323039448</v>
      </c>
    </row>
    <row r="146" spans="1:19" x14ac:dyDescent="0.3">
      <c r="A146" t="s">
        <v>170</v>
      </c>
      <c r="B146">
        <v>13815.414063</v>
      </c>
      <c r="C146">
        <v>13115.900390999999</v>
      </c>
      <c r="D146">
        <v>13850.373046999999</v>
      </c>
      <c r="E146">
        <v>13745.0625</v>
      </c>
      <c r="F146">
        <v>13685.900390999999</v>
      </c>
      <c r="G146">
        <v>13115.900390999999</v>
      </c>
      <c r="H146">
        <v>12814</v>
      </c>
      <c r="I146">
        <v>12958.299805000001</v>
      </c>
      <c r="J146">
        <v>13263.833008</v>
      </c>
      <c r="L146" t="str">
        <f t="shared" si="17"/>
        <v>07SEP2024:01:00:00</v>
      </c>
      <c r="M146">
        <v>1</v>
      </c>
      <c r="N146">
        <f t="shared" si="18"/>
        <v>-699.51367200000095</v>
      </c>
      <c r="O146">
        <f t="shared" si="19"/>
        <v>-699.51367200000095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5.0632841607941099</v>
      </c>
    </row>
    <row r="147" spans="1:19" x14ac:dyDescent="0.3">
      <c r="A147" t="s">
        <v>171</v>
      </c>
      <c r="B147">
        <v>12960.739258</v>
      </c>
      <c r="C147">
        <v>12159.200194999999</v>
      </c>
      <c r="D147">
        <v>13063.498046999999</v>
      </c>
      <c r="E147">
        <v>12935.497069999999</v>
      </c>
      <c r="F147">
        <v>12722.099609000001</v>
      </c>
      <c r="G147">
        <v>12159.200194999999</v>
      </c>
      <c r="H147">
        <v>11860.900390999999</v>
      </c>
      <c r="I147">
        <v>12080.5</v>
      </c>
      <c r="J147">
        <v>12351.638671999999</v>
      </c>
      <c r="L147" t="str">
        <f t="shared" si="17"/>
        <v>07SEP2024:02:00:00</v>
      </c>
      <c r="M147">
        <v>2</v>
      </c>
      <c r="N147">
        <f t="shared" si="18"/>
        <v>-801.53906300000017</v>
      </c>
      <c r="O147">
        <f t="shared" si="19"/>
        <v>-801.53906300000017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6.1843622269096361</v>
      </c>
    </row>
    <row r="148" spans="1:19" x14ac:dyDescent="0.3">
      <c r="A148" t="s">
        <v>172</v>
      </c>
      <c r="B148">
        <v>12261.848633</v>
      </c>
      <c r="C148">
        <v>11333.700194999999</v>
      </c>
      <c r="D148">
        <v>12397.023438</v>
      </c>
      <c r="E148">
        <v>12255.962890999999</v>
      </c>
      <c r="F148">
        <v>11889.200194999999</v>
      </c>
      <c r="G148">
        <v>11333.700194999999</v>
      </c>
      <c r="H148">
        <v>11019.299805000001</v>
      </c>
      <c r="I148">
        <v>11310.900390999999</v>
      </c>
      <c r="J148">
        <v>11561.8125</v>
      </c>
      <c r="L148" t="str">
        <f t="shared" si="17"/>
        <v>07SEP2024:03:00:00</v>
      </c>
      <c r="M148">
        <v>3</v>
      </c>
      <c r="N148">
        <f t="shared" si="18"/>
        <v>-928.14843800000017</v>
      </c>
      <c r="O148">
        <f t="shared" si="19"/>
        <v>-928.14843800000017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7.5694005510889939</v>
      </c>
    </row>
    <row r="149" spans="1:19" x14ac:dyDescent="0.3">
      <c r="A149" t="s">
        <v>173</v>
      </c>
      <c r="B149">
        <v>11789.541992</v>
      </c>
      <c r="C149">
        <v>10871.400390999999</v>
      </c>
      <c r="D149">
        <v>11754.778319999999</v>
      </c>
      <c r="E149">
        <v>11596.885742</v>
      </c>
      <c r="F149">
        <v>11457</v>
      </c>
      <c r="G149">
        <v>10871.400390999999</v>
      </c>
      <c r="H149">
        <v>10617.400390999999</v>
      </c>
      <c r="I149">
        <v>10925.599609000001</v>
      </c>
      <c r="J149">
        <v>11093.658203000001</v>
      </c>
      <c r="L149" t="str">
        <f t="shared" si="17"/>
        <v>07SEP2024:04:00:00</v>
      </c>
      <c r="M149">
        <v>4</v>
      </c>
      <c r="N149">
        <f t="shared" si="18"/>
        <v>-918.14160100000117</v>
      </c>
      <c r="O149">
        <f t="shared" si="19"/>
        <v>-918.14160100000117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7.7877631007465959</v>
      </c>
    </row>
    <row r="150" spans="1:19" x14ac:dyDescent="0.3">
      <c r="A150" t="s">
        <v>174</v>
      </c>
      <c r="B150">
        <v>11500.172852</v>
      </c>
      <c r="C150">
        <v>10613</v>
      </c>
      <c r="D150">
        <v>11589.345703000001</v>
      </c>
      <c r="E150">
        <v>11387.464844</v>
      </c>
      <c r="F150">
        <v>11257.299805000001</v>
      </c>
      <c r="G150">
        <v>10613</v>
      </c>
      <c r="H150">
        <v>10408.599609000001</v>
      </c>
      <c r="I150">
        <v>10734.400390999999</v>
      </c>
      <c r="J150">
        <v>10880.153319999999</v>
      </c>
      <c r="L150" t="str">
        <f t="shared" si="17"/>
        <v>07SEP2024:05:00:00</v>
      </c>
      <c r="M150">
        <v>5</v>
      </c>
      <c r="N150">
        <f t="shared" si="18"/>
        <v>-887.17285199999969</v>
      </c>
      <c r="O150">
        <f t="shared" si="19"/>
        <v>-887.17285199999969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7.714430586542977</v>
      </c>
    </row>
    <row r="151" spans="1:19" x14ac:dyDescent="0.3">
      <c r="A151" t="s">
        <v>175</v>
      </c>
      <c r="B151">
        <v>11406.723633</v>
      </c>
      <c r="C151">
        <v>10623.200194999999</v>
      </c>
      <c r="D151">
        <v>11419.854492</v>
      </c>
      <c r="E151">
        <v>11274.943359000001</v>
      </c>
      <c r="F151">
        <v>11265.5</v>
      </c>
      <c r="G151">
        <v>10623.200194999999</v>
      </c>
      <c r="H151">
        <v>10453.099609000001</v>
      </c>
      <c r="I151">
        <v>10674.700194999999</v>
      </c>
      <c r="J151">
        <v>10858.289063</v>
      </c>
      <c r="L151" t="str">
        <f t="shared" si="17"/>
        <v>07SEP2024:06:00:00</v>
      </c>
      <c r="M151">
        <v>6</v>
      </c>
      <c r="N151">
        <f t="shared" si="18"/>
        <v>-783.52343800000017</v>
      </c>
      <c r="O151">
        <f t="shared" si="19"/>
        <v>-783.52343800000017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6.8689613530500822</v>
      </c>
    </row>
    <row r="152" spans="1:19" x14ac:dyDescent="0.3">
      <c r="A152" t="s">
        <v>176</v>
      </c>
      <c r="B152">
        <v>11487.430664</v>
      </c>
      <c r="C152">
        <v>10759.799805000001</v>
      </c>
      <c r="D152">
        <v>11525.624023</v>
      </c>
      <c r="E152">
        <v>11356.916015999999</v>
      </c>
      <c r="F152">
        <v>11262.200194999999</v>
      </c>
      <c r="G152">
        <v>10759.799805000001</v>
      </c>
      <c r="H152">
        <v>10617.5</v>
      </c>
      <c r="I152">
        <v>10828.599609000001</v>
      </c>
      <c r="J152">
        <v>10965.002930000001</v>
      </c>
      <c r="L152" t="str">
        <f t="shared" si="17"/>
        <v>07SEP2024:07:00:00</v>
      </c>
      <c r="M152">
        <v>7</v>
      </c>
      <c r="N152">
        <f t="shared" si="18"/>
        <v>-727.63085899999896</v>
      </c>
      <c r="O152">
        <f t="shared" si="19"/>
        <v>-727.63085899999896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6.3341479942968641</v>
      </c>
    </row>
    <row r="153" spans="1:19" x14ac:dyDescent="0.3">
      <c r="A153" t="s">
        <v>177</v>
      </c>
      <c r="B153">
        <v>11565.801758</v>
      </c>
      <c r="C153">
        <v>10865.299805000001</v>
      </c>
      <c r="D153">
        <v>11598.841796999999</v>
      </c>
      <c r="E153">
        <v>11379.895508</v>
      </c>
      <c r="F153">
        <v>11414.799805000001</v>
      </c>
      <c r="G153">
        <v>10865.299805000001</v>
      </c>
      <c r="H153">
        <v>10734.299805000001</v>
      </c>
      <c r="I153">
        <v>11034.5</v>
      </c>
      <c r="J153">
        <v>11085.759765999999</v>
      </c>
      <c r="L153" t="str">
        <f t="shared" si="17"/>
        <v>07SEP2024:08:00:00</v>
      </c>
      <c r="M153">
        <v>8</v>
      </c>
      <c r="N153">
        <f t="shared" si="18"/>
        <v>-700.50195299999905</v>
      </c>
      <c r="O153">
        <f t="shared" si="19"/>
        <v>-700.50195299999905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6.0566657431722435</v>
      </c>
    </row>
    <row r="154" spans="1:19" x14ac:dyDescent="0.3">
      <c r="A154" t="s">
        <v>178</v>
      </c>
      <c r="B154">
        <v>12308.917969</v>
      </c>
      <c r="C154">
        <v>11589.5</v>
      </c>
      <c r="D154">
        <v>12079.162109000001</v>
      </c>
      <c r="E154">
        <v>11738.663086</v>
      </c>
      <c r="F154">
        <v>12211.700194999999</v>
      </c>
      <c r="G154">
        <v>11589.5</v>
      </c>
      <c r="H154">
        <v>11405.900390999999</v>
      </c>
      <c r="I154">
        <v>11874.700194999999</v>
      </c>
      <c r="J154">
        <v>11764.092773</v>
      </c>
      <c r="L154" t="str">
        <f t="shared" si="17"/>
        <v>07SEP2024:09:00:00</v>
      </c>
      <c r="M154">
        <v>9</v>
      </c>
      <c r="N154">
        <f t="shared" si="18"/>
        <v>-719.41796900000008</v>
      </c>
      <c r="O154">
        <f t="shared" si="19"/>
        <v>-719.41796900000008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5.8446889548850161</v>
      </c>
    </row>
    <row r="155" spans="1:19" x14ac:dyDescent="0.3">
      <c r="A155" t="s">
        <v>179</v>
      </c>
      <c r="B155">
        <v>13267.512694999999</v>
      </c>
      <c r="C155">
        <v>12673.599609000001</v>
      </c>
      <c r="D155">
        <v>13013.377930000001</v>
      </c>
      <c r="E155">
        <v>12576.625977</v>
      </c>
      <c r="F155">
        <v>13257.400390999999</v>
      </c>
      <c r="G155">
        <v>12673.599609000001</v>
      </c>
      <c r="H155">
        <v>12376.700194999999</v>
      </c>
      <c r="I155">
        <v>13007.5</v>
      </c>
      <c r="J155">
        <v>12778.365234000001</v>
      </c>
      <c r="L155" t="str">
        <f t="shared" si="17"/>
        <v>07SEP2024:10:00:00</v>
      </c>
      <c r="M155">
        <v>10</v>
      </c>
      <c r="N155">
        <f t="shared" si="18"/>
        <v>-593.91308599999866</v>
      </c>
      <c r="O155">
        <f t="shared" si="19"/>
        <v>-593.91308599999866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4.476446336650735</v>
      </c>
    </row>
    <row r="156" spans="1:19" x14ac:dyDescent="0.3">
      <c r="A156" t="s">
        <v>180</v>
      </c>
      <c r="B156">
        <v>13924.045898</v>
      </c>
      <c r="C156">
        <v>13707.599609000001</v>
      </c>
      <c r="D156">
        <v>14006.856444999999</v>
      </c>
      <c r="E156">
        <v>13554.678711</v>
      </c>
      <c r="F156">
        <v>14363.700194999999</v>
      </c>
      <c r="G156">
        <v>13707.599609000001</v>
      </c>
      <c r="H156">
        <v>13289.5</v>
      </c>
      <c r="I156">
        <v>14068.200194999999</v>
      </c>
      <c r="J156">
        <v>13796.736328000001</v>
      </c>
      <c r="L156" t="str">
        <f t="shared" si="17"/>
        <v>07SEP2024:11:00:00</v>
      </c>
      <c r="M156">
        <v>11</v>
      </c>
      <c r="N156">
        <f t="shared" si="18"/>
        <v>-216.44628899999952</v>
      </c>
      <c r="O156">
        <f t="shared" si="19"/>
        <v>-216.44628899999952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1.5544784223318964</v>
      </c>
    </row>
    <row r="157" spans="1:19" x14ac:dyDescent="0.3">
      <c r="A157" t="s">
        <v>181</v>
      </c>
      <c r="B157">
        <v>14581.912109000001</v>
      </c>
      <c r="C157">
        <v>14683.299805000001</v>
      </c>
      <c r="D157">
        <v>14858.860352</v>
      </c>
      <c r="E157">
        <v>14444.810546999999</v>
      </c>
      <c r="F157">
        <v>15311.200194999999</v>
      </c>
      <c r="G157">
        <v>14683.299805000001</v>
      </c>
      <c r="H157">
        <v>14144.5</v>
      </c>
      <c r="I157">
        <v>15001.799805000001</v>
      </c>
      <c r="J157">
        <v>14717.123046999999</v>
      </c>
      <c r="L157" t="str">
        <f t="shared" si="17"/>
        <v>07SEP2024:12:00:00</v>
      </c>
      <c r="M157">
        <v>12</v>
      </c>
      <c r="N157">
        <f t="shared" si="18"/>
        <v>101.38769599999978</v>
      </c>
      <c r="O157" t="str">
        <f t="shared" si="19"/>
        <v/>
      </c>
      <c r="P157">
        <f t="shared" si="20"/>
        <v>101.38769599999978</v>
      </c>
      <c r="Q157" t="str">
        <f t="shared" si="21"/>
        <v/>
      </c>
      <c r="R157">
        <f t="shared" si="22"/>
        <v>1</v>
      </c>
      <c r="S157">
        <f t="shared" si="23"/>
        <v>0.69529767592977731</v>
      </c>
    </row>
    <row r="158" spans="1:19" x14ac:dyDescent="0.3">
      <c r="A158" t="s">
        <v>182</v>
      </c>
      <c r="B158">
        <v>15416.510742</v>
      </c>
      <c r="C158">
        <v>15537.799805000001</v>
      </c>
      <c r="D158">
        <v>15901.231444999999</v>
      </c>
      <c r="E158">
        <v>15453.886719</v>
      </c>
      <c r="F158">
        <v>15912.400390999999</v>
      </c>
      <c r="G158">
        <v>15537.799805000001</v>
      </c>
      <c r="H158">
        <v>14895.400390999999</v>
      </c>
      <c r="I158">
        <v>15775.099609000001</v>
      </c>
      <c r="J158">
        <v>15514.917969</v>
      </c>
      <c r="L158" t="str">
        <f t="shared" si="17"/>
        <v>07SEP2024:13:00:00</v>
      </c>
      <c r="M158">
        <v>13</v>
      </c>
      <c r="N158">
        <f t="shared" si="18"/>
        <v>121.28906300000017</v>
      </c>
      <c r="O158" t="str">
        <f t="shared" si="19"/>
        <v/>
      </c>
      <c r="P158">
        <f t="shared" si="20"/>
        <v>121.28906300000017</v>
      </c>
      <c r="Q158" t="str">
        <f t="shared" si="21"/>
        <v/>
      </c>
      <c r="R158">
        <f t="shared" si="22"/>
        <v>1</v>
      </c>
      <c r="S158">
        <f t="shared" si="23"/>
        <v>0.78674782530113041</v>
      </c>
    </row>
    <row r="159" spans="1:19" x14ac:dyDescent="0.3">
      <c r="A159" t="s">
        <v>183</v>
      </c>
      <c r="B159">
        <v>16184.640625</v>
      </c>
      <c r="C159">
        <v>16212.799805000001</v>
      </c>
      <c r="D159">
        <v>16696.035156000002</v>
      </c>
      <c r="E159">
        <v>16208.703125</v>
      </c>
      <c r="F159">
        <v>16506.199218999998</v>
      </c>
      <c r="G159">
        <v>16212.799805000001</v>
      </c>
      <c r="H159">
        <v>15508.599609000001</v>
      </c>
      <c r="I159">
        <v>16329.099609000001</v>
      </c>
      <c r="J159">
        <v>16153.081055000001</v>
      </c>
      <c r="L159" t="str">
        <f t="shared" si="17"/>
        <v>07SEP2024:14:00:00</v>
      </c>
      <c r="M159">
        <v>14</v>
      </c>
      <c r="N159">
        <f t="shared" si="18"/>
        <v>28.159180000000561</v>
      </c>
      <c r="O159" t="str">
        <f t="shared" si="19"/>
        <v/>
      </c>
      <c r="P159">
        <f t="shared" si="20"/>
        <v>28.159180000000561</v>
      </c>
      <c r="Q159" t="str">
        <f t="shared" si="21"/>
        <v/>
      </c>
      <c r="R159">
        <f t="shared" si="22"/>
        <v>1</v>
      </c>
      <c r="S159">
        <f t="shared" si="23"/>
        <v>0.17398705755939861</v>
      </c>
    </row>
    <row r="160" spans="1:19" x14ac:dyDescent="0.3">
      <c r="A160" t="s">
        <v>184</v>
      </c>
      <c r="B160">
        <v>16825.607422000001</v>
      </c>
      <c r="C160">
        <v>16715.5</v>
      </c>
      <c r="D160">
        <v>17352.251952999999</v>
      </c>
      <c r="E160">
        <v>16922.138672000001</v>
      </c>
      <c r="F160">
        <v>16908.800781000002</v>
      </c>
      <c r="G160">
        <v>16715.5</v>
      </c>
      <c r="H160">
        <v>16005.099609000001</v>
      </c>
      <c r="I160">
        <v>16706.699218999998</v>
      </c>
      <c r="J160">
        <v>16651.648438</v>
      </c>
      <c r="L160" t="str">
        <f t="shared" si="17"/>
        <v>07SEP2024:15:00:00</v>
      </c>
      <c r="M160">
        <v>15</v>
      </c>
      <c r="N160">
        <f t="shared" si="18"/>
        <v>-110.10742200000095</v>
      </c>
      <c r="O160">
        <f t="shared" si="19"/>
        <v>-110.10742200000095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0.65440384551010089</v>
      </c>
    </row>
    <row r="161" spans="1:19" x14ac:dyDescent="0.3">
      <c r="A161" t="s">
        <v>185</v>
      </c>
      <c r="B161">
        <v>17425.0625</v>
      </c>
      <c r="C161">
        <v>16970</v>
      </c>
      <c r="D161">
        <v>17809.779297000001</v>
      </c>
      <c r="E161">
        <v>17338.314452999999</v>
      </c>
      <c r="F161">
        <v>17182.099609000001</v>
      </c>
      <c r="G161">
        <v>16970</v>
      </c>
      <c r="H161">
        <v>16323.299805000001</v>
      </c>
      <c r="I161">
        <v>16817.199218999998</v>
      </c>
      <c r="J161">
        <v>16926.183593999998</v>
      </c>
      <c r="L161" t="str">
        <f t="shared" si="17"/>
        <v>07SEP2024:16:00:00</v>
      </c>
      <c r="M161">
        <v>16</v>
      </c>
      <c r="N161">
        <f t="shared" si="18"/>
        <v>-455.0625</v>
      </c>
      <c r="O161">
        <f t="shared" si="19"/>
        <v>-455.0625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2.61154013077428</v>
      </c>
    </row>
    <row r="162" spans="1:19" x14ac:dyDescent="0.3">
      <c r="A162" t="s">
        <v>186</v>
      </c>
      <c r="B162">
        <v>17881.419922000001</v>
      </c>
      <c r="C162">
        <v>17256.699218999998</v>
      </c>
      <c r="D162">
        <v>18277.685547000001</v>
      </c>
      <c r="E162">
        <v>17724.871093999998</v>
      </c>
      <c r="F162">
        <v>17562.400390999999</v>
      </c>
      <c r="G162">
        <v>17256.699218999998</v>
      </c>
      <c r="H162">
        <v>16733.400390999999</v>
      </c>
      <c r="I162">
        <v>16997.400390999999</v>
      </c>
      <c r="J162">
        <v>17254.955077999999</v>
      </c>
      <c r="L162" t="str">
        <f t="shared" si="17"/>
        <v>07SEP2024:17:00:00</v>
      </c>
      <c r="M162">
        <v>17</v>
      </c>
      <c r="N162">
        <f t="shared" si="18"/>
        <v>-624.72070300000269</v>
      </c>
      <c r="O162">
        <f t="shared" si="19"/>
        <v>-624.72070300000269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3.4936862157763642</v>
      </c>
    </row>
    <row r="163" spans="1:19" x14ac:dyDescent="0.3">
      <c r="A163" t="s">
        <v>187</v>
      </c>
      <c r="B163">
        <v>17958.111327999999</v>
      </c>
      <c r="C163">
        <v>17213.599609000001</v>
      </c>
      <c r="D163">
        <v>18548.111327999999</v>
      </c>
      <c r="E163">
        <v>18006.943359000001</v>
      </c>
      <c r="F163">
        <v>17527.5</v>
      </c>
      <c r="G163">
        <v>17213.599609000001</v>
      </c>
      <c r="H163">
        <v>16822.699218999998</v>
      </c>
      <c r="I163">
        <v>16916</v>
      </c>
      <c r="J163">
        <v>17297.347656000002</v>
      </c>
      <c r="L163" t="str">
        <f t="shared" si="17"/>
        <v>07SEP2024:18:00:00</v>
      </c>
      <c r="M163">
        <v>18</v>
      </c>
      <c r="N163">
        <f t="shared" si="18"/>
        <v>-744.51171899999827</v>
      </c>
      <c r="O163">
        <f t="shared" si="19"/>
        <v>-744.51171899999827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4.1458241649229981</v>
      </c>
    </row>
    <row r="164" spans="1:19" x14ac:dyDescent="0.3">
      <c r="A164" t="s">
        <v>188</v>
      </c>
      <c r="B164">
        <v>17523.091797000001</v>
      </c>
      <c r="C164">
        <v>16597.800781000002</v>
      </c>
      <c r="D164">
        <v>17813.185547000001</v>
      </c>
      <c r="E164">
        <v>17298.166015999999</v>
      </c>
      <c r="F164">
        <v>16854.400390999999</v>
      </c>
      <c r="G164">
        <v>16597.800781000002</v>
      </c>
      <c r="H164">
        <v>16332.799805000001</v>
      </c>
      <c r="I164">
        <v>16331.599609000001</v>
      </c>
      <c r="J164">
        <v>16682.955077999999</v>
      </c>
      <c r="L164" t="str">
        <f t="shared" si="17"/>
        <v>07SEP2024:19:00:00</v>
      </c>
      <c r="M164">
        <v>19</v>
      </c>
      <c r="N164">
        <f t="shared" si="18"/>
        <v>-925.29101599999922</v>
      </c>
      <c r="O164">
        <f t="shared" si="19"/>
        <v>-925.29101599999922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5.2804095688091497</v>
      </c>
    </row>
    <row r="165" spans="1:19" x14ac:dyDescent="0.3">
      <c r="A165" t="s">
        <v>189</v>
      </c>
      <c r="B165">
        <v>16442.179688</v>
      </c>
      <c r="C165">
        <v>15587</v>
      </c>
      <c r="D165">
        <v>16773.917968999998</v>
      </c>
      <c r="E165">
        <v>16451.173827999999</v>
      </c>
      <c r="F165">
        <v>15704.900390999999</v>
      </c>
      <c r="G165">
        <v>15587</v>
      </c>
      <c r="H165">
        <v>15396.400390999999</v>
      </c>
      <c r="I165">
        <v>15397.900390999999</v>
      </c>
      <c r="J165">
        <v>15707.475586</v>
      </c>
      <c r="L165" t="str">
        <f t="shared" si="17"/>
        <v>07SEP2024:20:00:00</v>
      </c>
      <c r="M165">
        <v>20</v>
      </c>
      <c r="N165">
        <f t="shared" si="18"/>
        <v>-855.17968800000017</v>
      </c>
      <c r="O165">
        <f t="shared" si="19"/>
        <v>-855.17968800000017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5.2011333304193004</v>
      </c>
    </row>
    <row r="166" spans="1:19" x14ac:dyDescent="0.3">
      <c r="A166" t="s">
        <v>190</v>
      </c>
      <c r="B166">
        <v>15806.223633</v>
      </c>
      <c r="C166">
        <v>15057.400390999999</v>
      </c>
      <c r="D166">
        <v>16131.106444999999</v>
      </c>
      <c r="E166">
        <v>15797.229492</v>
      </c>
      <c r="F166">
        <v>15138.5</v>
      </c>
      <c r="G166">
        <v>15057.400390999999</v>
      </c>
      <c r="H166">
        <v>14895.700194999999</v>
      </c>
      <c r="I166">
        <v>14884.200194999999</v>
      </c>
      <c r="J166">
        <v>15154.605469</v>
      </c>
      <c r="L166" t="str">
        <f t="shared" si="17"/>
        <v>07SEP2024:21:00:00</v>
      </c>
      <c r="M166">
        <v>21</v>
      </c>
      <c r="N166">
        <f t="shared" si="18"/>
        <v>-748.82324200000039</v>
      </c>
      <c r="O166">
        <f t="shared" si="19"/>
        <v>-748.82324200000039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4.7375214939804993</v>
      </c>
    </row>
    <row r="167" spans="1:19" x14ac:dyDescent="0.3">
      <c r="A167" t="s">
        <v>191</v>
      </c>
      <c r="B167">
        <v>15093.415039</v>
      </c>
      <c r="C167">
        <v>14369.799805000001</v>
      </c>
      <c r="D167">
        <v>15302.607421999999</v>
      </c>
      <c r="E167">
        <v>15037.809569999999</v>
      </c>
      <c r="F167">
        <v>14433.5</v>
      </c>
      <c r="G167">
        <v>14369.799805000001</v>
      </c>
      <c r="H167">
        <v>14232.5</v>
      </c>
      <c r="I167">
        <v>14278.400390999999</v>
      </c>
      <c r="J167">
        <v>14470.402344</v>
      </c>
      <c r="L167" t="str">
        <f t="shared" si="17"/>
        <v>07SEP2024:22:00:00</v>
      </c>
      <c r="M167">
        <v>22</v>
      </c>
      <c r="N167">
        <f t="shared" si="18"/>
        <v>-723.61523399999896</v>
      </c>
      <c r="O167">
        <f t="shared" si="19"/>
        <v>-723.61523399999896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4.7942445903080486</v>
      </c>
    </row>
    <row r="168" spans="1:19" x14ac:dyDescent="0.3">
      <c r="A168" t="s">
        <v>192</v>
      </c>
      <c r="B168">
        <v>14119.405273</v>
      </c>
      <c r="C168">
        <v>13390</v>
      </c>
      <c r="D168">
        <v>14125.271484000001</v>
      </c>
      <c r="E168">
        <v>13773.159180000001</v>
      </c>
      <c r="F168">
        <v>13580.700194999999</v>
      </c>
      <c r="G168">
        <v>13390</v>
      </c>
      <c r="H168">
        <v>13264.5</v>
      </c>
      <c r="I168">
        <v>13386.900390999999</v>
      </c>
      <c r="J168">
        <v>13479.051758</v>
      </c>
      <c r="L168" t="str">
        <f t="shared" si="17"/>
        <v>07SEP2024:23:00:00</v>
      </c>
      <c r="M168">
        <v>23</v>
      </c>
      <c r="N168">
        <f t="shared" si="18"/>
        <v>-729.40527300000031</v>
      </c>
      <c r="O168">
        <f t="shared" si="19"/>
        <v>-729.40527300000031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5.1659773120530375</v>
      </c>
    </row>
    <row r="169" spans="1:19" x14ac:dyDescent="0.3">
      <c r="A169" t="s">
        <v>193</v>
      </c>
      <c r="B169">
        <v>12958.714844</v>
      </c>
      <c r="C169">
        <v>12368.299805000001</v>
      </c>
      <c r="D169">
        <v>13096.298828000001</v>
      </c>
      <c r="E169">
        <v>12577.055664</v>
      </c>
      <c r="F169">
        <v>12849.799805000001</v>
      </c>
      <c r="G169">
        <v>12368.299805000001</v>
      </c>
      <c r="H169">
        <v>12241.799805000001</v>
      </c>
      <c r="I169">
        <v>12415.400390999999</v>
      </c>
      <c r="J169">
        <v>12490.471680000001</v>
      </c>
      <c r="L169" t="str">
        <f t="shared" si="17"/>
        <v>08SEP2024:00:00:00</v>
      </c>
      <c r="M169">
        <v>24</v>
      </c>
      <c r="N169">
        <f t="shared" si="18"/>
        <v>-590.41503899999952</v>
      </c>
      <c r="O169">
        <f t="shared" si="19"/>
        <v>-590.41503899999952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4.5561233973241331</v>
      </c>
    </row>
    <row r="170" spans="1:19" x14ac:dyDescent="0.3">
      <c r="A170" t="s">
        <v>194</v>
      </c>
      <c r="B170">
        <v>11989.318359000001</v>
      </c>
      <c r="C170">
        <v>11495.299805000001</v>
      </c>
      <c r="D170">
        <v>12410.227539</v>
      </c>
      <c r="E170">
        <v>11879.569336</v>
      </c>
      <c r="F170">
        <v>12062.200194999999</v>
      </c>
      <c r="G170">
        <v>11495.299805000001</v>
      </c>
      <c r="H170">
        <v>11569.200194999999</v>
      </c>
      <c r="I170">
        <v>11429.700194999999</v>
      </c>
      <c r="J170">
        <v>11687.194336</v>
      </c>
      <c r="L170" t="str">
        <f t="shared" si="17"/>
        <v>08SEP2024:01:00:00</v>
      </c>
      <c r="M170">
        <v>1</v>
      </c>
      <c r="N170">
        <f t="shared" si="18"/>
        <v>-494.01855400000022</v>
      </c>
      <c r="O170">
        <f t="shared" si="19"/>
        <v>-494.01855400000022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4.1204890820932798</v>
      </c>
    </row>
    <row r="171" spans="1:19" x14ac:dyDescent="0.3">
      <c r="A171" t="s">
        <v>195</v>
      </c>
      <c r="B171">
        <v>11258.095703000001</v>
      </c>
      <c r="C171">
        <v>10573.799805000001</v>
      </c>
      <c r="D171">
        <v>11626.8125</v>
      </c>
      <c r="E171">
        <v>11022.195313</v>
      </c>
      <c r="F171">
        <v>11138.900390999999</v>
      </c>
      <c r="G171">
        <v>10573.799805000001</v>
      </c>
      <c r="H171">
        <v>10655.599609000001</v>
      </c>
      <c r="I171">
        <v>10554</v>
      </c>
      <c r="J171">
        <v>10788.899414</v>
      </c>
      <c r="L171" t="str">
        <f t="shared" si="17"/>
        <v>08SEP2024:02:00:00</v>
      </c>
      <c r="M171">
        <v>2</v>
      </c>
      <c r="N171">
        <f t="shared" si="18"/>
        <v>-684.29589800000031</v>
      </c>
      <c r="O171">
        <f t="shared" si="19"/>
        <v>-684.29589800000031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6.078256181617399</v>
      </c>
    </row>
    <row r="172" spans="1:19" x14ac:dyDescent="0.3">
      <c r="A172" t="s">
        <v>196</v>
      </c>
      <c r="B172">
        <v>10623.918944999999</v>
      </c>
      <c r="C172">
        <v>9864.9101563000004</v>
      </c>
      <c r="D172">
        <v>10950.975586</v>
      </c>
      <c r="E172">
        <v>10355.049805000001</v>
      </c>
      <c r="F172">
        <v>10478.5</v>
      </c>
      <c r="G172">
        <v>9864.9101563000004</v>
      </c>
      <c r="H172">
        <v>9950.0800780999998</v>
      </c>
      <c r="I172">
        <v>9892.2900391000003</v>
      </c>
      <c r="J172">
        <v>10108.166015999999</v>
      </c>
      <c r="L172" t="str">
        <f t="shared" si="17"/>
        <v>08SEP2024:03:00:00</v>
      </c>
      <c r="M172">
        <v>3</v>
      </c>
      <c r="N172">
        <f t="shared" si="18"/>
        <v>-759.00878869999906</v>
      </c>
      <c r="O172">
        <f t="shared" si="19"/>
        <v>-759.00878869999906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7.1443390393826007</v>
      </c>
    </row>
    <row r="173" spans="1:19" x14ac:dyDescent="0.3">
      <c r="A173" t="s">
        <v>197</v>
      </c>
      <c r="B173">
        <v>10219.375977</v>
      </c>
      <c r="C173">
        <v>9499.8603516000003</v>
      </c>
      <c r="D173">
        <v>10608.704102</v>
      </c>
      <c r="E173">
        <v>9948.8164063000004</v>
      </c>
      <c r="F173">
        <v>10142.700194999999</v>
      </c>
      <c r="G173">
        <v>9499.8603516000003</v>
      </c>
      <c r="H173">
        <v>9604.1699219000002</v>
      </c>
      <c r="I173">
        <v>9511.8203125</v>
      </c>
      <c r="J173">
        <v>9741.4736327999999</v>
      </c>
      <c r="L173" t="str">
        <f t="shared" si="17"/>
        <v>08SEP2024:04:00:00</v>
      </c>
      <c r="M173">
        <v>4</v>
      </c>
      <c r="N173">
        <f t="shared" si="18"/>
        <v>-719.51562539999941</v>
      </c>
      <c r="O173">
        <f t="shared" si="19"/>
        <v>-719.51562539999941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7.0407002053683163</v>
      </c>
    </row>
    <row r="174" spans="1:19" x14ac:dyDescent="0.3">
      <c r="A174" t="s">
        <v>198</v>
      </c>
      <c r="B174">
        <v>9988.9150391000003</v>
      </c>
      <c r="C174">
        <v>9283.7998047000001</v>
      </c>
      <c r="D174">
        <v>10399.488281</v>
      </c>
      <c r="E174">
        <v>9738.7851563000004</v>
      </c>
      <c r="F174">
        <v>10011.200194999999</v>
      </c>
      <c r="G174">
        <v>9283.7998047000001</v>
      </c>
      <c r="H174">
        <v>9404.3203125</v>
      </c>
      <c r="I174">
        <v>9282.5</v>
      </c>
      <c r="J174">
        <v>9544.1210938000004</v>
      </c>
      <c r="L174" t="str">
        <f t="shared" si="17"/>
        <v>08SEP2024:05:00:00</v>
      </c>
      <c r="M174">
        <v>5</v>
      </c>
      <c r="N174">
        <f t="shared" si="18"/>
        <v>-705.11523440000019</v>
      </c>
      <c r="O174">
        <f t="shared" si="19"/>
        <v>-705.11523440000019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7.0589771926174176</v>
      </c>
    </row>
    <row r="175" spans="1:19" x14ac:dyDescent="0.3">
      <c r="A175" t="s">
        <v>199</v>
      </c>
      <c r="B175">
        <v>9912.5966797000001</v>
      </c>
      <c r="C175">
        <v>9287.8095702999999</v>
      </c>
      <c r="D175">
        <v>10364.948242</v>
      </c>
      <c r="E175">
        <v>9670.2773438000004</v>
      </c>
      <c r="F175">
        <v>9989.4003905999998</v>
      </c>
      <c r="G175">
        <v>9287.8095702999999</v>
      </c>
      <c r="H175">
        <v>9424.0400391000003</v>
      </c>
      <c r="I175">
        <v>9274.5898438000004</v>
      </c>
      <c r="J175">
        <v>9529.2236327999999</v>
      </c>
      <c r="L175" t="str">
        <f t="shared" si="17"/>
        <v>08SEP2024:06:00:00</v>
      </c>
      <c r="M175">
        <v>6</v>
      </c>
      <c r="N175">
        <f t="shared" si="18"/>
        <v>-624.78710940000019</v>
      </c>
      <c r="O175">
        <f t="shared" si="19"/>
        <v>-624.78710940000019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6.3029610664933164</v>
      </c>
    </row>
    <row r="176" spans="1:19" x14ac:dyDescent="0.3">
      <c r="A176" t="s">
        <v>200</v>
      </c>
      <c r="B176">
        <v>9965.6582030999998</v>
      </c>
      <c r="C176">
        <v>9372.4003905999998</v>
      </c>
      <c r="D176">
        <v>10410.232421999999</v>
      </c>
      <c r="E176">
        <v>9742.84375</v>
      </c>
      <c r="F176">
        <v>9909.0400391000003</v>
      </c>
      <c r="G176">
        <v>9372.4003905999998</v>
      </c>
      <c r="H176">
        <v>9518.7695313000004</v>
      </c>
      <c r="I176">
        <v>9347.4902344000002</v>
      </c>
      <c r="J176">
        <v>9578.109375</v>
      </c>
      <c r="L176" t="str">
        <f t="shared" si="17"/>
        <v>08SEP2024:07:00:00</v>
      </c>
      <c r="M176">
        <v>7</v>
      </c>
      <c r="N176">
        <f t="shared" si="18"/>
        <v>-593.2578125</v>
      </c>
      <c r="O176">
        <f t="shared" si="19"/>
        <v>-593.2578125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5.9530218718062828</v>
      </c>
    </row>
    <row r="177" spans="1:19" x14ac:dyDescent="0.3">
      <c r="A177" t="s">
        <v>201</v>
      </c>
      <c r="B177">
        <v>10135.477539</v>
      </c>
      <c r="C177">
        <v>9482.7304688000004</v>
      </c>
      <c r="D177">
        <v>10598.453125</v>
      </c>
      <c r="E177">
        <v>9876.9541016000003</v>
      </c>
      <c r="F177">
        <v>10132.799805000001</v>
      </c>
      <c r="G177">
        <v>9482.7304688000004</v>
      </c>
      <c r="H177">
        <v>9630</v>
      </c>
      <c r="I177">
        <v>9454.0800780999998</v>
      </c>
      <c r="J177">
        <v>9715.3134766000003</v>
      </c>
      <c r="L177" t="str">
        <f t="shared" si="17"/>
        <v>08SEP2024:08:00:00</v>
      </c>
      <c r="M177">
        <v>8</v>
      </c>
      <c r="N177">
        <f t="shared" si="18"/>
        <v>-652.74707019999914</v>
      </c>
      <c r="O177">
        <f t="shared" si="19"/>
        <v>-652.74707019999914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6.44022018388688</v>
      </c>
    </row>
    <row r="178" spans="1:19" x14ac:dyDescent="0.3">
      <c r="A178" t="s">
        <v>202</v>
      </c>
      <c r="B178">
        <v>11009.267578000001</v>
      </c>
      <c r="C178">
        <v>10076.700194999999</v>
      </c>
      <c r="D178">
        <v>11159.500977</v>
      </c>
      <c r="E178">
        <v>10457.342773</v>
      </c>
      <c r="F178">
        <v>10777.299805000001</v>
      </c>
      <c r="G178">
        <v>10076.700194999999</v>
      </c>
      <c r="H178">
        <v>10187</v>
      </c>
      <c r="I178">
        <v>10073.299805000001</v>
      </c>
      <c r="J178">
        <v>10314.329102</v>
      </c>
      <c r="L178" t="str">
        <f t="shared" si="17"/>
        <v>08SEP2024:09:00:00</v>
      </c>
      <c r="M178">
        <v>9</v>
      </c>
      <c r="N178">
        <f t="shared" si="18"/>
        <v>-932.56738300000143</v>
      </c>
      <c r="O178">
        <f t="shared" si="19"/>
        <v>-932.56738300000143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8.4707486342103824</v>
      </c>
    </row>
    <row r="179" spans="1:19" x14ac:dyDescent="0.3">
      <c r="A179" t="s">
        <v>203</v>
      </c>
      <c r="B179">
        <v>11847.8125</v>
      </c>
      <c r="C179">
        <v>10944.099609000001</v>
      </c>
      <c r="D179">
        <v>12001.651367</v>
      </c>
      <c r="E179">
        <v>11429.888671999999</v>
      </c>
      <c r="F179">
        <v>11547.400390999999</v>
      </c>
      <c r="G179">
        <v>10944.099609000001</v>
      </c>
      <c r="H179">
        <v>10998.599609000001</v>
      </c>
      <c r="I179">
        <v>10976.099609000001</v>
      </c>
      <c r="J179">
        <v>11179.217773</v>
      </c>
      <c r="L179" t="str">
        <f t="shared" si="17"/>
        <v>08SEP2024:10:00:00</v>
      </c>
      <c r="M179">
        <v>10</v>
      </c>
      <c r="N179">
        <f t="shared" si="18"/>
        <v>-903.71289099999922</v>
      </c>
      <c r="O179">
        <f t="shared" si="19"/>
        <v>-903.71289099999922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7.6276771851343792</v>
      </c>
    </row>
    <row r="180" spans="1:19" x14ac:dyDescent="0.3">
      <c r="A180" t="s">
        <v>204</v>
      </c>
      <c r="B180">
        <v>12346.604492</v>
      </c>
      <c r="C180">
        <v>11682.400390999999</v>
      </c>
      <c r="D180">
        <v>12915.460938</v>
      </c>
      <c r="E180">
        <v>12439.038086</v>
      </c>
      <c r="F180">
        <v>12264.200194999999</v>
      </c>
      <c r="G180">
        <v>11682.400390999999</v>
      </c>
      <c r="H180">
        <v>11704.900390999999</v>
      </c>
      <c r="I180">
        <v>11734</v>
      </c>
      <c r="J180">
        <v>11964.908203000001</v>
      </c>
      <c r="L180" t="str">
        <f t="shared" si="17"/>
        <v>08SEP2024:11:00:00</v>
      </c>
      <c r="M180">
        <v>11</v>
      </c>
      <c r="N180">
        <f t="shared" si="18"/>
        <v>-664.20410100000117</v>
      </c>
      <c r="O180">
        <f t="shared" si="19"/>
        <v>-664.20410100000117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5.3796499388181838</v>
      </c>
    </row>
    <row r="181" spans="1:19" x14ac:dyDescent="0.3">
      <c r="A181" t="s">
        <v>205</v>
      </c>
      <c r="B181">
        <v>12955.1875</v>
      </c>
      <c r="C181">
        <v>12377.299805000001</v>
      </c>
      <c r="D181">
        <v>13686.873046999999</v>
      </c>
      <c r="E181">
        <v>13438.049805000001</v>
      </c>
      <c r="F181">
        <v>12805.700194999999</v>
      </c>
      <c r="G181">
        <v>12377.299805000001</v>
      </c>
      <c r="H181">
        <v>12371.099609000001</v>
      </c>
      <c r="I181">
        <v>12447.900390999999</v>
      </c>
      <c r="J181">
        <v>12688.009765999999</v>
      </c>
      <c r="L181" t="str">
        <f t="shared" si="17"/>
        <v>08SEP2024:12:00:00</v>
      </c>
      <c r="M181">
        <v>12</v>
      </c>
      <c r="N181">
        <f t="shared" si="18"/>
        <v>-577.88769499999944</v>
      </c>
      <c r="O181">
        <f t="shared" si="19"/>
        <v>-577.88769499999944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4.4606663932883981</v>
      </c>
    </row>
    <row r="182" spans="1:19" x14ac:dyDescent="0.3">
      <c r="A182" t="s">
        <v>206</v>
      </c>
      <c r="B182">
        <v>13777.190430000001</v>
      </c>
      <c r="C182">
        <v>13063.799805000001</v>
      </c>
      <c r="D182">
        <v>14563.939453000001</v>
      </c>
      <c r="E182">
        <v>14349.194336</v>
      </c>
      <c r="F182">
        <v>13195</v>
      </c>
      <c r="G182">
        <v>13063.799805000001</v>
      </c>
      <c r="H182">
        <v>13042.299805000001</v>
      </c>
      <c r="I182">
        <v>13144.799805000001</v>
      </c>
      <c r="J182">
        <v>13359.018555000001</v>
      </c>
      <c r="L182" t="str">
        <f t="shared" si="17"/>
        <v>08SEP2024:13:00:00</v>
      </c>
      <c r="M182">
        <v>13</v>
      </c>
      <c r="N182">
        <f t="shared" si="18"/>
        <v>-713.390625</v>
      </c>
      <c r="O182">
        <f t="shared" si="19"/>
        <v>-713.390625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5.1780559223931695</v>
      </c>
    </row>
    <row r="183" spans="1:19" x14ac:dyDescent="0.3">
      <c r="A183" t="s">
        <v>207</v>
      </c>
      <c r="B183">
        <v>14569.098633</v>
      </c>
      <c r="C183">
        <v>13728.799805000001</v>
      </c>
      <c r="D183">
        <v>15394.037109000001</v>
      </c>
      <c r="E183">
        <v>15283.005859000001</v>
      </c>
      <c r="F183">
        <v>13802.799805000001</v>
      </c>
      <c r="G183">
        <v>13728.799805000001</v>
      </c>
      <c r="H183">
        <v>13715.200194999999</v>
      </c>
      <c r="I183">
        <v>13806</v>
      </c>
      <c r="J183">
        <v>14067.161133</v>
      </c>
      <c r="L183" t="str">
        <f t="shared" si="17"/>
        <v>08SEP2024:14:00:00</v>
      </c>
      <c r="M183">
        <v>14</v>
      </c>
      <c r="N183">
        <f t="shared" si="18"/>
        <v>-840.29882799999905</v>
      </c>
      <c r="O183">
        <f t="shared" si="19"/>
        <v>-840.29882799999905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5.7676789015393508</v>
      </c>
    </row>
    <row r="184" spans="1:19" x14ac:dyDescent="0.3">
      <c r="A184" t="s">
        <v>208</v>
      </c>
      <c r="B184">
        <v>15395.150390999999</v>
      </c>
      <c r="C184">
        <v>14381.5</v>
      </c>
      <c r="D184">
        <v>15908.072265999999</v>
      </c>
      <c r="E184">
        <v>15901.310546999999</v>
      </c>
      <c r="F184">
        <v>14395.099609000001</v>
      </c>
      <c r="G184">
        <v>14381.5</v>
      </c>
      <c r="H184">
        <v>14409.700194999999</v>
      </c>
      <c r="I184">
        <v>14431</v>
      </c>
      <c r="J184">
        <v>14703.722656</v>
      </c>
      <c r="L184" t="str">
        <f t="shared" si="17"/>
        <v>08SEP2024:15:00:00</v>
      </c>
      <c r="M184">
        <v>15</v>
      </c>
      <c r="N184">
        <f t="shared" si="18"/>
        <v>-1013.6503909999992</v>
      </c>
      <c r="O184">
        <f t="shared" si="19"/>
        <v>-1013.6503909999992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6.5842188303180134</v>
      </c>
    </row>
    <row r="185" spans="1:19" x14ac:dyDescent="0.3">
      <c r="A185" t="s">
        <v>209</v>
      </c>
      <c r="B185">
        <v>16087.237305000001</v>
      </c>
      <c r="C185">
        <v>14997.099609000001</v>
      </c>
      <c r="D185">
        <v>16265.181640999999</v>
      </c>
      <c r="E185">
        <v>16286.724609000001</v>
      </c>
      <c r="F185">
        <v>15142.299805000001</v>
      </c>
      <c r="G185">
        <v>14997.099609000001</v>
      </c>
      <c r="H185">
        <v>15120.599609000001</v>
      </c>
      <c r="I185">
        <v>14985.799805000001</v>
      </c>
      <c r="J185">
        <v>15306.504883</v>
      </c>
      <c r="L185" t="str">
        <f t="shared" si="17"/>
        <v>08SEP2024:16:00:00</v>
      </c>
      <c r="M185">
        <v>16</v>
      </c>
      <c r="N185">
        <f t="shared" si="18"/>
        <v>-1090.1376959999998</v>
      </c>
      <c r="O185">
        <f t="shared" si="19"/>
        <v>-1090.1376959999998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6.7764133476242012</v>
      </c>
    </row>
    <row r="186" spans="1:19" x14ac:dyDescent="0.3">
      <c r="A186" t="s">
        <v>210</v>
      </c>
      <c r="B186">
        <v>16733.738281000002</v>
      </c>
      <c r="C186">
        <v>15600.5</v>
      </c>
      <c r="D186">
        <v>16731.001952999999</v>
      </c>
      <c r="E186">
        <v>16553.128906000002</v>
      </c>
      <c r="F186">
        <v>15771.200194999999</v>
      </c>
      <c r="G186">
        <v>15600.5</v>
      </c>
      <c r="H186">
        <v>15829.299805000001</v>
      </c>
      <c r="I186">
        <v>15518.700194999999</v>
      </c>
      <c r="J186">
        <v>15854.566406</v>
      </c>
      <c r="L186" t="str">
        <f t="shared" si="17"/>
        <v>08SEP2024:17:00:00</v>
      </c>
      <c r="M186">
        <v>17</v>
      </c>
      <c r="N186">
        <f t="shared" si="18"/>
        <v>-1133.2382810000017</v>
      </c>
      <c r="O186">
        <f t="shared" si="19"/>
        <v>-1133.2382810000017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6.772176437626702</v>
      </c>
    </row>
    <row r="187" spans="1:19" x14ac:dyDescent="0.3">
      <c r="A187" t="s">
        <v>211</v>
      </c>
      <c r="B187">
        <v>17118.058593999998</v>
      </c>
      <c r="C187">
        <v>15856.400390999999</v>
      </c>
      <c r="D187">
        <v>16919.085938</v>
      </c>
      <c r="E187">
        <v>16744.912109000001</v>
      </c>
      <c r="F187">
        <v>15940.700194999999</v>
      </c>
      <c r="G187">
        <v>15856.400390999999</v>
      </c>
      <c r="H187">
        <v>16165</v>
      </c>
      <c r="I187">
        <v>15716.299805000001</v>
      </c>
      <c r="J187">
        <v>16084.662109000001</v>
      </c>
      <c r="L187" t="str">
        <f t="shared" si="17"/>
        <v>08SEP2024:18:00:00</v>
      </c>
      <c r="M187">
        <v>18</v>
      </c>
      <c r="N187">
        <f t="shared" si="18"/>
        <v>-1261.658202999999</v>
      </c>
      <c r="O187">
        <f t="shared" si="19"/>
        <v>-1261.658202999999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7.3703346443867144</v>
      </c>
    </row>
    <row r="188" spans="1:19" x14ac:dyDescent="0.3">
      <c r="A188" t="s">
        <v>212</v>
      </c>
      <c r="B188">
        <v>16860.931640999999</v>
      </c>
      <c r="C188">
        <v>15541.900390999999</v>
      </c>
      <c r="D188">
        <v>16450.726563</v>
      </c>
      <c r="E188">
        <v>16227.224609000001</v>
      </c>
      <c r="F188">
        <v>15901.700194999999</v>
      </c>
      <c r="G188">
        <v>15541.900390999999</v>
      </c>
      <c r="H188">
        <v>15887.599609000001</v>
      </c>
      <c r="I188">
        <v>15370.200194999999</v>
      </c>
      <c r="J188">
        <v>15785.725586</v>
      </c>
      <c r="L188" t="str">
        <f t="shared" si="17"/>
        <v>08SEP2024:19:00:00</v>
      </c>
      <c r="M188">
        <v>19</v>
      </c>
      <c r="N188">
        <f t="shared" si="18"/>
        <v>-1319.03125</v>
      </c>
      <c r="O188">
        <f t="shared" si="19"/>
        <v>-1319.03125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7.823003367100835</v>
      </c>
    </row>
    <row r="189" spans="1:19" x14ac:dyDescent="0.3">
      <c r="A189" t="s">
        <v>213</v>
      </c>
      <c r="B189">
        <v>16121.760742</v>
      </c>
      <c r="C189">
        <v>14848.900390999999</v>
      </c>
      <c r="D189">
        <v>15855.881836</v>
      </c>
      <c r="E189">
        <v>15525.894531</v>
      </c>
      <c r="F189">
        <v>15217</v>
      </c>
      <c r="G189">
        <v>14848.900390999999</v>
      </c>
      <c r="H189">
        <v>15208.700194999999</v>
      </c>
      <c r="I189">
        <v>14668</v>
      </c>
      <c r="J189">
        <v>15093.699219</v>
      </c>
      <c r="L189" t="str">
        <f t="shared" si="17"/>
        <v>08SEP2024:20:00:00</v>
      </c>
      <c r="M189">
        <v>20</v>
      </c>
      <c r="N189">
        <f t="shared" si="18"/>
        <v>-1272.8603510000012</v>
      </c>
      <c r="O189">
        <f t="shared" si="19"/>
        <v>-1272.8603510000012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7.8952936429826659</v>
      </c>
    </row>
    <row r="190" spans="1:19" x14ac:dyDescent="0.3">
      <c r="A190" t="s">
        <v>214</v>
      </c>
      <c r="B190">
        <v>15545.760742</v>
      </c>
      <c r="C190">
        <v>14317.400390999999</v>
      </c>
      <c r="D190">
        <v>15348.435546999999</v>
      </c>
      <c r="E190">
        <v>15181.900390999999</v>
      </c>
      <c r="F190">
        <v>14496.700194999999</v>
      </c>
      <c r="G190">
        <v>14317.400390999999</v>
      </c>
      <c r="H190">
        <v>14667.799805000001</v>
      </c>
      <c r="I190">
        <v>14142.799805000001</v>
      </c>
      <c r="J190">
        <v>14561.320313</v>
      </c>
      <c r="L190" t="str">
        <f t="shared" si="17"/>
        <v>08SEP2024:21:00:00</v>
      </c>
      <c r="M190">
        <v>21</v>
      </c>
      <c r="N190">
        <f t="shared" si="18"/>
        <v>-1228.3603510000012</v>
      </c>
      <c r="O190">
        <f t="shared" si="19"/>
        <v>-1228.3603510000012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7.9015776158276925</v>
      </c>
    </row>
    <row r="191" spans="1:19" x14ac:dyDescent="0.3">
      <c r="A191" t="s">
        <v>215</v>
      </c>
      <c r="B191">
        <v>14770.872069999999</v>
      </c>
      <c r="C191">
        <v>13561.5</v>
      </c>
      <c r="D191">
        <v>14737.495117</v>
      </c>
      <c r="E191">
        <v>14465.388671999999</v>
      </c>
      <c r="F191">
        <v>13668.5</v>
      </c>
      <c r="G191">
        <v>13561.5</v>
      </c>
      <c r="H191">
        <v>13904.599609000001</v>
      </c>
      <c r="I191">
        <v>13390.599609000001</v>
      </c>
      <c r="J191">
        <v>13798.118164</v>
      </c>
      <c r="L191" t="str">
        <f t="shared" si="17"/>
        <v>08SEP2024:22:00:00</v>
      </c>
      <c r="M191">
        <v>22</v>
      </c>
      <c r="N191">
        <f t="shared" si="18"/>
        <v>-1209.3720699999994</v>
      </c>
      <c r="O191">
        <f t="shared" si="19"/>
        <v>-1209.3720699999994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8.187546844009729</v>
      </c>
    </row>
    <row r="192" spans="1:19" x14ac:dyDescent="0.3">
      <c r="A192" t="s">
        <v>216</v>
      </c>
      <c r="B192">
        <v>13500.196289</v>
      </c>
      <c r="C192">
        <v>12575</v>
      </c>
      <c r="D192">
        <v>13673.827148</v>
      </c>
      <c r="E192">
        <v>13432.747069999999</v>
      </c>
      <c r="F192">
        <v>12744.599609000001</v>
      </c>
      <c r="G192">
        <v>12575</v>
      </c>
      <c r="H192">
        <v>12915.299805000001</v>
      </c>
      <c r="I192">
        <v>12435.5</v>
      </c>
      <c r="J192">
        <v>12820.628906</v>
      </c>
      <c r="L192" t="str">
        <f t="shared" si="17"/>
        <v>08SEP2024:23:00:00</v>
      </c>
      <c r="M192">
        <v>23</v>
      </c>
      <c r="N192">
        <f t="shared" si="18"/>
        <v>-925.19628899999952</v>
      </c>
      <c r="O192">
        <f t="shared" si="19"/>
        <v>-925.19628899999952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6.8532061993339468</v>
      </c>
    </row>
    <row r="193" spans="1:19" x14ac:dyDescent="0.3">
      <c r="A193" t="s">
        <v>217</v>
      </c>
      <c r="B193">
        <v>12169.732421999999</v>
      </c>
      <c r="C193">
        <v>11466.5</v>
      </c>
      <c r="D193">
        <v>12620.743164</v>
      </c>
      <c r="E193">
        <v>12298.810546999999</v>
      </c>
      <c r="F193">
        <v>11856.799805000001</v>
      </c>
      <c r="G193">
        <v>11466.5</v>
      </c>
      <c r="H193">
        <v>11814.799805000001</v>
      </c>
      <c r="I193">
        <v>11356.599609000001</v>
      </c>
      <c r="J193">
        <v>11758.702148</v>
      </c>
      <c r="L193" t="str">
        <f t="shared" si="17"/>
        <v>09SEP2024:00:00:00</v>
      </c>
      <c r="M193">
        <v>24</v>
      </c>
      <c r="N193">
        <f t="shared" si="18"/>
        <v>-703.23242199999913</v>
      </c>
      <c r="O193">
        <f t="shared" si="19"/>
        <v>-703.23242199999913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5.7785364346115049</v>
      </c>
    </row>
    <row r="194" spans="1:19" x14ac:dyDescent="0.3">
      <c r="A194" t="s">
        <v>218</v>
      </c>
      <c r="B194">
        <v>11166.449219</v>
      </c>
      <c r="C194">
        <v>11191.799805000001</v>
      </c>
      <c r="D194">
        <v>11945.194336</v>
      </c>
      <c r="E194">
        <v>11476.558594</v>
      </c>
      <c r="F194">
        <v>11191.799805000001</v>
      </c>
      <c r="G194">
        <v>10818.299805000001</v>
      </c>
      <c r="H194">
        <v>10953.200194999999</v>
      </c>
      <c r="I194">
        <v>10683.200194999999</v>
      </c>
      <c r="J194">
        <v>11024.613281</v>
      </c>
      <c r="L194" t="str">
        <f t="shared" si="17"/>
        <v>09SEP2024:01:00:00</v>
      </c>
      <c r="M194">
        <v>1</v>
      </c>
      <c r="N194">
        <f t="shared" si="18"/>
        <v>25.350586000000476</v>
      </c>
      <c r="O194" t="str">
        <f t="shared" si="19"/>
        <v/>
      </c>
      <c r="P194">
        <f t="shared" si="20"/>
        <v>25.350586000000476</v>
      </c>
      <c r="Q194" t="str">
        <f t="shared" si="21"/>
        <v/>
      </c>
      <c r="R194">
        <f t="shared" si="22"/>
        <v>1</v>
      </c>
      <c r="S194">
        <f t="shared" si="23"/>
        <v>0.22702459396730881</v>
      </c>
    </row>
    <row r="195" spans="1:19" x14ac:dyDescent="0.3">
      <c r="A195" t="s">
        <v>219</v>
      </c>
      <c r="B195">
        <v>10465.265625</v>
      </c>
      <c r="C195">
        <v>10475.400390999999</v>
      </c>
      <c r="D195">
        <v>11233.388671999999</v>
      </c>
      <c r="E195">
        <v>10627.073242</v>
      </c>
      <c r="F195">
        <v>10475.400390999999</v>
      </c>
      <c r="G195">
        <v>10132.700194999999</v>
      </c>
      <c r="H195">
        <v>10295.400390999999</v>
      </c>
      <c r="I195">
        <v>10015</v>
      </c>
      <c r="J195">
        <v>10309.115234000001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10.134765999999217</v>
      </c>
      <c r="O195" t="str">
        <f t="shared" ref="O195:O258" si="26">IF(N195&lt;0,N195,"")</f>
        <v/>
      </c>
      <c r="P195">
        <f t="shared" ref="P195:P258" si="27">IF(N195&gt;0,N195,"")</f>
        <v>10.134765999999217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9.6841937540397757E-2</v>
      </c>
    </row>
    <row r="196" spans="1:19" x14ac:dyDescent="0.3">
      <c r="A196" t="s">
        <v>220</v>
      </c>
      <c r="B196">
        <v>10060.785156</v>
      </c>
      <c r="C196">
        <v>10021.200194999999</v>
      </c>
      <c r="D196">
        <v>10826.802734000001</v>
      </c>
      <c r="E196">
        <v>10021.471680000001</v>
      </c>
      <c r="F196">
        <v>10021.200194999999</v>
      </c>
      <c r="G196">
        <v>9684.3095702999999</v>
      </c>
      <c r="H196">
        <v>9878.4404297000001</v>
      </c>
      <c r="I196">
        <v>9588.1396483999997</v>
      </c>
      <c r="J196">
        <v>9838.7128905999998</v>
      </c>
      <c r="L196" t="str">
        <f t="shared" si="24"/>
        <v>09SEP2024:03:00:00</v>
      </c>
      <c r="M196">
        <v>3</v>
      </c>
      <c r="N196">
        <f t="shared" si="25"/>
        <v>-39.584961000000476</v>
      </c>
      <c r="O196">
        <f t="shared" si="26"/>
        <v>-39.584961000000476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0.39345796959388402</v>
      </c>
    </row>
    <row r="197" spans="1:19" x14ac:dyDescent="0.3">
      <c r="A197" t="s">
        <v>221</v>
      </c>
      <c r="B197">
        <v>9894.6269530999998</v>
      </c>
      <c r="C197">
        <v>9840.25</v>
      </c>
      <c r="D197">
        <v>10606.743164</v>
      </c>
      <c r="E197">
        <v>9700.4589844000002</v>
      </c>
      <c r="F197">
        <v>9840.25</v>
      </c>
      <c r="G197">
        <v>9508.0400391000003</v>
      </c>
      <c r="H197">
        <v>9697.1699219000002</v>
      </c>
      <c r="I197">
        <v>9402.9599608999997</v>
      </c>
      <c r="J197">
        <v>9629.7763672000001</v>
      </c>
      <c r="L197" t="str">
        <f t="shared" si="24"/>
        <v>09SEP2024:04:00:00</v>
      </c>
      <c r="M197">
        <v>4</v>
      </c>
      <c r="N197">
        <f t="shared" si="25"/>
        <v>-54.37695309999981</v>
      </c>
      <c r="O197">
        <f t="shared" si="26"/>
        <v>-54.37695309999981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0.54956041655479937</v>
      </c>
    </row>
    <row r="198" spans="1:19" x14ac:dyDescent="0.3">
      <c r="A198" t="s">
        <v>222</v>
      </c>
      <c r="B198">
        <v>9949.4707030999998</v>
      </c>
      <c r="C198">
        <v>10001.900390999999</v>
      </c>
      <c r="D198">
        <v>10571.746094</v>
      </c>
      <c r="E198">
        <v>9618.6962891000003</v>
      </c>
      <c r="F198">
        <v>10001.900390999999</v>
      </c>
      <c r="G198">
        <v>9629.8300780999998</v>
      </c>
      <c r="H198">
        <v>9813.8095702999999</v>
      </c>
      <c r="I198">
        <v>9525.1298827999999</v>
      </c>
      <c r="J198">
        <v>9717.8740233999997</v>
      </c>
      <c r="L198" t="str">
        <f t="shared" si="24"/>
        <v>09SEP2024:05:00:00</v>
      </c>
      <c r="M198">
        <v>5</v>
      </c>
      <c r="N198">
        <f t="shared" si="25"/>
        <v>52.429687899999408</v>
      </c>
      <c r="O198" t="str">
        <f t="shared" si="26"/>
        <v/>
      </c>
      <c r="P198">
        <f t="shared" si="27"/>
        <v>52.429687899999408</v>
      </c>
      <c r="Q198" t="str">
        <f t="shared" si="28"/>
        <v/>
      </c>
      <c r="R198">
        <f t="shared" si="29"/>
        <v>1</v>
      </c>
      <c r="S198">
        <f t="shared" si="30"/>
        <v>0.5269595686498546</v>
      </c>
    </row>
    <row r="199" spans="1:19" x14ac:dyDescent="0.3">
      <c r="A199" t="s">
        <v>223</v>
      </c>
      <c r="B199">
        <v>10441.747069999999</v>
      </c>
      <c r="C199">
        <v>10571.599609000001</v>
      </c>
      <c r="D199">
        <v>10963.696289</v>
      </c>
      <c r="E199">
        <v>9888.0273438000004</v>
      </c>
      <c r="F199">
        <v>10571.599609000001</v>
      </c>
      <c r="G199">
        <v>10184.599609000001</v>
      </c>
      <c r="H199">
        <v>10371.900390999999</v>
      </c>
      <c r="I199">
        <v>10085.799805000001</v>
      </c>
      <c r="J199">
        <v>10220.385742</v>
      </c>
      <c r="L199" t="str">
        <f t="shared" si="24"/>
        <v>09SEP2024:06:00:00</v>
      </c>
      <c r="M199">
        <v>6</v>
      </c>
      <c r="N199">
        <f t="shared" si="25"/>
        <v>129.85253900000134</v>
      </c>
      <c r="O199" t="str">
        <f t="shared" si="26"/>
        <v/>
      </c>
      <c r="P199">
        <f t="shared" si="27"/>
        <v>129.85253900000134</v>
      </c>
      <c r="Q199" t="str">
        <f t="shared" si="28"/>
        <v/>
      </c>
      <c r="R199">
        <f t="shared" si="29"/>
        <v>1</v>
      </c>
      <c r="S199">
        <f t="shared" si="30"/>
        <v>1.2435901590939547</v>
      </c>
    </row>
    <row r="200" spans="1:19" x14ac:dyDescent="0.3">
      <c r="A200" t="s">
        <v>224</v>
      </c>
      <c r="B200">
        <v>11370.241211</v>
      </c>
      <c r="C200">
        <v>11483.599609000001</v>
      </c>
      <c r="D200">
        <v>11605.230469</v>
      </c>
      <c r="E200">
        <v>10409.220703000001</v>
      </c>
      <c r="F200">
        <v>11483.599609000001</v>
      </c>
      <c r="G200">
        <v>11070.299805000001</v>
      </c>
      <c r="H200">
        <v>11241.299805000001</v>
      </c>
      <c r="I200">
        <v>10998.5</v>
      </c>
      <c r="J200">
        <v>11040.584961</v>
      </c>
      <c r="L200" t="str">
        <f t="shared" si="24"/>
        <v>09SEP2024:07:00:00</v>
      </c>
      <c r="M200">
        <v>7</v>
      </c>
      <c r="N200">
        <f t="shared" si="25"/>
        <v>113.35839800000031</v>
      </c>
      <c r="O200" t="str">
        <f t="shared" si="26"/>
        <v/>
      </c>
      <c r="P200">
        <f t="shared" si="27"/>
        <v>113.35839800000031</v>
      </c>
      <c r="Q200" t="str">
        <f t="shared" si="28"/>
        <v/>
      </c>
      <c r="R200">
        <f t="shared" si="29"/>
        <v>1</v>
      </c>
      <c r="S200">
        <f t="shared" si="30"/>
        <v>0.99697443437112943</v>
      </c>
    </row>
    <row r="201" spans="1:19" x14ac:dyDescent="0.3">
      <c r="A201" t="s">
        <v>225</v>
      </c>
      <c r="B201">
        <v>11631.763671999999</v>
      </c>
      <c r="C201">
        <v>11876.900390999999</v>
      </c>
      <c r="D201">
        <v>11867.961914</v>
      </c>
      <c r="E201">
        <v>10623.487305000001</v>
      </c>
      <c r="F201">
        <v>11876.900390999999</v>
      </c>
      <c r="G201">
        <v>11441</v>
      </c>
      <c r="H201">
        <v>11595.900390999999</v>
      </c>
      <c r="I201">
        <v>11381.299805000001</v>
      </c>
      <c r="J201">
        <v>11383.716796999999</v>
      </c>
      <c r="L201" t="str">
        <f t="shared" si="24"/>
        <v>09SEP2024:08:00:00</v>
      </c>
      <c r="M201">
        <v>8</v>
      </c>
      <c r="N201">
        <f t="shared" si="25"/>
        <v>245.13671900000008</v>
      </c>
      <c r="O201" t="str">
        <f t="shared" si="26"/>
        <v/>
      </c>
      <c r="P201">
        <f t="shared" si="27"/>
        <v>245.13671900000008</v>
      </c>
      <c r="Q201" t="str">
        <f t="shared" si="28"/>
        <v/>
      </c>
      <c r="R201">
        <f t="shared" si="29"/>
        <v>1</v>
      </c>
      <c r="S201">
        <f t="shared" si="30"/>
        <v>2.1074767843684237</v>
      </c>
    </row>
    <row r="202" spans="1:19" x14ac:dyDescent="0.3">
      <c r="A202" t="s">
        <v>226</v>
      </c>
      <c r="B202">
        <v>12310.701171999999</v>
      </c>
      <c r="C202">
        <v>12144.299805000001</v>
      </c>
      <c r="D202">
        <v>12230.997069999999</v>
      </c>
      <c r="E202">
        <v>11073.528319999999</v>
      </c>
      <c r="F202">
        <v>12144.299805000001</v>
      </c>
      <c r="G202">
        <v>11675.5</v>
      </c>
      <c r="H202">
        <v>11850.700194999999</v>
      </c>
      <c r="I202">
        <v>11620.200194999999</v>
      </c>
      <c r="J202">
        <v>11672.846680000001</v>
      </c>
      <c r="L202" t="str">
        <f t="shared" si="24"/>
        <v>09SEP2024:09:00:00</v>
      </c>
      <c r="M202">
        <v>9</v>
      </c>
      <c r="N202">
        <f t="shared" si="25"/>
        <v>-166.40136699999857</v>
      </c>
      <c r="O202">
        <f t="shared" si="26"/>
        <v>-166.40136699999857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1.3516806611996168</v>
      </c>
    </row>
    <row r="203" spans="1:19" x14ac:dyDescent="0.3">
      <c r="A203" t="s">
        <v>227</v>
      </c>
      <c r="B203">
        <v>12863.401367</v>
      </c>
      <c r="C203">
        <v>12646.5</v>
      </c>
      <c r="D203">
        <v>13064.708008</v>
      </c>
      <c r="E203">
        <v>11872.402344</v>
      </c>
      <c r="F203">
        <v>12646.5</v>
      </c>
      <c r="G203">
        <v>12191.099609000001</v>
      </c>
      <c r="H203">
        <v>12393.5</v>
      </c>
      <c r="I203">
        <v>12159.099609000001</v>
      </c>
      <c r="J203">
        <v>12252.520508</v>
      </c>
      <c r="L203" t="str">
        <f t="shared" si="24"/>
        <v>09SEP2024:10:00:00</v>
      </c>
      <c r="M203">
        <v>10</v>
      </c>
      <c r="N203">
        <f t="shared" si="25"/>
        <v>-216.90136700000039</v>
      </c>
      <c r="O203">
        <f t="shared" si="26"/>
        <v>-216.90136700000039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1.6861898405537048</v>
      </c>
    </row>
    <row r="204" spans="1:19" x14ac:dyDescent="0.3">
      <c r="A204" t="s">
        <v>228</v>
      </c>
      <c r="B204">
        <v>13061.513671999999</v>
      </c>
      <c r="C204">
        <v>13157.400390999999</v>
      </c>
      <c r="D204">
        <v>13577.769531</v>
      </c>
      <c r="E204">
        <v>12711.889648</v>
      </c>
      <c r="F204">
        <v>13157.400390999999</v>
      </c>
      <c r="G204">
        <v>12770.5</v>
      </c>
      <c r="H204">
        <v>13019.299805000001</v>
      </c>
      <c r="I204">
        <v>12751.799805000001</v>
      </c>
      <c r="J204">
        <v>12882.178711</v>
      </c>
      <c r="L204" t="str">
        <f t="shared" si="24"/>
        <v>09SEP2024:11:00:00</v>
      </c>
      <c r="M204">
        <v>11</v>
      </c>
      <c r="N204">
        <f t="shared" si="25"/>
        <v>95.886719000000085</v>
      </c>
      <c r="O204" t="str">
        <f t="shared" si="26"/>
        <v/>
      </c>
      <c r="P204">
        <f t="shared" si="27"/>
        <v>95.886719000000085</v>
      </c>
      <c r="Q204" t="str">
        <f t="shared" si="28"/>
        <v/>
      </c>
      <c r="R204">
        <f t="shared" si="29"/>
        <v>1</v>
      </c>
      <c r="S204">
        <f t="shared" si="30"/>
        <v>0.73411643862956477</v>
      </c>
    </row>
    <row r="205" spans="1:19" x14ac:dyDescent="0.3">
      <c r="A205" t="s">
        <v>229</v>
      </c>
      <c r="B205">
        <v>13659.252930000001</v>
      </c>
      <c r="C205">
        <v>13698.599609000001</v>
      </c>
      <c r="D205">
        <v>14287.570313</v>
      </c>
      <c r="E205">
        <v>13657.672852</v>
      </c>
      <c r="F205">
        <v>13698.599609000001</v>
      </c>
      <c r="G205">
        <v>13363.400390999999</v>
      </c>
      <c r="H205">
        <v>13690.5</v>
      </c>
      <c r="I205">
        <v>13358.299805000001</v>
      </c>
      <c r="J205">
        <v>13553.695313</v>
      </c>
      <c r="L205" t="str">
        <f t="shared" si="24"/>
        <v>09SEP2024:12:00:00</v>
      </c>
      <c r="M205">
        <v>12</v>
      </c>
      <c r="N205">
        <f t="shared" si="25"/>
        <v>39.346679000000222</v>
      </c>
      <c r="O205" t="str">
        <f t="shared" si="26"/>
        <v/>
      </c>
      <c r="P205">
        <f t="shared" si="27"/>
        <v>39.346679000000222</v>
      </c>
      <c r="Q205" t="str">
        <f t="shared" si="28"/>
        <v/>
      </c>
      <c r="R205">
        <f t="shared" si="29"/>
        <v>1</v>
      </c>
      <c r="S205">
        <f t="shared" si="30"/>
        <v>0.28805879209969515</v>
      </c>
    </row>
    <row r="206" spans="1:19" x14ac:dyDescent="0.3">
      <c r="A206" t="s">
        <v>230</v>
      </c>
      <c r="B206">
        <v>14371.289063</v>
      </c>
      <c r="C206">
        <v>14205.099609000001</v>
      </c>
      <c r="D206">
        <v>15049.181640999999</v>
      </c>
      <c r="E206">
        <v>14599.538086</v>
      </c>
      <c r="F206">
        <v>14205.099609000001</v>
      </c>
      <c r="G206">
        <v>13953.200194999999</v>
      </c>
      <c r="H206">
        <v>14371.799805000001</v>
      </c>
      <c r="I206">
        <v>13953.200194999999</v>
      </c>
      <c r="J206">
        <v>14216.568359000001</v>
      </c>
      <c r="L206" t="str">
        <f t="shared" si="24"/>
        <v>09SEP2024:13:00:00</v>
      </c>
      <c r="M206">
        <v>13</v>
      </c>
      <c r="N206">
        <f t="shared" si="25"/>
        <v>-166.18945399999939</v>
      </c>
      <c r="O206">
        <f t="shared" si="26"/>
        <v>-166.18945399999939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1.1563990764604899</v>
      </c>
    </row>
    <row r="207" spans="1:19" x14ac:dyDescent="0.3">
      <c r="A207" t="s">
        <v>231</v>
      </c>
      <c r="B207">
        <v>15246.154296999999</v>
      </c>
      <c r="C207">
        <v>14838</v>
      </c>
      <c r="D207">
        <v>15832.295898</v>
      </c>
      <c r="E207">
        <v>15602.609375</v>
      </c>
      <c r="F207">
        <v>14838</v>
      </c>
      <c r="G207">
        <v>14636.200194999999</v>
      </c>
      <c r="H207">
        <v>15145.400390999999</v>
      </c>
      <c r="I207">
        <v>14631.700194999999</v>
      </c>
      <c r="J207">
        <v>14970.782227</v>
      </c>
      <c r="L207" t="str">
        <f t="shared" si="24"/>
        <v>09SEP2024:14:00:00</v>
      </c>
      <c r="M207">
        <v>14</v>
      </c>
      <c r="N207">
        <f t="shared" si="25"/>
        <v>-408.15429699999913</v>
      </c>
      <c r="O207">
        <f t="shared" si="26"/>
        <v>-408.15429699999913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2.6770967225506306</v>
      </c>
    </row>
    <row r="208" spans="1:19" x14ac:dyDescent="0.3">
      <c r="A208" t="s">
        <v>232</v>
      </c>
      <c r="B208">
        <v>16105.833008</v>
      </c>
      <c r="C208">
        <v>15558.799805000001</v>
      </c>
      <c r="D208">
        <v>16409.949218999998</v>
      </c>
      <c r="E208">
        <v>16289.659180000001</v>
      </c>
      <c r="F208">
        <v>15558.799805000001</v>
      </c>
      <c r="G208">
        <v>15346.599609000001</v>
      </c>
      <c r="H208">
        <v>15921.099609000001</v>
      </c>
      <c r="I208">
        <v>15317</v>
      </c>
      <c r="J208">
        <v>15686.631836</v>
      </c>
      <c r="L208" t="str">
        <f t="shared" si="24"/>
        <v>09SEP2024:15:00:00</v>
      </c>
      <c r="M208">
        <v>15</v>
      </c>
      <c r="N208">
        <f t="shared" si="25"/>
        <v>-547.03320299999905</v>
      </c>
      <c r="O208">
        <f t="shared" si="26"/>
        <v>-547.03320299999905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3.396491213638436</v>
      </c>
    </row>
    <row r="209" spans="1:19" x14ac:dyDescent="0.3">
      <c r="A209" t="s">
        <v>233</v>
      </c>
      <c r="B209">
        <v>16966.976563</v>
      </c>
      <c r="C209">
        <v>16361</v>
      </c>
      <c r="D209">
        <v>16895.662109000001</v>
      </c>
      <c r="E209">
        <v>16776.521484000001</v>
      </c>
      <c r="F209">
        <v>16361</v>
      </c>
      <c r="G209">
        <v>16029</v>
      </c>
      <c r="H209">
        <v>16653.099609000001</v>
      </c>
      <c r="I209">
        <v>15930.799805000001</v>
      </c>
      <c r="J209">
        <v>16350.084961</v>
      </c>
      <c r="L209" t="str">
        <f t="shared" si="24"/>
        <v>09SEP2024:16:00:00</v>
      </c>
      <c r="M209">
        <v>16</v>
      </c>
      <c r="N209">
        <f t="shared" si="25"/>
        <v>-605.97656300000017</v>
      </c>
      <c r="O209">
        <f t="shared" si="26"/>
        <v>-605.97656300000017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3.5715058646421269</v>
      </c>
    </row>
    <row r="210" spans="1:19" x14ac:dyDescent="0.3">
      <c r="A210" t="s">
        <v>234</v>
      </c>
      <c r="B210">
        <v>17808.068359000001</v>
      </c>
      <c r="C210">
        <v>17084.5</v>
      </c>
      <c r="D210">
        <v>17433.980468999998</v>
      </c>
      <c r="E210">
        <v>17272.699218999998</v>
      </c>
      <c r="F210">
        <v>17084.5</v>
      </c>
      <c r="G210">
        <v>16725.800781000002</v>
      </c>
      <c r="H210">
        <v>17350.900390999999</v>
      </c>
      <c r="I210">
        <v>16559.300781000002</v>
      </c>
      <c r="J210">
        <v>16998.638672000001</v>
      </c>
      <c r="L210" t="str">
        <f t="shared" si="24"/>
        <v>09SEP2024:17:00:00</v>
      </c>
      <c r="M210">
        <v>17</v>
      </c>
      <c r="N210">
        <f t="shared" si="25"/>
        <v>-723.56835900000078</v>
      </c>
      <c r="O210">
        <f t="shared" si="26"/>
        <v>-723.56835900000078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4.0631490424076082</v>
      </c>
    </row>
    <row r="211" spans="1:19" x14ac:dyDescent="0.3">
      <c r="A211" t="s">
        <v>235</v>
      </c>
      <c r="B211">
        <v>18232.962890999999</v>
      </c>
      <c r="C211">
        <v>17463.800781000002</v>
      </c>
      <c r="D211">
        <v>17882.511718999998</v>
      </c>
      <c r="E211">
        <v>17655.507813</v>
      </c>
      <c r="F211">
        <v>17463.800781000002</v>
      </c>
      <c r="G211">
        <v>17040.300781000002</v>
      </c>
      <c r="H211">
        <v>17634.5</v>
      </c>
      <c r="I211">
        <v>16822.099609000001</v>
      </c>
      <c r="J211">
        <v>17323.242188</v>
      </c>
      <c r="L211" t="str">
        <f t="shared" si="24"/>
        <v>09SEP2024:18:00:00</v>
      </c>
      <c r="M211">
        <v>18</v>
      </c>
      <c r="N211">
        <f t="shared" si="25"/>
        <v>-769.16210999999748</v>
      </c>
      <c r="O211">
        <f t="shared" si="26"/>
        <v>-769.16210999999748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4.218525066925161</v>
      </c>
    </row>
    <row r="212" spans="1:19" x14ac:dyDescent="0.3">
      <c r="A212" t="s">
        <v>236</v>
      </c>
      <c r="B212">
        <v>17926.304688</v>
      </c>
      <c r="C212">
        <v>17236.300781000002</v>
      </c>
      <c r="D212">
        <v>17398.546875</v>
      </c>
      <c r="E212">
        <v>17288.300781000002</v>
      </c>
      <c r="F212">
        <v>17236.300781000002</v>
      </c>
      <c r="G212">
        <v>16731.599609000001</v>
      </c>
      <c r="H212">
        <v>17263.099609000001</v>
      </c>
      <c r="I212">
        <v>16493.400390999999</v>
      </c>
      <c r="J212">
        <v>17002.541015999999</v>
      </c>
      <c r="L212" t="str">
        <f t="shared" si="24"/>
        <v>09SEP2024:19:00:00</v>
      </c>
      <c r="M212">
        <v>19</v>
      </c>
      <c r="N212">
        <f t="shared" si="25"/>
        <v>-690.00390699999843</v>
      </c>
      <c r="O212">
        <f t="shared" si="26"/>
        <v>-690.00390699999843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3.8491140199234262</v>
      </c>
    </row>
    <row r="213" spans="1:19" x14ac:dyDescent="0.3">
      <c r="A213" t="s">
        <v>237</v>
      </c>
      <c r="B213">
        <v>16991.652343999998</v>
      </c>
      <c r="C213">
        <v>16595.199218999998</v>
      </c>
      <c r="D213">
        <v>16720.494140999999</v>
      </c>
      <c r="E213">
        <v>16484.564452999999</v>
      </c>
      <c r="F213">
        <v>16595.199218999998</v>
      </c>
      <c r="G213">
        <v>15998.099609000001</v>
      </c>
      <c r="H213">
        <v>16487.300781000002</v>
      </c>
      <c r="I213">
        <v>15743.400390999999</v>
      </c>
      <c r="J213">
        <v>16261.712890999999</v>
      </c>
      <c r="L213" t="str">
        <f t="shared" si="24"/>
        <v>09SEP2024:20:00:00</v>
      </c>
      <c r="M213">
        <v>20</v>
      </c>
      <c r="N213">
        <f t="shared" si="25"/>
        <v>-396.453125</v>
      </c>
      <c r="O213">
        <f t="shared" si="26"/>
        <v>-396.453125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2.3332229083653151</v>
      </c>
    </row>
    <row r="214" spans="1:19" x14ac:dyDescent="0.3">
      <c r="A214" t="s">
        <v>238</v>
      </c>
      <c r="B214">
        <v>16107.013671999999</v>
      </c>
      <c r="C214">
        <v>15985.5</v>
      </c>
      <c r="D214">
        <v>16248.068359000001</v>
      </c>
      <c r="E214">
        <v>16069.443359000001</v>
      </c>
      <c r="F214">
        <v>15985.5</v>
      </c>
      <c r="G214">
        <v>15396</v>
      </c>
      <c r="H214">
        <v>15855.700194999999</v>
      </c>
      <c r="I214">
        <v>15137.200194999999</v>
      </c>
      <c r="J214">
        <v>15688.768555000001</v>
      </c>
      <c r="L214" t="str">
        <f t="shared" si="24"/>
        <v>09SEP2024:21:00:00</v>
      </c>
      <c r="M214">
        <v>21</v>
      </c>
      <c r="N214">
        <f t="shared" si="25"/>
        <v>-121.51367199999913</v>
      </c>
      <c r="O214">
        <f t="shared" si="26"/>
        <v>-121.51367199999913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0.75441465733176383</v>
      </c>
    </row>
    <row r="215" spans="1:19" x14ac:dyDescent="0.3">
      <c r="A215" t="s">
        <v>239</v>
      </c>
      <c r="B215">
        <v>15215.875</v>
      </c>
      <c r="C215">
        <v>15107.299805000001</v>
      </c>
      <c r="D215">
        <v>15417.158203000001</v>
      </c>
      <c r="E215">
        <v>15227.393555000001</v>
      </c>
      <c r="F215">
        <v>15107.299805000001</v>
      </c>
      <c r="G215">
        <v>14517.700194999999</v>
      </c>
      <c r="H215">
        <v>14938.299805000001</v>
      </c>
      <c r="I215">
        <v>14258.299805000001</v>
      </c>
      <c r="J215">
        <v>14809.798828000001</v>
      </c>
      <c r="L215" t="str">
        <f t="shared" si="24"/>
        <v>09SEP2024:22:00:00</v>
      </c>
      <c r="M215">
        <v>22</v>
      </c>
      <c r="N215">
        <f t="shared" si="25"/>
        <v>-108.57519499999944</v>
      </c>
      <c r="O215">
        <f t="shared" si="26"/>
        <v>-108.57519499999944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0.71356524025072121</v>
      </c>
    </row>
    <row r="216" spans="1:19" x14ac:dyDescent="0.3">
      <c r="A216" t="s">
        <v>240</v>
      </c>
      <c r="B216">
        <v>13844.036133</v>
      </c>
      <c r="C216">
        <v>13908.299805000001</v>
      </c>
      <c r="D216">
        <v>14202.905273</v>
      </c>
      <c r="E216">
        <v>14025.828125</v>
      </c>
      <c r="F216">
        <v>13908.299805000001</v>
      </c>
      <c r="G216">
        <v>13411.799805000001</v>
      </c>
      <c r="H216">
        <v>13809.099609000001</v>
      </c>
      <c r="I216">
        <v>13187.700194999999</v>
      </c>
      <c r="J216">
        <v>13668.545898</v>
      </c>
      <c r="L216" t="str">
        <f t="shared" si="24"/>
        <v>09SEP2024:23:00:00</v>
      </c>
      <c r="M216">
        <v>23</v>
      </c>
      <c r="N216">
        <f t="shared" si="25"/>
        <v>64.263672000000952</v>
      </c>
      <c r="O216" t="str">
        <f t="shared" si="26"/>
        <v/>
      </c>
      <c r="P216">
        <f t="shared" si="27"/>
        <v>64.263672000000952</v>
      </c>
      <c r="Q216" t="str">
        <f t="shared" si="28"/>
        <v/>
      </c>
      <c r="R216">
        <f t="shared" si="29"/>
        <v>1</v>
      </c>
      <c r="S216">
        <f t="shared" si="30"/>
        <v>0.46419751713025204</v>
      </c>
    </row>
    <row r="217" spans="1:19" x14ac:dyDescent="0.3">
      <c r="A217" t="s">
        <v>241</v>
      </c>
      <c r="B217">
        <v>12548.665039</v>
      </c>
      <c r="C217">
        <v>12648.799805000001</v>
      </c>
      <c r="D217">
        <v>12984.647461</v>
      </c>
      <c r="E217">
        <v>12684.351563</v>
      </c>
      <c r="F217">
        <v>12648.799805000001</v>
      </c>
      <c r="G217">
        <v>12231.700194999999</v>
      </c>
      <c r="H217">
        <v>12620.099609000001</v>
      </c>
      <c r="I217">
        <v>12029.900390999999</v>
      </c>
      <c r="J217">
        <v>12442.970703000001</v>
      </c>
      <c r="L217" t="str">
        <f t="shared" si="24"/>
        <v>10SEP2024:00:00:00</v>
      </c>
      <c r="M217">
        <v>24</v>
      </c>
      <c r="N217">
        <f t="shared" si="25"/>
        <v>100.13476600000104</v>
      </c>
      <c r="O217" t="str">
        <f t="shared" si="26"/>
        <v/>
      </c>
      <c r="P217">
        <f t="shared" si="27"/>
        <v>100.13476600000104</v>
      </c>
      <c r="Q217" t="str">
        <f t="shared" si="28"/>
        <v/>
      </c>
      <c r="R217">
        <f t="shared" si="29"/>
        <v>1</v>
      </c>
      <c r="S217">
        <f t="shared" si="30"/>
        <v>0.79797146301054478</v>
      </c>
    </row>
    <row r="218" spans="1:19" x14ac:dyDescent="0.3">
      <c r="A218" t="s">
        <v>242</v>
      </c>
      <c r="B218">
        <v>11449.934569999999</v>
      </c>
      <c r="C218">
        <v>12101.099609000001</v>
      </c>
      <c r="D218">
        <v>11854.272461</v>
      </c>
      <c r="E218">
        <v>11695.351563</v>
      </c>
      <c r="F218">
        <v>12101.099609000001</v>
      </c>
      <c r="G218">
        <v>11672.099609000001</v>
      </c>
      <c r="H218">
        <v>11689.599609000001</v>
      </c>
      <c r="I218">
        <v>11334.200194999999</v>
      </c>
      <c r="J218">
        <v>11698.469727</v>
      </c>
      <c r="L218" t="str">
        <f t="shared" si="24"/>
        <v>10SEP2024:01:00:00</v>
      </c>
      <c r="M218">
        <v>1</v>
      </c>
      <c r="N218">
        <f t="shared" si="25"/>
        <v>651.16503900000134</v>
      </c>
      <c r="O218" t="str">
        <f t="shared" si="26"/>
        <v/>
      </c>
      <c r="P218">
        <f t="shared" si="27"/>
        <v>651.16503900000134</v>
      </c>
      <c r="Q218" t="str">
        <f t="shared" si="28"/>
        <v/>
      </c>
      <c r="R218">
        <f t="shared" si="29"/>
        <v>1</v>
      </c>
      <c r="S218">
        <f t="shared" si="30"/>
        <v>5.6870634065116876</v>
      </c>
    </row>
    <row r="219" spans="1:19" x14ac:dyDescent="0.3">
      <c r="A219" t="s">
        <v>243</v>
      </c>
      <c r="B219">
        <v>10737.892578000001</v>
      </c>
      <c r="C219">
        <v>11324</v>
      </c>
      <c r="D219">
        <v>11074.212890999999</v>
      </c>
      <c r="E219">
        <v>10931.198242</v>
      </c>
      <c r="F219">
        <v>11324</v>
      </c>
      <c r="G219">
        <v>10838</v>
      </c>
      <c r="H219">
        <v>10938.700194999999</v>
      </c>
      <c r="I219">
        <v>10625.700194999999</v>
      </c>
      <c r="J219">
        <v>10931.519531</v>
      </c>
      <c r="L219" t="str">
        <f t="shared" si="24"/>
        <v>10SEP2024:02:00:00</v>
      </c>
      <c r="M219">
        <v>2</v>
      </c>
      <c r="N219">
        <f t="shared" si="25"/>
        <v>586.10742199999913</v>
      </c>
      <c r="O219" t="str">
        <f t="shared" si="26"/>
        <v/>
      </c>
      <c r="P219">
        <f t="shared" si="27"/>
        <v>586.10742199999913</v>
      </c>
      <c r="Q219" t="str">
        <f t="shared" si="28"/>
        <v/>
      </c>
      <c r="R219">
        <f t="shared" si="29"/>
        <v>1</v>
      </c>
      <c r="S219">
        <f t="shared" si="30"/>
        <v>5.4583096053766376</v>
      </c>
    </row>
    <row r="220" spans="1:19" x14ac:dyDescent="0.3">
      <c r="A220" t="s">
        <v>244</v>
      </c>
      <c r="B220">
        <v>10272.037109000001</v>
      </c>
      <c r="C220">
        <v>10848.900390999999</v>
      </c>
      <c r="D220">
        <v>10618.313477</v>
      </c>
      <c r="E220">
        <v>10443.295898</v>
      </c>
      <c r="F220">
        <v>10848.900390999999</v>
      </c>
      <c r="G220">
        <v>10250.799805000001</v>
      </c>
      <c r="H220">
        <v>10442.700194999999</v>
      </c>
      <c r="I220">
        <v>10160.5</v>
      </c>
      <c r="J220">
        <v>10429.239258</v>
      </c>
      <c r="L220" t="str">
        <f t="shared" si="24"/>
        <v>10SEP2024:03:00:00</v>
      </c>
      <c r="M220">
        <v>3</v>
      </c>
      <c r="N220">
        <f t="shared" si="25"/>
        <v>576.86328199999843</v>
      </c>
      <c r="O220" t="str">
        <f t="shared" si="26"/>
        <v/>
      </c>
      <c r="P220">
        <f t="shared" si="27"/>
        <v>576.86328199999843</v>
      </c>
      <c r="Q220" t="str">
        <f t="shared" si="28"/>
        <v/>
      </c>
      <c r="R220">
        <f t="shared" si="29"/>
        <v>1</v>
      </c>
      <c r="S220">
        <f t="shared" si="30"/>
        <v>5.6158605725301642</v>
      </c>
    </row>
    <row r="221" spans="1:19" x14ac:dyDescent="0.3">
      <c r="A221" t="s">
        <v>245</v>
      </c>
      <c r="B221">
        <v>9931.0976563000004</v>
      </c>
      <c r="C221">
        <v>10618.200194999999</v>
      </c>
      <c r="D221">
        <v>10284.331055000001</v>
      </c>
      <c r="E221">
        <v>10112.503906</v>
      </c>
      <c r="F221">
        <v>10618.200194999999</v>
      </c>
      <c r="G221">
        <v>9991.0498047000001</v>
      </c>
      <c r="H221">
        <v>10198.200194999999</v>
      </c>
      <c r="I221">
        <v>9932.3798827999999</v>
      </c>
      <c r="J221">
        <v>10170.466796999999</v>
      </c>
      <c r="L221" t="str">
        <f t="shared" si="24"/>
        <v>10SEP2024:04:00:00</v>
      </c>
      <c r="M221">
        <v>4</v>
      </c>
      <c r="N221">
        <f t="shared" si="25"/>
        <v>687.10253869999906</v>
      </c>
      <c r="O221" t="str">
        <f t="shared" si="26"/>
        <v/>
      </c>
      <c r="P221">
        <f t="shared" si="27"/>
        <v>687.10253869999906</v>
      </c>
      <c r="Q221" t="str">
        <f t="shared" si="28"/>
        <v/>
      </c>
      <c r="R221">
        <f t="shared" si="29"/>
        <v>1</v>
      </c>
      <c r="S221">
        <f t="shared" si="30"/>
        <v>6.918696829691541</v>
      </c>
    </row>
    <row r="222" spans="1:19" x14ac:dyDescent="0.3">
      <c r="A222" t="s">
        <v>246</v>
      </c>
      <c r="B222">
        <v>10032.676758</v>
      </c>
      <c r="C222">
        <v>10784</v>
      </c>
      <c r="D222">
        <v>10266.925781</v>
      </c>
      <c r="E222">
        <v>10038.602539</v>
      </c>
      <c r="F222">
        <v>10784</v>
      </c>
      <c r="G222">
        <v>10022.099609000001</v>
      </c>
      <c r="H222">
        <v>10269.5</v>
      </c>
      <c r="I222">
        <v>10017.700194999999</v>
      </c>
      <c r="J222">
        <v>10226.380859000001</v>
      </c>
      <c r="L222" t="str">
        <f t="shared" si="24"/>
        <v>10SEP2024:05:00:00</v>
      </c>
      <c r="M222">
        <v>5</v>
      </c>
      <c r="N222">
        <f t="shared" si="25"/>
        <v>751.32324200000039</v>
      </c>
      <c r="O222" t="str">
        <f t="shared" si="26"/>
        <v/>
      </c>
      <c r="P222">
        <f t="shared" si="27"/>
        <v>751.32324200000039</v>
      </c>
      <c r="Q222" t="str">
        <f t="shared" si="28"/>
        <v/>
      </c>
      <c r="R222">
        <f t="shared" si="29"/>
        <v>1</v>
      </c>
      <c r="S222">
        <f t="shared" si="30"/>
        <v>7.4887615750293106</v>
      </c>
    </row>
    <row r="223" spans="1:19" x14ac:dyDescent="0.3">
      <c r="A223" t="s">
        <v>247</v>
      </c>
      <c r="B223">
        <v>10471.675781</v>
      </c>
      <c r="C223">
        <v>11347.299805000001</v>
      </c>
      <c r="D223">
        <v>10618.536133</v>
      </c>
      <c r="E223">
        <v>10311.445313</v>
      </c>
      <c r="F223">
        <v>11347.299805000001</v>
      </c>
      <c r="G223">
        <v>10523.400390999999</v>
      </c>
      <c r="H223">
        <v>10852.299805000001</v>
      </c>
      <c r="I223">
        <v>10598.5</v>
      </c>
      <c r="J223">
        <v>10726.588867</v>
      </c>
      <c r="L223" t="str">
        <f t="shared" si="24"/>
        <v>10SEP2024:06:00:00</v>
      </c>
      <c r="M223">
        <v>6</v>
      </c>
      <c r="N223">
        <f t="shared" si="25"/>
        <v>875.62402400000065</v>
      </c>
      <c r="O223" t="str">
        <f t="shared" si="26"/>
        <v/>
      </c>
      <c r="P223">
        <f t="shared" si="27"/>
        <v>875.62402400000065</v>
      </c>
      <c r="Q223" t="str">
        <f t="shared" si="28"/>
        <v/>
      </c>
      <c r="R223">
        <f t="shared" si="29"/>
        <v>1</v>
      </c>
      <c r="S223">
        <f t="shared" si="30"/>
        <v>8.3618328366196071</v>
      </c>
    </row>
    <row r="224" spans="1:19" x14ac:dyDescent="0.3">
      <c r="A224" t="s">
        <v>248</v>
      </c>
      <c r="B224">
        <v>11356.328125</v>
      </c>
      <c r="C224">
        <v>12218.799805000001</v>
      </c>
      <c r="D224">
        <v>11218.794921999999</v>
      </c>
      <c r="E224">
        <v>10860.901367</v>
      </c>
      <c r="F224">
        <v>12218.799805000001</v>
      </c>
      <c r="G224">
        <v>11317.900390999999</v>
      </c>
      <c r="H224">
        <v>11732.099609000001</v>
      </c>
      <c r="I224">
        <v>11483.5</v>
      </c>
      <c r="J224">
        <v>11522.640625</v>
      </c>
      <c r="L224" t="str">
        <f t="shared" si="24"/>
        <v>10SEP2024:07:00:00</v>
      </c>
      <c r="M224">
        <v>7</v>
      </c>
      <c r="N224">
        <f t="shared" si="25"/>
        <v>862.47168000000056</v>
      </c>
      <c r="O224" t="str">
        <f t="shared" si="26"/>
        <v/>
      </c>
      <c r="P224">
        <f t="shared" si="27"/>
        <v>862.47168000000056</v>
      </c>
      <c r="Q224" t="str">
        <f t="shared" si="28"/>
        <v/>
      </c>
      <c r="R224">
        <f t="shared" si="29"/>
        <v>1</v>
      </c>
      <c r="S224">
        <f t="shared" si="30"/>
        <v>7.5946350836882015</v>
      </c>
    </row>
    <row r="225" spans="1:19" x14ac:dyDescent="0.3">
      <c r="A225" t="s">
        <v>249</v>
      </c>
      <c r="B225">
        <v>11715.383789</v>
      </c>
      <c r="C225">
        <v>12540.400390999999</v>
      </c>
      <c r="D225">
        <v>11489.053711</v>
      </c>
      <c r="E225">
        <v>11113.950194999999</v>
      </c>
      <c r="F225">
        <v>12540.400390999999</v>
      </c>
      <c r="G225">
        <v>11640.599609000001</v>
      </c>
      <c r="H225">
        <v>12040.200194999999</v>
      </c>
      <c r="I225">
        <v>11806.799805000001</v>
      </c>
      <c r="J225">
        <v>11828.390625</v>
      </c>
      <c r="L225" t="str">
        <f t="shared" si="24"/>
        <v>10SEP2024:08:00:00</v>
      </c>
      <c r="M225">
        <v>8</v>
      </c>
      <c r="N225">
        <f t="shared" si="25"/>
        <v>825.01660199999969</v>
      </c>
      <c r="O225" t="str">
        <f t="shared" si="26"/>
        <v/>
      </c>
      <c r="P225">
        <f t="shared" si="27"/>
        <v>825.01660199999969</v>
      </c>
      <c r="Q225" t="str">
        <f t="shared" si="28"/>
        <v/>
      </c>
      <c r="R225">
        <f t="shared" si="29"/>
        <v>1</v>
      </c>
      <c r="S225">
        <f t="shared" si="30"/>
        <v>7.0421645321994299</v>
      </c>
    </row>
    <row r="226" spans="1:19" x14ac:dyDescent="0.3">
      <c r="A226" t="s">
        <v>250</v>
      </c>
      <c r="B226">
        <v>12240.911133</v>
      </c>
      <c r="C226">
        <v>12878.400390999999</v>
      </c>
      <c r="D226">
        <v>11990.840819999999</v>
      </c>
      <c r="E226">
        <v>11716.633789</v>
      </c>
      <c r="F226">
        <v>12878.400390999999</v>
      </c>
      <c r="G226">
        <v>11990.099609000001</v>
      </c>
      <c r="H226">
        <v>12287.900390999999</v>
      </c>
      <c r="I226">
        <v>12065.099609000001</v>
      </c>
      <c r="J226">
        <v>12187.626953000001</v>
      </c>
      <c r="L226" t="str">
        <f t="shared" si="24"/>
        <v>10SEP2024:09:00:00</v>
      </c>
      <c r="M226">
        <v>9</v>
      </c>
      <c r="N226">
        <f t="shared" si="25"/>
        <v>637.48925799999961</v>
      </c>
      <c r="O226" t="str">
        <f t="shared" si="26"/>
        <v/>
      </c>
      <c r="P226">
        <f t="shared" si="27"/>
        <v>637.48925799999961</v>
      </c>
      <c r="Q226" t="str">
        <f t="shared" si="28"/>
        <v/>
      </c>
      <c r="R226">
        <f t="shared" si="29"/>
        <v>1</v>
      </c>
      <c r="S226">
        <f t="shared" si="30"/>
        <v>5.2078579043140545</v>
      </c>
    </row>
    <row r="227" spans="1:19" x14ac:dyDescent="0.3">
      <c r="A227" t="s">
        <v>251</v>
      </c>
      <c r="B227">
        <v>12936.416992</v>
      </c>
      <c r="C227">
        <v>13489.799805000001</v>
      </c>
      <c r="D227">
        <v>12635.376953000001</v>
      </c>
      <c r="E227">
        <v>12491.648438</v>
      </c>
      <c r="F227">
        <v>13489.799805000001</v>
      </c>
      <c r="G227">
        <v>12748.900390999999</v>
      </c>
      <c r="H227">
        <v>12906.900390999999</v>
      </c>
      <c r="I227">
        <v>12676.200194999999</v>
      </c>
      <c r="J227">
        <v>12862.690430000001</v>
      </c>
      <c r="L227" t="str">
        <f t="shared" si="24"/>
        <v>10SEP2024:10:00:00</v>
      </c>
      <c r="M227">
        <v>10</v>
      </c>
      <c r="N227">
        <f t="shared" si="25"/>
        <v>553.38281300000017</v>
      </c>
      <c r="O227" t="str">
        <f t="shared" si="26"/>
        <v/>
      </c>
      <c r="P227">
        <f t="shared" si="27"/>
        <v>553.38281300000017</v>
      </c>
      <c r="Q227" t="str">
        <f t="shared" si="28"/>
        <v/>
      </c>
      <c r="R227">
        <f t="shared" si="29"/>
        <v>1</v>
      </c>
      <c r="S227">
        <f t="shared" si="30"/>
        <v>4.2777131669628243</v>
      </c>
    </row>
    <row r="228" spans="1:19" x14ac:dyDescent="0.3">
      <c r="A228" t="s">
        <v>252</v>
      </c>
      <c r="B228">
        <v>13412.362305000001</v>
      </c>
      <c r="C228">
        <v>14042.599609000001</v>
      </c>
      <c r="D228">
        <v>13431.637694999999</v>
      </c>
      <c r="E228">
        <v>13242.560546999999</v>
      </c>
      <c r="F228">
        <v>14042.599609000001</v>
      </c>
      <c r="G228">
        <v>13637.099609000001</v>
      </c>
      <c r="H228">
        <v>13647.299805000001</v>
      </c>
      <c r="I228">
        <v>13391.599609000001</v>
      </c>
      <c r="J228">
        <v>13592.232421999999</v>
      </c>
      <c r="L228" t="str">
        <f t="shared" si="24"/>
        <v>10SEP2024:11:00:00</v>
      </c>
      <c r="M228">
        <v>11</v>
      </c>
      <c r="N228">
        <f t="shared" si="25"/>
        <v>630.23730400000022</v>
      </c>
      <c r="O228" t="str">
        <f t="shared" si="26"/>
        <v/>
      </c>
      <c r="P228">
        <f t="shared" si="27"/>
        <v>630.23730400000022</v>
      </c>
      <c r="Q228" t="str">
        <f t="shared" si="28"/>
        <v/>
      </c>
      <c r="R228">
        <f t="shared" si="29"/>
        <v>1</v>
      </c>
      <c r="S228">
        <f t="shared" si="30"/>
        <v>4.6989284189337308</v>
      </c>
    </row>
    <row r="229" spans="1:19" x14ac:dyDescent="0.3">
      <c r="A229" t="s">
        <v>253</v>
      </c>
      <c r="B229">
        <v>14207.059569999999</v>
      </c>
      <c r="C229">
        <v>14739.299805000001</v>
      </c>
      <c r="D229">
        <v>14588.955078000001</v>
      </c>
      <c r="E229">
        <v>14360.455078000001</v>
      </c>
      <c r="F229">
        <v>14739.299805000001</v>
      </c>
      <c r="G229">
        <v>14649.200194999999</v>
      </c>
      <c r="H229">
        <v>14489.400390999999</v>
      </c>
      <c r="I229">
        <v>14228.299805000001</v>
      </c>
      <c r="J229">
        <v>14493.331055000001</v>
      </c>
      <c r="L229" t="str">
        <f t="shared" si="24"/>
        <v>10SEP2024:12:00:00</v>
      </c>
      <c r="M229">
        <v>12</v>
      </c>
      <c r="N229">
        <f t="shared" si="25"/>
        <v>532.24023500000112</v>
      </c>
      <c r="O229" t="str">
        <f t="shared" si="26"/>
        <v/>
      </c>
      <c r="P229">
        <f t="shared" si="27"/>
        <v>532.24023500000112</v>
      </c>
      <c r="Q229" t="str">
        <f t="shared" si="28"/>
        <v/>
      </c>
      <c r="R229">
        <f t="shared" si="29"/>
        <v>1</v>
      </c>
      <c r="S229">
        <f t="shared" si="30"/>
        <v>3.7463081813487542</v>
      </c>
    </row>
    <row r="230" spans="1:19" x14ac:dyDescent="0.3">
      <c r="A230" t="s">
        <v>254</v>
      </c>
      <c r="B230">
        <v>15011.681640999999</v>
      </c>
      <c r="C230">
        <v>15565</v>
      </c>
      <c r="D230">
        <v>15669.392578000001</v>
      </c>
      <c r="E230">
        <v>15510.608398</v>
      </c>
      <c r="F230">
        <v>15565</v>
      </c>
      <c r="G230">
        <v>15743.099609000001</v>
      </c>
      <c r="H230">
        <v>15407.099609000001</v>
      </c>
      <c r="I230">
        <v>15102.700194999999</v>
      </c>
      <c r="J230">
        <v>15465.702148</v>
      </c>
      <c r="L230" t="str">
        <f t="shared" si="24"/>
        <v>10SEP2024:13:00:00</v>
      </c>
      <c r="M230">
        <v>13</v>
      </c>
      <c r="N230">
        <f t="shared" si="25"/>
        <v>553.31835900000078</v>
      </c>
      <c r="O230" t="str">
        <f t="shared" si="26"/>
        <v/>
      </c>
      <c r="P230">
        <f t="shared" si="27"/>
        <v>553.31835900000078</v>
      </c>
      <c r="Q230" t="str">
        <f t="shared" si="28"/>
        <v/>
      </c>
      <c r="R230">
        <f t="shared" si="29"/>
        <v>1</v>
      </c>
      <c r="S230">
        <f t="shared" si="30"/>
        <v>3.6859185548458089</v>
      </c>
    </row>
    <row r="231" spans="1:19" x14ac:dyDescent="0.3">
      <c r="A231" t="s">
        <v>255</v>
      </c>
      <c r="B231">
        <v>16194.137694999999</v>
      </c>
      <c r="C231">
        <v>16522.400390999999</v>
      </c>
      <c r="D231">
        <v>16764.8125</v>
      </c>
      <c r="E231">
        <v>16584.832031000002</v>
      </c>
      <c r="F231">
        <v>16522.400390999999</v>
      </c>
      <c r="G231">
        <v>16927.400390999999</v>
      </c>
      <c r="H231">
        <v>16462.199218999998</v>
      </c>
      <c r="I231">
        <v>16049.200194999999</v>
      </c>
      <c r="J231">
        <v>16509.207031000002</v>
      </c>
      <c r="L231" t="str">
        <f t="shared" si="24"/>
        <v>10SEP2024:14:00:00</v>
      </c>
      <c r="M231">
        <v>14</v>
      </c>
      <c r="N231">
        <f t="shared" si="25"/>
        <v>328.26269599999978</v>
      </c>
      <c r="O231" t="str">
        <f t="shared" si="26"/>
        <v/>
      </c>
      <c r="P231">
        <f t="shared" si="27"/>
        <v>328.26269599999978</v>
      </c>
      <c r="Q231" t="str">
        <f t="shared" si="28"/>
        <v/>
      </c>
      <c r="R231">
        <f t="shared" si="29"/>
        <v>1</v>
      </c>
      <c r="S231">
        <f t="shared" si="30"/>
        <v>2.0270464669529895</v>
      </c>
    </row>
    <row r="232" spans="1:19" x14ac:dyDescent="0.3">
      <c r="A232" t="s">
        <v>256</v>
      </c>
      <c r="B232">
        <v>17384.337890999999</v>
      </c>
      <c r="C232">
        <v>17452.099609000001</v>
      </c>
      <c r="D232">
        <v>17608.207031000002</v>
      </c>
      <c r="E232">
        <v>17476.412109000001</v>
      </c>
      <c r="F232">
        <v>17452.099609000001</v>
      </c>
      <c r="G232">
        <v>18005.099609000001</v>
      </c>
      <c r="H232">
        <v>17467.199218999998</v>
      </c>
      <c r="I232">
        <v>16932.400390999999</v>
      </c>
      <c r="J232">
        <v>17466.642577999999</v>
      </c>
      <c r="L232" t="str">
        <f t="shared" si="24"/>
        <v>10SEP2024:15:00:00</v>
      </c>
      <c r="M232">
        <v>15</v>
      </c>
      <c r="N232">
        <f t="shared" si="25"/>
        <v>67.761718000001565</v>
      </c>
      <c r="O232" t="str">
        <f t="shared" si="26"/>
        <v/>
      </c>
      <c r="P232">
        <f t="shared" si="27"/>
        <v>67.761718000001565</v>
      </c>
      <c r="Q232" t="str">
        <f t="shared" si="28"/>
        <v/>
      </c>
      <c r="R232">
        <f t="shared" si="29"/>
        <v>1</v>
      </c>
      <c r="S232">
        <f t="shared" si="30"/>
        <v>0.38978601557832299</v>
      </c>
    </row>
    <row r="233" spans="1:19" x14ac:dyDescent="0.3">
      <c r="A233" t="s">
        <v>257</v>
      </c>
      <c r="B233">
        <v>18566.556640999999</v>
      </c>
      <c r="C233">
        <v>18676.599609000001</v>
      </c>
      <c r="D233">
        <v>18382.683593999998</v>
      </c>
      <c r="E233">
        <v>18229.091797000001</v>
      </c>
      <c r="F233">
        <v>18676.599609000001</v>
      </c>
      <c r="G233">
        <v>18906.300781000002</v>
      </c>
      <c r="H233">
        <v>18376.199218999998</v>
      </c>
      <c r="I233">
        <v>17723.699218999998</v>
      </c>
      <c r="J233">
        <v>18382.378906000002</v>
      </c>
      <c r="L233" t="str">
        <f t="shared" si="24"/>
        <v>10SEP2024:16:00:00</v>
      </c>
      <c r="M233">
        <v>16</v>
      </c>
      <c r="N233">
        <f t="shared" si="25"/>
        <v>110.04296800000157</v>
      </c>
      <c r="O233" t="str">
        <f t="shared" si="26"/>
        <v/>
      </c>
      <c r="P233">
        <f t="shared" si="27"/>
        <v>110.04296800000157</v>
      </c>
      <c r="Q233" t="str">
        <f t="shared" si="28"/>
        <v/>
      </c>
      <c r="R233">
        <f t="shared" si="29"/>
        <v>1</v>
      </c>
      <c r="S233">
        <f t="shared" si="30"/>
        <v>0.59269454281574652</v>
      </c>
    </row>
    <row r="234" spans="1:19" x14ac:dyDescent="0.3">
      <c r="A234" t="s">
        <v>258</v>
      </c>
      <c r="B234">
        <v>19535.814452999999</v>
      </c>
      <c r="C234">
        <v>19684.400390999999</v>
      </c>
      <c r="D234">
        <v>18944.585938</v>
      </c>
      <c r="E234">
        <v>18819.396484000001</v>
      </c>
      <c r="F234">
        <v>19684.400390999999</v>
      </c>
      <c r="G234">
        <v>19658.099609000001</v>
      </c>
      <c r="H234">
        <v>19153.5</v>
      </c>
      <c r="I234">
        <v>18419.800781000002</v>
      </c>
      <c r="J234">
        <v>19147.041015999999</v>
      </c>
      <c r="L234" t="str">
        <f t="shared" si="24"/>
        <v>10SEP2024:17:00:00</v>
      </c>
      <c r="M234">
        <v>17</v>
      </c>
      <c r="N234">
        <f t="shared" si="25"/>
        <v>148.58593800000017</v>
      </c>
      <c r="O234" t="str">
        <f t="shared" si="26"/>
        <v/>
      </c>
      <c r="P234">
        <f t="shared" si="27"/>
        <v>148.58593800000017</v>
      </c>
      <c r="Q234" t="str">
        <f t="shared" si="28"/>
        <v/>
      </c>
      <c r="R234">
        <f t="shared" si="29"/>
        <v>1</v>
      </c>
      <c r="S234">
        <f t="shared" si="30"/>
        <v>0.76058225449199379</v>
      </c>
    </row>
    <row r="235" spans="1:19" x14ac:dyDescent="0.3">
      <c r="A235" t="s">
        <v>259</v>
      </c>
      <c r="B235">
        <v>20056.632813</v>
      </c>
      <c r="C235">
        <v>20151.099609000001</v>
      </c>
      <c r="D235">
        <v>19357.955077999999</v>
      </c>
      <c r="E235">
        <v>19124.185547000001</v>
      </c>
      <c r="F235">
        <v>20151.099609000001</v>
      </c>
      <c r="G235">
        <v>19893.199218999998</v>
      </c>
      <c r="H235">
        <v>19370.699218999998</v>
      </c>
      <c r="I235">
        <v>18638.5</v>
      </c>
      <c r="J235">
        <v>19435.537109000001</v>
      </c>
      <c r="L235" t="str">
        <f t="shared" si="24"/>
        <v>10SEP2024:18:00:00</v>
      </c>
      <c r="M235">
        <v>18</v>
      </c>
      <c r="N235">
        <f t="shared" si="25"/>
        <v>94.466796000000613</v>
      </c>
      <c r="O235" t="str">
        <f t="shared" si="26"/>
        <v/>
      </c>
      <c r="P235">
        <f t="shared" si="27"/>
        <v>94.466796000000613</v>
      </c>
      <c r="Q235" t="str">
        <f t="shared" si="28"/>
        <v/>
      </c>
      <c r="R235">
        <f t="shared" si="29"/>
        <v>1</v>
      </c>
      <c r="S235">
        <f t="shared" si="30"/>
        <v>0.47100027647098663</v>
      </c>
    </row>
    <row r="236" spans="1:19" x14ac:dyDescent="0.3">
      <c r="A236" t="s">
        <v>260</v>
      </c>
      <c r="B236">
        <v>19714.972656000002</v>
      </c>
      <c r="C236">
        <v>19934</v>
      </c>
      <c r="D236">
        <v>18947.316406000002</v>
      </c>
      <c r="E236">
        <v>18764.599609000001</v>
      </c>
      <c r="F236">
        <v>19934</v>
      </c>
      <c r="G236">
        <v>19381.199218999998</v>
      </c>
      <c r="H236">
        <v>18828.400390999999</v>
      </c>
      <c r="I236">
        <v>18167</v>
      </c>
      <c r="J236">
        <v>19015.041015999999</v>
      </c>
      <c r="L236" t="str">
        <f t="shared" si="24"/>
        <v>10SEP2024:19:00:00</v>
      </c>
      <c r="M236">
        <v>19</v>
      </c>
      <c r="N236">
        <f t="shared" si="25"/>
        <v>219.02734399999827</v>
      </c>
      <c r="O236" t="str">
        <f t="shared" si="26"/>
        <v/>
      </c>
      <c r="P236">
        <f t="shared" si="27"/>
        <v>219.02734399999827</v>
      </c>
      <c r="Q236" t="str">
        <f t="shared" si="28"/>
        <v/>
      </c>
      <c r="R236">
        <f t="shared" si="29"/>
        <v>1</v>
      </c>
      <c r="S236">
        <f t="shared" si="30"/>
        <v>1.1109695550774201</v>
      </c>
    </row>
    <row r="237" spans="1:19" x14ac:dyDescent="0.3">
      <c r="A237" t="s">
        <v>261</v>
      </c>
      <c r="B237">
        <v>18742.6875</v>
      </c>
      <c r="C237">
        <v>19352.400390999999</v>
      </c>
      <c r="D237">
        <v>18196.169922000001</v>
      </c>
      <c r="E237">
        <v>17937.208984000001</v>
      </c>
      <c r="F237">
        <v>19352.400390999999</v>
      </c>
      <c r="G237">
        <v>18453.5</v>
      </c>
      <c r="H237">
        <v>17983.300781000002</v>
      </c>
      <c r="I237">
        <v>17322.5</v>
      </c>
      <c r="J237">
        <v>18209.78125</v>
      </c>
      <c r="L237" t="str">
        <f t="shared" si="24"/>
        <v>10SEP2024:20:00:00</v>
      </c>
      <c r="M237">
        <v>20</v>
      </c>
      <c r="N237">
        <f t="shared" si="25"/>
        <v>609.71289099999922</v>
      </c>
      <c r="O237" t="str">
        <f t="shared" si="26"/>
        <v/>
      </c>
      <c r="P237">
        <f t="shared" si="27"/>
        <v>609.71289099999922</v>
      </c>
      <c r="Q237" t="str">
        <f t="shared" si="28"/>
        <v/>
      </c>
      <c r="R237">
        <f t="shared" si="29"/>
        <v>1</v>
      </c>
      <c r="S237">
        <f t="shared" si="30"/>
        <v>3.2530707829386754</v>
      </c>
    </row>
    <row r="238" spans="1:19" x14ac:dyDescent="0.3">
      <c r="A238" t="s">
        <v>262</v>
      </c>
      <c r="B238">
        <v>17887.9375</v>
      </c>
      <c r="C238">
        <v>18607.099609000001</v>
      </c>
      <c r="D238">
        <v>17624.351563</v>
      </c>
      <c r="E238">
        <v>17420.169922000001</v>
      </c>
      <c r="F238">
        <v>18607.099609000001</v>
      </c>
      <c r="G238">
        <v>17653.800781000002</v>
      </c>
      <c r="H238">
        <v>17496.900390999999</v>
      </c>
      <c r="I238">
        <v>16670.099609000001</v>
      </c>
      <c r="J238">
        <v>17569.615234000001</v>
      </c>
      <c r="L238" t="str">
        <f t="shared" si="24"/>
        <v>10SEP2024:21:00:00</v>
      </c>
      <c r="M238">
        <v>21</v>
      </c>
      <c r="N238">
        <f t="shared" si="25"/>
        <v>719.16210900000078</v>
      </c>
      <c r="O238" t="str">
        <f t="shared" si="26"/>
        <v/>
      </c>
      <c r="P238">
        <f t="shared" si="27"/>
        <v>719.16210900000078</v>
      </c>
      <c r="Q238" t="str">
        <f t="shared" si="28"/>
        <v/>
      </c>
      <c r="R238">
        <f t="shared" si="29"/>
        <v>1</v>
      </c>
      <c r="S238">
        <f t="shared" si="30"/>
        <v>4.020374674274219</v>
      </c>
    </row>
    <row r="239" spans="1:19" x14ac:dyDescent="0.3">
      <c r="A239" t="s">
        <v>263</v>
      </c>
      <c r="B239">
        <v>17053.794922000001</v>
      </c>
      <c r="C239">
        <v>17549.900390999999</v>
      </c>
      <c r="D239">
        <v>16925.505859000001</v>
      </c>
      <c r="E239">
        <v>16815.339843999998</v>
      </c>
      <c r="F239">
        <v>17549.900390999999</v>
      </c>
      <c r="G239">
        <v>16581.599609000001</v>
      </c>
      <c r="H239">
        <v>16536.199218999998</v>
      </c>
      <c r="I239">
        <v>15702</v>
      </c>
      <c r="J239">
        <v>16637.007813</v>
      </c>
      <c r="L239" t="str">
        <f t="shared" si="24"/>
        <v>10SEP2024:22:00:00</v>
      </c>
      <c r="M239">
        <v>22</v>
      </c>
      <c r="N239">
        <f t="shared" si="25"/>
        <v>496.10546899999827</v>
      </c>
      <c r="O239" t="str">
        <f t="shared" si="26"/>
        <v/>
      </c>
      <c r="P239">
        <f t="shared" si="27"/>
        <v>496.10546899999827</v>
      </c>
      <c r="Q239" t="str">
        <f t="shared" si="28"/>
        <v/>
      </c>
      <c r="R239">
        <f t="shared" si="29"/>
        <v>1</v>
      </c>
      <c r="S239">
        <f t="shared" si="30"/>
        <v>2.9090620080109244</v>
      </c>
    </row>
    <row r="240" spans="1:19" x14ac:dyDescent="0.3">
      <c r="A240" t="s">
        <v>264</v>
      </c>
      <c r="B240">
        <v>15772.385742</v>
      </c>
      <c r="C240">
        <v>16150</v>
      </c>
      <c r="D240">
        <v>15400.518555000001</v>
      </c>
      <c r="E240">
        <v>15471.263671999999</v>
      </c>
      <c r="F240">
        <v>16150</v>
      </c>
      <c r="G240">
        <v>15341.200194999999</v>
      </c>
      <c r="H240">
        <v>15291.799805000001</v>
      </c>
      <c r="I240">
        <v>14534.700194999999</v>
      </c>
      <c r="J240">
        <v>15357.793944999999</v>
      </c>
      <c r="L240" t="str">
        <f t="shared" si="24"/>
        <v>10SEP2024:23:00:00</v>
      </c>
      <c r="M240">
        <v>23</v>
      </c>
      <c r="N240">
        <f t="shared" si="25"/>
        <v>377.61425799999961</v>
      </c>
      <c r="O240" t="str">
        <f t="shared" si="26"/>
        <v/>
      </c>
      <c r="P240">
        <f t="shared" si="27"/>
        <v>377.61425799999961</v>
      </c>
      <c r="Q240" t="str">
        <f t="shared" si="28"/>
        <v/>
      </c>
      <c r="R240">
        <f t="shared" si="29"/>
        <v>1</v>
      </c>
      <c r="S240">
        <f t="shared" si="30"/>
        <v>2.3941480013036798</v>
      </c>
    </row>
    <row r="241" spans="1:19" x14ac:dyDescent="0.3">
      <c r="A241" t="s">
        <v>265</v>
      </c>
      <c r="B241">
        <v>14421.272461</v>
      </c>
      <c r="C241">
        <v>14768.200194999999</v>
      </c>
      <c r="D241">
        <v>13977.346680000001</v>
      </c>
      <c r="E241">
        <v>14023.239258</v>
      </c>
      <c r="F241">
        <v>14768.200194999999</v>
      </c>
      <c r="G241">
        <v>14160.799805000001</v>
      </c>
      <c r="H241">
        <v>14030.700194999999</v>
      </c>
      <c r="I241">
        <v>13360.5</v>
      </c>
      <c r="J241">
        <v>14068.6875</v>
      </c>
      <c r="L241" t="str">
        <f t="shared" si="24"/>
        <v>11SEP2024:00:00:00</v>
      </c>
      <c r="M241">
        <v>24</v>
      </c>
      <c r="N241">
        <f t="shared" si="25"/>
        <v>346.92773399999896</v>
      </c>
      <c r="O241" t="str">
        <f t="shared" si="26"/>
        <v/>
      </c>
      <c r="P241">
        <f t="shared" si="27"/>
        <v>346.92773399999896</v>
      </c>
      <c r="Q241" t="str">
        <f t="shared" si="28"/>
        <v/>
      </c>
      <c r="R241">
        <f t="shared" si="29"/>
        <v>1</v>
      </c>
      <c r="S241">
        <f t="shared" si="30"/>
        <v>2.4056665938335811</v>
      </c>
    </row>
    <row r="242" spans="1:19" x14ac:dyDescent="0.3">
      <c r="A242" t="s">
        <v>266</v>
      </c>
      <c r="B242">
        <v>13385.533203000001</v>
      </c>
      <c r="C242">
        <v>13313.099609000001</v>
      </c>
      <c r="D242">
        <v>13031.495117</v>
      </c>
      <c r="E242">
        <v>13160.588867</v>
      </c>
      <c r="F242">
        <v>13313.099609000001</v>
      </c>
      <c r="G242">
        <v>13143.299805000001</v>
      </c>
      <c r="H242">
        <v>13103.900390999999</v>
      </c>
      <c r="I242">
        <v>12644.400390999999</v>
      </c>
      <c r="J242">
        <v>13073.057617</v>
      </c>
      <c r="L242" t="str">
        <f t="shared" si="24"/>
        <v>11SEP2024:01:00:00</v>
      </c>
      <c r="M242">
        <v>1</v>
      </c>
      <c r="N242">
        <f t="shared" si="25"/>
        <v>-72.433594000000085</v>
      </c>
      <c r="O242">
        <f t="shared" si="26"/>
        <v>-72.433594000000085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0.54113342293877453</v>
      </c>
    </row>
    <row r="243" spans="1:19" x14ac:dyDescent="0.3">
      <c r="A243" t="s">
        <v>267</v>
      </c>
      <c r="B243">
        <v>12685.983398</v>
      </c>
      <c r="C243">
        <v>12445.700194999999</v>
      </c>
      <c r="D243">
        <v>12278.803711</v>
      </c>
      <c r="E243">
        <v>12512.063477</v>
      </c>
      <c r="F243">
        <v>12445.700194999999</v>
      </c>
      <c r="G243">
        <v>12310.299805000001</v>
      </c>
      <c r="H243">
        <v>12330</v>
      </c>
      <c r="I243">
        <v>11821.700194999999</v>
      </c>
      <c r="J243">
        <v>12283.953125</v>
      </c>
      <c r="L243" t="str">
        <f t="shared" si="24"/>
        <v>11SEP2024:02:00:00</v>
      </c>
      <c r="M243">
        <v>2</v>
      </c>
      <c r="N243">
        <f t="shared" si="25"/>
        <v>-240.28320300000087</v>
      </c>
      <c r="O243">
        <f t="shared" si="26"/>
        <v>-240.28320300000087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1.8940841672383282</v>
      </c>
    </row>
    <row r="244" spans="1:19" x14ac:dyDescent="0.3">
      <c r="A244" t="s">
        <v>268</v>
      </c>
      <c r="B244">
        <v>12119.025390999999</v>
      </c>
      <c r="C244">
        <v>11852.5</v>
      </c>
      <c r="D244">
        <v>11808.346680000001</v>
      </c>
      <c r="E244">
        <v>12094.910156</v>
      </c>
      <c r="F244">
        <v>11852.5</v>
      </c>
      <c r="G244">
        <v>11748</v>
      </c>
      <c r="H244">
        <v>11762.099609000001</v>
      </c>
      <c r="I244">
        <v>11277.200194999999</v>
      </c>
      <c r="J244">
        <v>11746.942383</v>
      </c>
      <c r="L244" t="str">
        <f t="shared" si="24"/>
        <v>11SEP2024:03:00:00</v>
      </c>
      <c r="M244">
        <v>3</v>
      </c>
      <c r="N244">
        <f t="shared" si="25"/>
        <v>-266.52539099999922</v>
      </c>
      <c r="O244">
        <f t="shared" si="26"/>
        <v>-266.52539099999922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2.1992312285931015</v>
      </c>
    </row>
    <row r="245" spans="1:19" x14ac:dyDescent="0.3">
      <c r="A245" t="s">
        <v>269</v>
      </c>
      <c r="B245">
        <v>11753.516602</v>
      </c>
      <c r="C245">
        <v>11458</v>
      </c>
      <c r="D245">
        <v>11437.502930000001</v>
      </c>
      <c r="E245">
        <v>11805.735352</v>
      </c>
      <c r="F245">
        <v>11458</v>
      </c>
      <c r="G245">
        <v>11319.400390999999</v>
      </c>
      <c r="H245">
        <v>11381.700194999999</v>
      </c>
      <c r="I245">
        <v>10943</v>
      </c>
      <c r="J245">
        <v>11381.566406</v>
      </c>
      <c r="L245" t="str">
        <f t="shared" si="24"/>
        <v>11SEP2024:04:00:00</v>
      </c>
      <c r="M245">
        <v>4</v>
      </c>
      <c r="N245">
        <f t="shared" si="25"/>
        <v>-295.51660199999969</v>
      </c>
      <c r="O245">
        <f t="shared" si="26"/>
        <v>-295.51660199999969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2.5142824229279097</v>
      </c>
    </row>
    <row r="246" spans="1:19" x14ac:dyDescent="0.3">
      <c r="A246" t="s">
        <v>270</v>
      </c>
      <c r="B246">
        <v>11690.102539</v>
      </c>
      <c r="C246">
        <v>11435.200194999999</v>
      </c>
      <c r="D246">
        <v>11466.611328000001</v>
      </c>
      <c r="E246">
        <v>11790.264648</v>
      </c>
      <c r="F246">
        <v>11435.200194999999</v>
      </c>
      <c r="G246">
        <v>11222.700194999999</v>
      </c>
      <c r="H246">
        <v>11317.5</v>
      </c>
      <c r="I246">
        <v>10935</v>
      </c>
      <c r="J246">
        <v>11340.132813</v>
      </c>
      <c r="L246" t="str">
        <f t="shared" si="24"/>
        <v>11SEP2024:05:00:00</v>
      </c>
      <c r="M246">
        <v>5</v>
      </c>
      <c r="N246">
        <f t="shared" si="25"/>
        <v>-254.90234400000008</v>
      </c>
      <c r="O246">
        <f t="shared" si="26"/>
        <v>-254.90234400000008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2.1804970756210755</v>
      </c>
    </row>
    <row r="247" spans="1:19" x14ac:dyDescent="0.3">
      <c r="A247" t="s">
        <v>271</v>
      </c>
      <c r="B247">
        <v>12141.704102</v>
      </c>
      <c r="C247">
        <v>11922.900390999999</v>
      </c>
      <c r="D247">
        <v>11810.838867</v>
      </c>
      <c r="E247">
        <v>12234.183594</v>
      </c>
      <c r="F247">
        <v>11922.900390999999</v>
      </c>
      <c r="G247">
        <v>11630.599609000001</v>
      </c>
      <c r="H247">
        <v>11795.5</v>
      </c>
      <c r="I247">
        <v>11441.299805000001</v>
      </c>
      <c r="J247">
        <v>11804.896484000001</v>
      </c>
      <c r="L247" t="str">
        <f t="shared" si="24"/>
        <v>11SEP2024:06:00:00</v>
      </c>
      <c r="M247">
        <v>6</v>
      </c>
      <c r="N247">
        <f t="shared" si="25"/>
        <v>-218.80371100000048</v>
      </c>
      <c r="O247">
        <f t="shared" si="26"/>
        <v>-218.80371100000048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1.8020840333603485</v>
      </c>
    </row>
    <row r="248" spans="1:19" x14ac:dyDescent="0.3">
      <c r="A248" t="s">
        <v>272</v>
      </c>
      <c r="B248">
        <v>12944.486328000001</v>
      </c>
      <c r="C248">
        <v>12691.5</v>
      </c>
      <c r="D248">
        <v>12538.413086</v>
      </c>
      <c r="E248">
        <v>13086.599609000001</v>
      </c>
      <c r="F248">
        <v>12691.5</v>
      </c>
      <c r="G248">
        <v>12323.200194999999</v>
      </c>
      <c r="H248">
        <v>12648.900390999999</v>
      </c>
      <c r="I248">
        <v>12287.799805000001</v>
      </c>
      <c r="J248">
        <v>12607.599609000001</v>
      </c>
      <c r="L248" t="str">
        <f t="shared" si="24"/>
        <v>11SEP2024:07:00:00</v>
      </c>
      <c r="M248">
        <v>7</v>
      </c>
      <c r="N248">
        <f t="shared" si="25"/>
        <v>-252.98632800000087</v>
      </c>
      <c r="O248">
        <f t="shared" si="26"/>
        <v>-252.98632800000087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1.9543944934513964</v>
      </c>
    </row>
    <row r="249" spans="1:19" x14ac:dyDescent="0.3">
      <c r="A249" t="s">
        <v>273</v>
      </c>
      <c r="B249">
        <v>13268.819336</v>
      </c>
      <c r="C249">
        <v>12942.900390999999</v>
      </c>
      <c r="D249">
        <v>12822.435546999999</v>
      </c>
      <c r="E249">
        <v>13424.786133</v>
      </c>
      <c r="F249">
        <v>12942.900390999999</v>
      </c>
      <c r="G249">
        <v>12525.900390999999</v>
      </c>
      <c r="H249">
        <v>12910.599609000001</v>
      </c>
      <c r="I249">
        <v>12614.799805000001</v>
      </c>
      <c r="J249">
        <v>12883.796875</v>
      </c>
      <c r="L249" t="str">
        <f t="shared" si="24"/>
        <v>11SEP2024:08:00:00</v>
      </c>
      <c r="M249">
        <v>8</v>
      </c>
      <c r="N249">
        <f t="shared" si="25"/>
        <v>-325.91894500000126</v>
      </c>
      <c r="O249">
        <f t="shared" si="26"/>
        <v>-325.91894500000126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2.4562769056304923</v>
      </c>
    </row>
    <row r="250" spans="1:19" x14ac:dyDescent="0.3">
      <c r="A250" t="s">
        <v>274</v>
      </c>
      <c r="B250">
        <v>13614.289063</v>
      </c>
      <c r="C250">
        <v>13360.400390999999</v>
      </c>
      <c r="D250">
        <v>13372.086914</v>
      </c>
      <c r="E250">
        <v>13992.579102</v>
      </c>
      <c r="F250">
        <v>13360.400390999999</v>
      </c>
      <c r="G250">
        <v>12974.400390999999</v>
      </c>
      <c r="H250">
        <v>12959.700194999999</v>
      </c>
      <c r="I250">
        <v>13020.5</v>
      </c>
      <c r="J250">
        <v>13261.515625</v>
      </c>
      <c r="L250" t="str">
        <f t="shared" si="24"/>
        <v>11SEP2024:09:00:00</v>
      </c>
      <c r="M250">
        <v>9</v>
      </c>
      <c r="N250">
        <f t="shared" si="25"/>
        <v>-253.88867200000095</v>
      </c>
      <c r="O250">
        <f t="shared" si="26"/>
        <v>-253.88867200000095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1.8648691152739112</v>
      </c>
    </row>
    <row r="251" spans="1:19" x14ac:dyDescent="0.3">
      <c r="A251" t="s">
        <v>275</v>
      </c>
      <c r="B251">
        <v>14255.030273</v>
      </c>
      <c r="C251">
        <v>14128.900390999999</v>
      </c>
      <c r="D251">
        <v>14229.447265999999</v>
      </c>
      <c r="E251">
        <v>14777.903319999999</v>
      </c>
      <c r="F251">
        <v>14128.900390999999</v>
      </c>
      <c r="G251">
        <v>13924</v>
      </c>
      <c r="H251">
        <v>13336.900390999999</v>
      </c>
      <c r="I251">
        <v>13783.299805000001</v>
      </c>
      <c r="J251">
        <v>13990.201171999999</v>
      </c>
      <c r="L251" t="str">
        <f t="shared" si="24"/>
        <v>11SEP2024:10:00:00</v>
      </c>
      <c r="M251">
        <v>10</v>
      </c>
      <c r="N251">
        <f t="shared" si="25"/>
        <v>-126.12988200000109</v>
      </c>
      <c r="O251">
        <f t="shared" si="26"/>
        <v>-126.12988200000109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0.88480963971644222</v>
      </c>
    </row>
    <row r="252" spans="1:19" x14ac:dyDescent="0.3">
      <c r="A252" t="s">
        <v>276</v>
      </c>
      <c r="B252">
        <v>14841.865234000001</v>
      </c>
      <c r="C252">
        <v>14974.299805000001</v>
      </c>
      <c r="D252">
        <v>14825.256836</v>
      </c>
      <c r="E252">
        <v>15129.032227</v>
      </c>
      <c r="F252">
        <v>14974.299805000001</v>
      </c>
      <c r="G252">
        <v>15019.799805000001</v>
      </c>
      <c r="H252">
        <v>13802.099609000001</v>
      </c>
      <c r="I252">
        <v>14648.200194999999</v>
      </c>
      <c r="J252">
        <v>14714.6875</v>
      </c>
      <c r="L252" t="str">
        <f t="shared" si="24"/>
        <v>11SEP2024:11:00:00</v>
      </c>
      <c r="M252">
        <v>11</v>
      </c>
      <c r="N252">
        <f t="shared" si="25"/>
        <v>132.43457099999978</v>
      </c>
      <c r="O252" t="str">
        <f t="shared" si="26"/>
        <v/>
      </c>
      <c r="P252">
        <f t="shared" si="27"/>
        <v>132.43457099999978</v>
      </c>
      <c r="Q252" t="str">
        <f t="shared" si="28"/>
        <v/>
      </c>
      <c r="R252">
        <f t="shared" si="29"/>
        <v>1</v>
      </c>
      <c r="S252">
        <f t="shared" si="30"/>
        <v>0.89230409326596216</v>
      </c>
    </row>
    <row r="253" spans="1:19" x14ac:dyDescent="0.3">
      <c r="A253" t="s">
        <v>277</v>
      </c>
      <c r="B253">
        <v>15417.515625</v>
      </c>
      <c r="C253">
        <v>15966.099609000001</v>
      </c>
      <c r="D253">
        <v>15879.311523</v>
      </c>
      <c r="E253">
        <v>15956.03125</v>
      </c>
      <c r="F253">
        <v>15966.099609000001</v>
      </c>
      <c r="G253">
        <v>16158</v>
      </c>
      <c r="H253">
        <v>14436</v>
      </c>
      <c r="I253">
        <v>15632</v>
      </c>
      <c r="J253">
        <v>15629.626953000001</v>
      </c>
      <c r="L253" t="str">
        <f t="shared" si="24"/>
        <v>11SEP2024:12:00:00</v>
      </c>
      <c r="M253">
        <v>12</v>
      </c>
      <c r="N253">
        <f t="shared" si="25"/>
        <v>548.58398400000078</v>
      </c>
      <c r="O253" t="str">
        <f t="shared" si="26"/>
        <v/>
      </c>
      <c r="P253">
        <f t="shared" si="27"/>
        <v>548.58398400000078</v>
      </c>
      <c r="Q253" t="str">
        <f t="shared" si="28"/>
        <v/>
      </c>
      <c r="R253">
        <f t="shared" si="29"/>
        <v>1</v>
      </c>
      <c r="S253">
        <f t="shared" si="30"/>
        <v>3.5581866582347037</v>
      </c>
    </row>
    <row r="254" spans="1:19" x14ac:dyDescent="0.3">
      <c r="A254" t="s">
        <v>278</v>
      </c>
      <c r="B254">
        <v>15991.628906</v>
      </c>
      <c r="C254">
        <v>17004.5</v>
      </c>
      <c r="D254">
        <v>16832.548827999999</v>
      </c>
      <c r="E254">
        <v>16778.457031000002</v>
      </c>
      <c r="F254">
        <v>17004.5</v>
      </c>
      <c r="G254">
        <v>17281.5</v>
      </c>
      <c r="H254">
        <v>15198.900390999999</v>
      </c>
      <c r="I254">
        <v>16711.800781000002</v>
      </c>
      <c r="J254">
        <v>16595.03125</v>
      </c>
      <c r="L254" t="str">
        <f t="shared" si="24"/>
        <v>11SEP2024:13:00:00</v>
      </c>
      <c r="M254">
        <v>13</v>
      </c>
      <c r="N254">
        <f t="shared" si="25"/>
        <v>1012.8710940000001</v>
      </c>
      <c r="O254" t="str">
        <f t="shared" si="26"/>
        <v/>
      </c>
      <c r="P254">
        <f t="shared" si="27"/>
        <v>1012.8710940000001</v>
      </c>
      <c r="Q254" t="str">
        <f t="shared" si="28"/>
        <v/>
      </c>
      <c r="R254">
        <f t="shared" si="29"/>
        <v>1</v>
      </c>
      <c r="S254">
        <f t="shared" si="30"/>
        <v>6.3337581177860782</v>
      </c>
    </row>
    <row r="255" spans="1:19" x14ac:dyDescent="0.3">
      <c r="A255" t="s">
        <v>279</v>
      </c>
      <c r="B255">
        <v>16596.339843999998</v>
      </c>
      <c r="C255">
        <v>18044.400390999999</v>
      </c>
      <c r="D255">
        <v>17907.806640999999</v>
      </c>
      <c r="E255">
        <v>17778.378906000002</v>
      </c>
      <c r="F255">
        <v>18044.400390999999</v>
      </c>
      <c r="G255">
        <v>18386</v>
      </c>
      <c r="H255">
        <v>16066.900390999999</v>
      </c>
      <c r="I255">
        <v>17767.300781000002</v>
      </c>
      <c r="J255">
        <v>17608.595702999999</v>
      </c>
      <c r="L255" t="str">
        <f t="shared" si="24"/>
        <v>11SEP2024:14:00:00</v>
      </c>
      <c r="M255">
        <v>14</v>
      </c>
      <c r="N255">
        <f t="shared" si="25"/>
        <v>1448.060547000001</v>
      </c>
      <c r="O255" t="str">
        <f t="shared" si="26"/>
        <v/>
      </c>
      <c r="P255">
        <f t="shared" si="27"/>
        <v>1448.060547000001</v>
      </c>
      <c r="Q255" t="str">
        <f t="shared" si="28"/>
        <v/>
      </c>
      <c r="R255">
        <f t="shared" si="29"/>
        <v>1</v>
      </c>
      <c r="S255">
        <f t="shared" si="30"/>
        <v>8.7251801337601069</v>
      </c>
    </row>
    <row r="256" spans="1:19" x14ac:dyDescent="0.3">
      <c r="A256" t="s">
        <v>280</v>
      </c>
      <c r="B256">
        <v>17017.521484000001</v>
      </c>
      <c r="C256">
        <v>18902.300781000002</v>
      </c>
      <c r="D256">
        <v>18558.324218999998</v>
      </c>
      <c r="E256">
        <v>18519.484375</v>
      </c>
      <c r="F256">
        <v>18902.300781000002</v>
      </c>
      <c r="G256">
        <v>19264.599609000001</v>
      </c>
      <c r="H256">
        <v>16751.199218999998</v>
      </c>
      <c r="I256">
        <v>18564.599609000001</v>
      </c>
      <c r="J256">
        <v>18400.4375</v>
      </c>
      <c r="L256" t="str">
        <f t="shared" si="24"/>
        <v>11SEP2024:15:00:00</v>
      </c>
      <c r="M256">
        <v>15</v>
      </c>
      <c r="N256">
        <f t="shared" si="25"/>
        <v>1884.779297000001</v>
      </c>
      <c r="O256" t="str">
        <f t="shared" si="26"/>
        <v/>
      </c>
      <c r="P256">
        <f t="shared" si="27"/>
        <v>1884.779297000001</v>
      </c>
      <c r="Q256" t="str">
        <f t="shared" si="28"/>
        <v/>
      </c>
      <c r="R256">
        <f t="shared" si="29"/>
        <v>1</v>
      </c>
      <c r="S256">
        <f t="shared" si="30"/>
        <v>11.075521771910699</v>
      </c>
    </row>
    <row r="257" spans="1:19" x14ac:dyDescent="0.3">
      <c r="A257" t="s">
        <v>281</v>
      </c>
      <c r="B257">
        <v>17280.080077999999</v>
      </c>
      <c r="C257">
        <v>19582.300781000002</v>
      </c>
      <c r="D257">
        <v>19071.199218999998</v>
      </c>
      <c r="E257">
        <v>19134.373047000001</v>
      </c>
      <c r="F257">
        <v>19582.300781000002</v>
      </c>
      <c r="G257">
        <v>19792</v>
      </c>
      <c r="H257">
        <v>17191.5</v>
      </c>
      <c r="I257">
        <v>19027.800781000002</v>
      </c>
      <c r="J257">
        <v>18945.595702999999</v>
      </c>
      <c r="L257" t="str">
        <f t="shared" si="24"/>
        <v>11SEP2024:16:00:00</v>
      </c>
      <c r="M257">
        <v>16</v>
      </c>
      <c r="N257">
        <f t="shared" si="25"/>
        <v>2302.2207030000027</v>
      </c>
      <c r="O257" t="str">
        <f t="shared" si="26"/>
        <v/>
      </c>
      <c r="P257">
        <f t="shared" si="27"/>
        <v>2302.2207030000027</v>
      </c>
      <c r="Q257" t="str">
        <f t="shared" si="28"/>
        <v/>
      </c>
      <c r="R257">
        <f t="shared" si="29"/>
        <v>1</v>
      </c>
      <c r="S257">
        <f t="shared" si="30"/>
        <v>13.322974735117443</v>
      </c>
    </row>
    <row r="258" spans="1:19" x14ac:dyDescent="0.3">
      <c r="A258" t="s">
        <v>282</v>
      </c>
      <c r="B258">
        <v>17673.103515999999</v>
      </c>
      <c r="C258">
        <v>19879</v>
      </c>
      <c r="D258">
        <v>19476.847656000002</v>
      </c>
      <c r="E258">
        <v>19633.892577999999</v>
      </c>
      <c r="F258">
        <v>19879</v>
      </c>
      <c r="G258">
        <v>19944.599609000001</v>
      </c>
      <c r="H258">
        <v>17503</v>
      </c>
      <c r="I258">
        <v>19240.099609000001</v>
      </c>
      <c r="J258">
        <v>19240.117188</v>
      </c>
      <c r="L258" t="str">
        <f t="shared" si="24"/>
        <v>11SEP2024:17:00:00</v>
      </c>
      <c r="M258">
        <v>17</v>
      </c>
      <c r="N258">
        <f t="shared" si="25"/>
        <v>2205.8964840000008</v>
      </c>
      <c r="O258" t="str">
        <f t="shared" si="26"/>
        <v/>
      </c>
      <c r="P258">
        <f t="shared" si="27"/>
        <v>2205.8964840000008</v>
      </c>
      <c r="Q258" t="str">
        <f t="shared" si="28"/>
        <v/>
      </c>
      <c r="R258">
        <f t="shared" si="29"/>
        <v>1</v>
      </c>
      <c r="S258">
        <f t="shared" si="30"/>
        <v>12.481658821287024</v>
      </c>
    </row>
    <row r="259" spans="1:19" x14ac:dyDescent="0.3">
      <c r="A259" t="s">
        <v>283</v>
      </c>
      <c r="B259">
        <v>18156.457031000002</v>
      </c>
      <c r="C259">
        <v>19777.300781000002</v>
      </c>
      <c r="D259">
        <v>19495.775390999999</v>
      </c>
      <c r="E259">
        <v>19663.095702999999</v>
      </c>
      <c r="F259">
        <v>19777.300781000002</v>
      </c>
      <c r="G259">
        <v>19628.400390999999</v>
      </c>
      <c r="H259">
        <v>17538.699218999998</v>
      </c>
      <c r="I259">
        <v>19059.099609000001</v>
      </c>
      <c r="J259">
        <v>19133.320313</v>
      </c>
      <c r="L259" t="str">
        <f t="shared" ref="L259:L323" si="31">A259</f>
        <v>11SEP2024:18:00:00</v>
      </c>
      <c r="M259">
        <v>18</v>
      </c>
      <c r="N259">
        <f t="shared" ref="N259:N323" si="32">C259-B259</f>
        <v>1620.84375</v>
      </c>
      <c r="O259" t="str">
        <f t="shared" ref="O259:O322" si="33">IF(N259&lt;0,N259,"")</f>
        <v/>
      </c>
      <c r="P259">
        <f t="shared" ref="P259:P322" si="34">IF(N259&gt;0,N259,"")</f>
        <v>1620.84375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8.9270926989368089</v>
      </c>
    </row>
    <row r="260" spans="1:19" x14ac:dyDescent="0.3">
      <c r="A260" t="s">
        <v>284</v>
      </c>
      <c r="B260">
        <v>18032.46875</v>
      </c>
      <c r="C260">
        <v>18950.300781000002</v>
      </c>
      <c r="D260">
        <v>18561.357422000001</v>
      </c>
      <c r="E260">
        <v>18788.783202999999</v>
      </c>
      <c r="F260">
        <v>18950.300781000002</v>
      </c>
      <c r="G260">
        <v>18750.400390999999</v>
      </c>
      <c r="H260">
        <v>17109.900390999999</v>
      </c>
      <c r="I260">
        <v>18333.099609000001</v>
      </c>
      <c r="J260">
        <v>18386.496093999998</v>
      </c>
      <c r="L260" t="str">
        <f t="shared" si="31"/>
        <v>11SEP2024:19:00:00</v>
      </c>
      <c r="M260">
        <v>19</v>
      </c>
      <c r="N260">
        <f t="shared" si="32"/>
        <v>917.83203100000173</v>
      </c>
      <c r="O260" t="str">
        <f t="shared" si="33"/>
        <v/>
      </c>
      <c r="P260">
        <f t="shared" si="34"/>
        <v>917.83203100000173</v>
      </c>
      <c r="Q260" t="str">
        <f t="shared" si="35"/>
        <v/>
      </c>
      <c r="R260">
        <f t="shared" si="36"/>
        <v>1</v>
      </c>
      <c r="S260">
        <f t="shared" si="37"/>
        <v>5.089885604265926</v>
      </c>
    </row>
    <row r="261" spans="1:19" x14ac:dyDescent="0.3">
      <c r="A261" t="s">
        <v>285</v>
      </c>
      <c r="B261">
        <v>17600.810547000001</v>
      </c>
      <c r="C261">
        <v>18155.699218999998</v>
      </c>
      <c r="D261">
        <v>17732.400390999999</v>
      </c>
      <c r="E261">
        <v>17775.425781000002</v>
      </c>
      <c r="F261">
        <v>18155.699218999998</v>
      </c>
      <c r="G261">
        <v>17794.400390999999</v>
      </c>
      <c r="H261">
        <v>16488.099609000001</v>
      </c>
      <c r="I261">
        <v>17512</v>
      </c>
      <c r="J261">
        <v>17545.125</v>
      </c>
      <c r="L261" t="str">
        <f t="shared" si="31"/>
        <v>11SEP2024:20:00:00</v>
      </c>
      <c r="M261">
        <v>20</v>
      </c>
      <c r="N261">
        <f t="shared" si="32"/>
        <v>554.88867199999731</v>
      </c>
      <c r="O261" t="str">
        <f t="shared" si="33"/>
        <v/>
      </c>
      <c r="P261">
        <f t="shared" si="34"/>
        <v>554.88867199999731</v>
      </c>
      <c r="Q261" t="str">
        <f t="shared" si="35"/>
        <v/>
      </c>
      <c r="R261">
        <f t="shared" si="36"/>
        <v>1</v>
      </c>
      <c r="S261">
        <f t="shared" si="37"/>
        <v>3.1526313547791478</v>
      </c>
    </row>
    <row r="262" spans="1:19" x14ac:dyDescent="0.3">
      <c r="A262" t="s">
        <v>286</v>
      </c>
      <c r="B262">
        <v>17314.396484000001</v>
      </c>
      <c r="C262">
        <v>17607.900390999999</v>
      </c>
      <c r="D262">
        <v>17359.929688</v>
      </c>
      <c r="E262">
        <v>17268.103515999999</v>
      </c>
      <c r="F262">
        <v>17607.900390999999</v>
      </c>
      <c r="G262">
        <v>17323.800781000002</v>
      </c>
      <c r="H262">
        <v>16142.400390999999</v>
      </c>
      <c r="I262">
        <v>17028.599609000001</v>
      </c>
      <c r="J262">
        <v>17074.162109000001</v>
      </c>
      <c r="L262" t="str">
        <f t="shared" si="31"/>
        <v>11SEP2024:21:00:00</v>
      </c>
      <c r="M262">
        <v>21</v>
      </c>
      <c r="N262">
        <f t="shared" si="32"/>
        <v>293.50390699999843</v>
      </c>
      <c r="O262" t="str">
        <f t="shared" si="33"/>
        <v/>
      </c>
      <c r="P262">
        <f t="shared" si="34"/>
        <v>293.50390699999843</v>
      </c>
      <c r="Q262" t="str">
        <f t="shared" si="35"/>
        <v/>
      </c>
      <c r="R262">
        <f t="shared" si="36"/>
        <v>1</v>
      </c>
      <c r="S262">
        <f t="shared" si="37"/>
        <v>1.6951437335469439</v>
      </c>
    </row>
    <row r="263" spans="1:19" x14ac:dyDescent="0.3">
      <c r="A263" t="s">
        <v>287</v>
      </c>
      <c r="B263">
        <v>16555.53125</v>
      </c>
      <c r="C263">
        <v>16629.5</v>
      </c>
      <c r="D263">
        <v>16485.443359000001</v>
      </c>
      <c r="E263">
        <v>16427.324218999998</v>
      </c>
      <c r="F263">
        <v>16629.5</v>
      </c>
      <c r="G263">
        <v>16340.599609000001</v>
      </c>
      <c r="H263">
        <v>15308.099609000001</v>
      </c>
      <c r="I263">
        <v>16102.5</v>
      </c>
      <c r="J263">
        <v>16161.605469</v>
      </c>
      <c r="L263" t="str">
        <f t="shared" si="31"/>
        <v>11SEP2024:22:00:00</v>
      </c>
      <c r="M263">
        <v>22</v>
      </c>
      <c r="N263">
        <f t="shared" si="32"/>
        <v>73.96875</v>
      </c>
      <c r="O263" t="str">
        <f t="shared" si="33"/>
        <v/>
      </c>
      <c r="P263">
        <f t="shared" si="34"/>
        <v>73.96875</v>
      </c>
      <c r="Q263" t="str">
        <f t="shared" si="35"/>
        <v/>
      </c>
      <c r="R263">
        <f t="shared" si="36"/>
        <v>1</v>
      </c>
      <c r="S263">
        <f t="shared" si="37"/>
        <v>0.44679176332683374</v>
      </c>
    </row>
    <row r="264" spans="1:19" x14ac:dyDescent="0.3">
      <c r="A264" t="s">
        <v>288</v>
      </c>
      <c r="B264">
        <v>15427.770508</v>
      </c>
      <c r="C264">
        <v>15381.799805000001</v>
      </c>
      <c r="D264">
        <v>15151.058594</v>
      </c>
      <c r="E264">
        <v>15097.298828000001</v>
      </c>
      <c r="F264">
        <v>15381.799805000001</v>
      </c>
      <c r="G264">
        <v>15185.400390999999</v>
      </c>
      <c r="H264">
        <v>14251.799805000001</v>
      </c>
      <c r="I264">
        <v>14913.799805000001</v>
      </c>
      <c r="J264">
        <v>14966.020508</v>
      </c>
      <c r="L264" t="str">
        <f t="shared" si="31"/>
        <v>11SEP2024:23:00:00</v>
      </c>
      <c r="M264">
        <v>23</v>
      </c>
      <c r="N264">
        <f t="shared" si="32"/>
        <v>-45.970702999999048</v>
      </c>
      <c r="O264">
        <f t="shared" si="33"/>
        <v>-45.970702999999048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0.29797372845390169</v>
      </c>
    </row>
    <row r="265" spans="1:19" x14ac:dyDescent="0.3">
      <c r="A265" t="s">
        <v>289</v>
      </c>
      <c r="B265">
        <v>14132.740234000001</v>
      </c>
      <c r="C265">
        <v>14112.099609000001</v>
      </c>
      <c r="D265">
        <v>13819.845703000001</v>
      </c>
      <c r="E265">
        <v>13770.118164</v>
      </c>
      <c r="F265">
        <v>14112.099609000001</v>
      </c>
      <c r="G265">
        <v>13993.099609000001</v>
      </c>
      <c r="H265">
        <v>13131.5</v>
      </c>
      <c r="I265">
        <v>13652.5</v>
      </c>
      <c r="J265">
        <v>13731.863281</v>
      </c>
      <c r="L265" t="str">
        <f t="shared" si="31"/>
        <v>12SEP2024:00:00:00</v>
      </c>
      <c r="M265">
        <v>24</v>
      </c>
      <c r="N265">
        <f t="shared" si="32"/>
        <v>-20.640625</v>
      </c>
      <c r="O265">
        <f t="shared" si="33"/>
        <v>-20.640625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0.14604828687322494</v>
      </c>
    </row>
    <row r="266" spans="1:19" x14ac:dyDescent="0.3">
      <c r="A266" t="s">
        <v>290</v>
      </c>
      <c r="B266">
        <v>13148.772461</v>
      </c>
      <c r="C266">
        <v>13142.799805000001</v>
      </c>
      <c r="D266">
        <v>12253.806640999999</v>
      </c>
      <c r="E266">
        <v>12250.566406</v>
      </c>
      <c r="F266">
        <v>13142.799805000001</v>
      </c>
      <c r="G266">
        <v>12526.900390999999</v>
      </c>
      <c r="H266">
        <v>12219.700194999999</v>
      </c>
      <c r="I266">
        <v>12579.700194999999</v>
      </c>
      <c r="J266">
        <v>12543.934569999999</v>
      </c>
      <c r="L266" t="str">
        <f t="shared" si="31"/>
        <v>12SEP2024:01:00:00</v>
      </c>
      <c r="M266">
        <v>1</v>
      </c>
      <c r="N266">
        <f t="shared" si="32"/>
        <v>-5.9726559999999154</v>
      </c>
      <c r="O266">
        <f t="shared" si="33"/>
        <v>-5.9726559999999154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4.5423677516020215E-2</v>
      </c>
    </row>
    <row r="267" spans="1:19" x14ac:dyDescent="0.3">
      <c r="A267" t="s">
        <v>291</v>
      </c>
      <c r="B267">
        <v>12414.654296999999</v>
      </c>
      <c r="C267">
        <v>12321</v>
      </c>
      <c r="D267">
        <v>11580.585938</v>
      </c>
      <c r="E267">
        <v>11628.592773</v>
      </c>
      <c r="F267">
        <v>12321</v>
      </c>
      <c r="G267">
        <v>11805.900390999999</v>
      </c>
      <c r="H267">
        <v>11504.200194999999</v>
      </c>
      <c r="I267">
        <v>11784.799805000001</v>
      </c>
      <c r="J267">
        <v>11808.898438</v>
      </c>
      <c r="L267" t="str">
        <f t="shared" si="31"/>
        <v>12SEP2024:02:00:00</v>
      </c>
      <c r="M267">
        <v>2</v>
      </c>
      <c r="N267">
        <f t="shared" si="32"/>
        <v>-93.654296999999133</v>
      </c>
      <c r="O267">
        <f t="shared" si="33"/>
        <v>-93.654296999999133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0.75438505784756882</v>
      </c>
    </row>
    <row r="268" spans="1:19" x14ac:dyDescent="0.3">
      <c r="A268" t="s">
        <v>292</v>
      </c>
      <c r="B268">
        <v>11924.505859000001</v>
      </c>
      <c r="C268">
        <v>11814.099609000001</v>
      </c>
      <c r="D268">
        <v>11138.205078000001</v>
      </c>
      <c r="E268">
        <v>11214.609375</v>
      </c>
      <c r="F268">
        <v>11814.099609000001</v>
      </c>
      <c r="G268">
        <v>11356</v>
      </c>
      <c r="H268">
        <v>11067.599609000001</v>
      </c>
      <c r="I268">
        <v>11284.799805000001</v>
      </c>
      <c r="J268">
        <v>11347.422852</v>
      </c>
      <c r="L268" t="str">
        <f t="shared" si="31"/>
        <v>12SEP2024:03:00:00</v>
      </c>
      <c r="M268">
        <v>4</v>
      </c>
      <c r="N268">
        <f t="shared" si="32"/>
        <v>-110.40625</v>
      </c>
      <c r="O268">
        <f t="shared" si="33"/>
        <v>-110.40625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0.92587694035699653</v>
      </c>
    </row>
    <row r="269" spans="1:19" x14ac:dyDescent="0.3">
      <c r="A269" t="s">
        <v>293</v>
      </c>
      <c r="B269">
        <v>11712.020508</v>
      </c>
      <c r="C269">
        <v>11518.5</v>
      </c>
      <c r="D269">
        <v>10846.352539</v>
      </c>
      <c r="E269">
        <v>10947.553711</v>
      </c>
      <c r="F269">
        <v>11518.5</v>
      </c>
      <c r="G269">
        <v>10999.900390999999</v>
      </c>
      <c r="H269">
        <v>10807.5</v>
      </c>
      <c r="I269">
        <v>11016</v>
      </c>
      <c r="J269">
        <v>11057.891602</v>
      </c>
      <c r="L269" t="str">
        <f t="shared" si="31"/>
        <v>12SEP2024:04:00:00</v>
      </c>
      <c r="M269">
        <v>5</v>
      </c>
      <c r="N269">
        <f t="shared" si="32"/>
        <v>-193.52050799999961</v>
      </c>
      <c r="O269">
        <f t="shared" si="33"/>
        <v>-193.52050799999961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1.6523238485435858</v>
      </c>
    </row>
    <row r="270" spans="1:19" x14ac:dyDescent="0.3">
      <c r="A270" t="s">
        <v>294</v>
      </c>
      <c r="B270">
        <v>11618.222656</v>
      </c>
      <c r="C270">
        <v>11541.299805000001</v>
      </c>
      <c r="D270">
        <v>10903.086914</v>
      </c>
      <c r="E270">
        <v>11041.360352</v>
      </c>
      <c r="F270">
        <v>11541.299805000001</v>
      </c>
      <c r="G270">
        <v>10953.400390999999</v>
      </c>
      <c r="H270">
        <v>10838.700194999999</v>
      </c>
      <c r="I270">
        <v>11078.400390999999</v>
      </c>
      <c r="J270">
        <v>11090.632813</v>
      </c>
      <c r="L270" t="str">
        <f t="shared" si="31"/>
        <v>12SEP2024:05:00:00</v>
      </c>
      <c r="M270">
        <v>6</v>
      </c>
      <c r="N270">
        <f t="shared" si="32"/>
        <v>-76.922850999999355</v>
      </c>
      <c r="O270">
        <f t="shared" si="33"/>
        <v>-76.922850999999355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0.66208793958922862</v>
      </c>
    </row>
    <row r="271" spans="1:19" x14ac:dyDescent="0.3">
      <c r="A271" t="s">
        <v>295</v>
      </c>
      <c r="B271">
        <v>12008.536133</v>
      </c>
      <c r="C271">
        <v>12015.900390999999</v>
      </c>
      <c r="D271">
        <v>11383.013671999999</v>
      </c>
      <c r="E271">
        <v>11565.059569999999</v>
      </c>
      <c r="F271">
        <v>12015.900390999999</v>
      </c>
      <c r="G271">
        <v>11386.700194999999</v>
      </c>
      <c r="H271">
        <v>11335.400390999999</v>
      </c>
      <c r="I271">
        <v>11603.700194999999</v>
      </c>
      <c r="J271">
        <v>11581.352539</v>
      </c>
      <c r="L271" t="str">
        <f t="shared" si="31"/>
        <v>12SEP2024:06:00:00</v>
      </c>
      <c r="M271">
        <v>7</v>
      </c>
      <c r="N271">
        <f t="shared" si="32"/>
        <v>7.3642579999996087</v>
      </c>
      <c r="O271" t="str">
        <f t="shared" si="33"/>
        <v/>
      </c>
      <c r="P271">
        <f t="shared" si="34"/>
        <v>7.3642579999996087</v>
      </c>
      <c r="Q271" t="str">
        <f t="shared" si="35"/>
        <v/>
      </c>
      <c r="R271">
        <f t="shared" si="36"/>
        <v>1</v>
      </c>
      <c r="S271">
        <f t="shared" si="37"/>
        <v>6.1325193332785133E-2</v>
      </c>
    </row>
    <row r="272" spans="1:19" x14ac:dyDescent="0.3">
      <c r="A272" t="s">
        <v>296</v>
      </c>
      <c r="B272">
        <v>12902.275390999999</v>
      </c>
      <c r="C272">
        <v>12837.400390999999</v>
      </c>
      <c r="D272">
        <v>12205.940430000001</v>
      </c>
      <c r="E272">
        <v>12543.740234000001</v>
      </c>
      <c r="F272">
        <v>12837.400390999999</v>
      </c>
      <c r="G272">
        <v>12112.5</v>
      </c>
      <c r="H272">
        <v>12123.799805000001</v>
      </c>
      <c r="I272">
        <v>12474.400390999999</v>
      </c>
      <c r="J272">
        <v>12418.368164</v>
      </c>
      <c r="L272" t="str">
        <f t="shared" si="31"/>
        <v>12SEP2024:07:00:00</v>
      </c>
      <c r="M272">
        <v>8</v>
      </c>
      <c r="N272">
        <f t="shared" si="32"/>
        <v>-64.875</v>
      </c>
      <c r="O272">
        <f t="shared" si="33"/>
        <v>-64.875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0.50281828618581226</v>
      </c>
    </row>
    <row r="273" spans="1:19" x14ac:dyDescent="0.3">
      <c r="A273" t="s">
        <v>297</v>
      </c>
      <c r="B273">
        <v>13234.270508</v>
      </c>
      <c r="C273">
        <v>13057</v>
      </c>
      <c r="D273">
        <v>12591.832031</v>
      </c>
      <c r="E273">
        <v>13006.689453000001</v>
      </c>
      <c r="F273">
        <v>13057</v>
      </c>
      <c r="G273">
        <v>12352.099609000001</v>
      </c>
      <c r="H273">
        <v>12348.5</v>
      </c>
      <c r="I273">
        <v>12800</v>
      </c>
      <c r="J273">
        <v>12712.858398</v>
      </c>
      <c r="L273" t="str">
        <f t="shared" si="31"/>
        <v>12SEP2024:08:00:00</v>
      </c>
      <c r="M273">
        <v>9</v>
      </c>
      <c r="N273">
        <f t="shared" si="32"/>
        <v>-177.27050799999961</v>
      </c>
      <c r="O273">
        <f t="shared" si="33"/>
        <v>-177.27050799999961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1.3394807661883679</v>
      </c>
    </row>
    <row r="274" spans="1:19" x14ac:dyDescent="0.3">
      <c r="A274" t="s">
        <v>298</v>
      </c>
      <c r="B274">
        <v>13518.328125</v>
      </c>
      <c r="C274">
        <v>13229.5</v>
      </c>
      <c r="D274">
        <v>13065.84375</v>
      </c>
      <c r="E274">
        <v>13500.828125</v>
      </c>
      <c r="F274">
        <v>13229.5</v>
      </c>
      <c r="G274">
        <v>12666</v>
      </c>
      <c r="H274">
        <v>12558.700194999999</v>
      </c>
      <c r="I274">
        <v>13054.700194999999</v>
      </c>
      <c r="J274">
        <v>13001.946289</v>
      </c>
      <c r="L274" t="str">
        <f t="shared" si="31"/>
        <v>12SEP2024:09:00:00</v>
      </c>
      <c r="M274">
        <v>10</v>
      </c>
      <c r="N274">
        <f t="shared" si="32"/>
        <v>-288.828125</v>
      </c>
      <c r="O274">
        <f t="shared" si="33"/>
        <v>-288.828125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2.1365669062719248</v>
      </c>
    </row>
    <row r="275" spans="1:19" x14ac:dyDescent="0.3">
      <c r="A275" t="s">
        <v>299</v>
      </c>
      <c r="B275">
        <v>14110.733398</v>
      </c>
      <c r="C275">
        <v>13825.099609000001</v>
      </c>
      <c r="D275">
        <v>13595.780273</v>
      </c>
      <c r="E275">
        <v>13997.724609000001</v>
      </c>
      <c r="F275">
        <v>13825.099609000001</v>
      </c>
      <c r="G275">
        <v>13475.200194999999</v>
      </c>
      <c r="H275">
        <v>13180</v>
      </c>
      <c r="I275">
        <v>13745</v>
      </c>
      <c r="J275">
        <v>13644.605469</v>
      </c>
      <c r="L275" t="str">
        <f t="shared" si="31"/>
        <v>12SEP2024:10:00:00</v>
      </c>
      <c r="M275">
        <v>11</v>
      </c>
      <c r="N275">
        <f t="shared" si="32"/>
        <v>-285.63378899999952</v>
      </c>
      <c r="O275">
        <f t="shared" si="33"/>
        <v>-285.63378899999952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2.0242306402053072</v>
      </c>
    </row>
    <row r="276" spans="1:19" x14ac:dyDescent="0.3">
      <c r="A276" t="s">
        <v>300</v>
      </c>
      <c r="B276">
        <v>14598.661133</v>
      </c>
      <c r="C276">
        <v>14481.5</v>
      </c>
      <c r="D276">
        <v>14047.034180000001</v>
      </c>
      <c r="E276">
        <v>14204.877930000001</v>
      </c>
      <c r="F276">
        <v>14481.5</v>
      </c>
      <c r="G276">
        <v>14386.5</v>
      </c>
      <c r="H276">
        <v>13890.5</v>
      </c>
      <c r="I276">
        <v>14560.099609000001</v>
      </c>
      <c r="J276">
        <v>14304.695313</v>
      </c>
      <c r="L276" t="str">
        <f t="shared" si="31"/>
        <v>12SEP2024:11:00:00</v>
      </c>
      <c r="M276">
        <v>12</v>
      </c>
      <c r="N276">
        <f t="shared" si="32"/>
        <v>-117.16113299999961</v>
      </c>
      <c r="O276">
        <f t="shared" si="33"/>
        <v>-117.16113299999961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0.80254710985214295</v>
      </c>
    </row>
    <row r="277" spans="1:19" x14ac:dyDescent="0.3">
      <c r="A277" t="s">
        <v>301</v>
      </c>
      <c r="B277">
        <v>15097.410156</v>
      </c>
      <c r="C277">
        <v>15345.5</v>
      </c>
      <c r="D277">
        <v>14730.702148</v>
      </c>
      <c r="E277">
        <v>14717.009765999999</v>
      </c>
      <c r="F277">
        <v>15345.5</v>
      </c>
      <c r="G277">
        <v>15393.299805000001</v>
      </c>
      <c r="H277">
        <v>14846.099609000001</v>
      </c>
      <c r="I277">
        <v>15488.400390999999</v>
      </c>
      <c r="J277">
        <v>15158.0625</v>
      </c>
      <c r="L277" t="str">
        <f t="shared" si="31"/>
        <v>12SEP2024:12:00:00</v>
      </c>
      <c r="M277">
        <v>13</v>
      </c>
      <c r="N277">
        <f t="shared" si="32"/>
        <v>248.08984400000008</v>
      </c>
      <c r="O277" t="str">
        <f t="shared" si="33"/>
        <v/>
      </c>
      <c r="P277">
        <f t="shared" si="34"/>
        <v>248.08984400000008</v>
      </c>
      <c r="Q277" t="str">
        <f t="shared" si="35"/>
        <v/>
      </c>
      <c r="R277">
        <f t="shared" si="36"/>
        <v>1</v>
      </c>
      <c r="S277">
        <f t="shared" si="37"/>
        <v>1.6432609397010018</v>
      </c>
    </row>
    <row r="278" spans="1:19" x14ac:dyDescent="0.3">
      <c r="A278" t="s">
        <v>302</v>
      </c>
      <c r="B278">
        <v>15831.614258</v>
      </c>
      <c r="C278">
        <v>16219.099609000001</v>
      </c>
      <c r="D278">
        <v>15477.21875</v>
      </c>
      <c r="E278">
        <v>15417.155273</v>
      </c>
      <c r="F278">
        <v>16219.099609000001</v>
      </c>
      <c r="G278">
        <v>16455.400390999999</v>
      </c>
      <c r="H278">
        <v>15923.5</v>
      </c>
      <c r="I278">
        <v>16472.699218999998</v>
      </c>
      <c r="J278">
        <v>16097.571289</v>
      </c>
      <c r="L278" t="str">
        <f t="shared" si="31"/>
        <v>12SEP2024:13:00:00</v>
      </c>
      <c r="M278">
        <v>14</v>
      </c>
      <c r="N278">
        <f t="shared" si="32"/>
        <v>387.48535100000117</v>
      </c>
      <c r="O278" t="str">
        <f t="shared" si="33"/>
        <v/>
      </c>
      <c r="P278">
        <f t="shared" si="34"/>
        <v>387.48535100000117</v>
      </c>
      <c r="Q278" t="str">
        <f t="shared" si="35"/>
        <v/>
      </c>
      <c r="R278">
        <f t="shared" si="36"/>
        <v>1</v>
      </c>
      <c r="S278">
        <f t="shared" si="37"/>
        <v>2.4475416384289295</v>
      </c>
    </row>
    <row r="279" spans="1:19" x14ac:dyDescent="0.3">
      <c r="A279" t="s">
        <v>303</v>
      </c>
      <c r="B279">
        <v>16725.494140999999</v>
      </c>
      <c r="C279">
        <v>17260.199218999998</v>
      </c>
      <c r="D279">
        <v>16475.314452999999</v>
      </c>
      <c r="E279">
        <v>16405.642577999999</v>
      </c>
      <c r="F279">
        <v>17260.199218999998</v>
      </c>
      <c r="G279">
        <v>17559.199218999998</v>
      </c>
      <c r="H279">
        <v>17027.199218999998</v>
      </c>
      <c r="I279">
        <v>17493.199218999998</v>
      </c>
      <c r="J279">
        <v>17149.087890999999</v>
      </c>
      <c r="L279" t="str">
        <f t="shared" si="31"/>
        <v>12SEP2024:14:00:00</v>
      </c>
      <c r="M279">
        <v>15</v>
      </c>
      <c r="N279">
        <f t="shared" si="32"/>
        <v>534.70507799999905</v>
      </c>
      <c r="O279" t="str">
        <f t="shared" si="33"/>
        <v/>
      </c>
      <c r="P279">
        <f t="shared" si="34"/>
        <v>534.70507799999905</v>
      </c>
      <c r="Q279" t="str">
        <f t="shared" si="35"/>
        <v/>
      </c>
      <c r="R279">
        <f t="shared" si="36"/>
        <v>1</v>
      </c>
      <c r="S279">
        <f t="shared" si="37"/>
        <v>3.1969463711643118</v>
      </c>
    </row>
    <row r="280" spans="1:19" x14ac:dyDescent="0.3">
      <c r="A280" t="s">
        <v>304</v>
      </c>
      <c r="B280">
        <v>17652.216797000001</v>
      </c>
      <c r="C280">
        <v>18288.400390999999</v>
      </c>
      <c r="D280">
        <v>17544.082031000002</v>
      </c>
      <c r="E280">
        <v>17524.375</v>
      </c>
      <c r="F280">
        <v>18288.400390999999</v>
      </c>
      <c r="G280">
        <v>18586.599609000001</v>
      </c>
      <c r="H280">
        <v>17968.400390999999</v>
      </c>
      <c r="I280">
        <v>18381.800781000002</v>
      </c>
      <c r="J280">
        <v>18149.914063</v>
      </c>
      <c r="L280" t="str">
        <f t="shared" si="31"/>
        <v>12SEP2024:15:00:00</v>
      </c>
      <c r="M280">
        <v>16</v>
      </c>
      <c r="N280">
        <f t="shared" si="32"/>
        <v>636.18359399999827</v>
      </c>
      <c r="O280" t="str">
        <f t="shared" si="33"/>
        <v/>
      </c>
      <c r="P280">
        <f t="shared" si="34"/>
        <v>636.18359399999827</v>
      </c>
      <c r="Q280" t="str">
        <f t="shared" si="35"/>
        <v/>
      </c>
      <c r="R280">
        <f t="shared" si="36"/>
        <v>1</v>
      </c>
      <c r="S280">
        <f t="shared" si="37"/>
        <v>3.6039869740786203</v>
      </c>
    </row>
    <row r="281" spans="1:19" x14ac:dyDescent="0.3">
      <c r="A281" t="s">
        <v>305</v>
      </c>
      <c r="B281">
        <v>18331.501952999999</v>
      </c>
      <c r="C281">
        <v>19276.599609000001</v>
      </c>
      <c r="D281">
        <v>18323.048827999999</v>
      </c>
      <c r="E281">
        <v>18404.357422000001</v>
      </c>
      <c r="F281">
        <v>19276.599609000001</v>
      </c>
      <c r="G281">
        <v>19504.300781000002</v>
      </c>
      <c r="H281">
        <v>18769.699218999998</v>
      </c>
      <c r="I281">
        <v>19126.800781000002</v>
      </c>
      <c r="J281">
        <v>19016.351563</v>
      </c>
      <c r="L281" t="str">
        <f t="shared" si="31"/>
        <v>12SEP2024:16:00:00</v>
      </c>
      <c r="M281">
        <v>17</v>
      </c>
      <c r="N281">
        <f t="shared" si="32"/>
        <v>945.09765600000173</v>
      </c>
      <c r="O281" t="str">
        <f t="shared" si="33"/>
        <v/>
      </c>
      <c r="P281">
        <f t="shared" si="34"/>
        <v>945.09765600000173</v>
      </c>
      <c r="Q281" t="str">
        <f t="shared" si="35"/>
        <v/>
      </c>
      <c r="R281">
        <f t="shared" si="36"/>
        <v>1</v>
      </c>
      <c r="S281">
        <f t="shared" si="37"/>
        <v>5.1555931337384715</v>
      </c>
    </row>
    <row r="282" spans="1:19" x14ac:dyDescent="0.3">
      <c r="A282" t="s">
        <v>306</v>
      </c>
      <c r="B282">
        <v>19071.449218999998</v>
      </c>
      <c r="C282">
        <v>20085.300781000002</v>
      </c>
      <c r="D282">
        <v>19344.410156000002</v>
      </c>
      <c r="E282">
        <v>19449.488281000002</v>
      </c>
      <c r="F282">
        <v>20085.300781000002</v>
      </c>
      <c r="G282">
        <v>20261.099609000001</v>
      </c>
      <c r="H282">
        <v>19408.800781000002</v>
      </c>
      <c r="I282">
        <v>19701.699218999998</v>
      </c>
      <c r="J282">
        <v>19781.277343999998</v>
      </c>
      <c r="L282" t="str">
        <f t="shared" si="31"/>
        <v>12SEP2024:17:00:00</v>
      </c>
      <c r="M282">
        <v>18</v>
      </c>
      <c r="N282">
        <f t="shared" si="32"/>
        <v>1013.8515620000035</v>
      </c>
      <c r="O282" t="str">
        <f t="shared" si="33"/>
        <v/>
      </c>
      <c r="P282">
        <f t="shared" si="34"/>
        <v>1013.8515620000035</v>
      </c>
      <c r="Q282" t="str">
        <f t="shared" si="35"/>
        <v/>
      </c>
      <c r="R282">
        <f t="shared" si="36"/>
        <v>1</v>
      </c>
      <c r="S282">
        <f t="shared" si="37"/>
        <v>5.3160698505803659</v>
      </c>
    </row>
    <row r="283" spans="1:19" x14ac:dyDescent="0.3">
      <c r="A283" t="s">
        <v>307</v>
      </c>
      <c r="B283">
        <v>19333.425781000002</v>
      </c>
      <c r="C283">
        <v>20396.099609000001</v>
      </c>
      <c r="D283">
        <v>19790.832031000002</v>
      </c>
      <c r="E283">
        <v>19917.667968999998</v>
      </c>
      <c r="F283">
        <v>20396.099609000001</v>
      </c>
      <c r="G283">
        <v>20462.900390999999</v>
      </c>
      <c r="H283">
        <v>19551.900390999999</v>
      </c>
      <c r="I283">
        <v>19849.400390999999</v>
      </c>
      <c r="J283">
        <v>20035.59375</v>
      </c>
      <c r="L283" t="str">
        <f t="shared" si="31"/>
        <v>12SEP2024:18:00:00</v>
      </c>
      <c r="M283">
        <v>19</v>
      </c>
      <c r="N283">
        <f t="shared" si="32"/>
        <v>1062.673827999999</v>
      </c>
      <c r="O283" t="str">
        <f t="shared" si="33"/>
        <v/>
      </c>
      <c r="P283">
        <f t="shared" si="34"/>
        <v>1062.673827999999</v>
      </c>
      <c r="Q283" t="str">
        <f t="shared" si="35"/>
        <v/>
      </c>
      <c r="R283">
        <f t="shared" si="36"/>
        <v>1</v>
      </c>
      <c r="S283">
        <f t="shared" si="37"/>
        <v>5.4965624821874348</v>
      </c>
    </row>
    <row r="284" spans="1:19" x14ac:dyDescent="0.3">
      <c r="A284" t="s">
        <v>308</v>
      </c>
      <c r="B284">
        <v>19189.800781000002</v>
      </c>
      <c r="C284">
        <v>19941.199218999998</v>
      </c>
      <c r="D284">
        <v>19454.048827999999</v>
      </c>
      <c r="E284">
        <v>19598.015625</v>
      </c>
      <c r="F284">
        <v>19941.199218999998</v>
      </c>
      <c r="G284">
        <v>19902.900390999999</v>
      </c>
      <c r="H284">
        <v>19000.900390999999</v>
      </c>
      <c r="I284">
        <v>19419.800781000002</v>
      </c>
      <c r="J284">
        <v>19572.564452999999</v>
      </c>
      <c r="L284" t="str">
        <f t="shared" si="31"/>
        <v>12SEP2024:19:00:00</v>
      </c>
      <c r="M284">
        <v>20</v>
      </c>
      <c r="N284">
        <f t="shared" si="32"/>
        <v>751.39843799999653</v>
      </c>
      <c r="O284" t="str">
        <f t="shared" si="33"/>
        <v/>
      </c>
      <c r="P284">
        <f t="shared" si="34"/>
        <v>751.39843799999653</v>
      </c>
      <c r="Q284" t="str">
        <f t="shared" si="35"/>
        <v/>
      </c>
      <c r="R284">
        <f t="shared" si="36"/>
        <v>1</v>
      </c>
      <c r="S284">
        <f t="shared" si="37"/>
        <v>3.9156135416682543</v>
      </c>
    </row>
    <row r="285" spans="1:19" x14ac:dyDescent="0.3">
      <c r="A285" t="s">
        <v>309</v>
      </c>
      <c r="B285">
        <v>18496.785156000002</v>
      </c>
      <c r="C285">
        <v>19056.199218999998</v>
      </c>
      <c r="D285">
        <v>18555.759765999999</v>
      </c>
      <c r="E285">
        <v>18632.318359000001</v>
      </c>
      <c r="F285">
        <v>19056.199218999998</v>
      </c>
      <c r="G285">
        <v>18921.300781000002</v>
      </c>
      <c r="H285">
        <v>18089</v>
      </c>
      <c r="I285">
        <v>18579.400390999999</v>
      </c>
      <c r="J285">
        <v>18655.644531000002</v>
      </c>
      <c r="L285" t="str">
        <f t="shared" si="31"/>
        <v>12SEP2024:20:00:00</v>
      </c>
      <c r="M285">
        <v>21</v>
      </c>
      <c r="N285">
        <f t="shared" si="32"/>
        <v>559.41406299999653</v>
      </c>
      <c r="O285" t="str">
        <f t="shared" si="33"/>
        <v/>
      </c>
      <c r="P285">
        <f t="shared" si="34"/>
        <v>559.41406299999653</v>
      </c>
      <c r="Q285" t="str">
        <f t="shared" si="35"/>
        <v/>
      </c>
      <c r="R285">
        <f t="shared" si="36"/>
        <v>1</v>
      </c>
      <c r="S285">
        <f t="shared" si="37"/>
        <v>3.0243853636291678</v>
      </c>
    </row>
    <row r="286" spans="1:19" x14ac:dyDescent="0.3">
      <c r="A286" t="s">
        <v>310</v>
      </c>
      <c r="B286">
        <v>17752.804688</v>
      </c>
      <c r="C286">
        <v>18273.400390999999</v>
      </c>
      <c r="D286">
        <v>18246.933593999998</v>
      </c>
      <c r="E286">
        <v>18163.263672000001</v>
      </c>
      <c r="F286">
        <v>18273.400390999999</v>
      </c>
      <c r="G286">
        <v>18130.900390999999</v>
      </c>
      <c r="H286">
        <v>17375</v>
      </c>
      <c r="I286">
        <v>17951.400390999999</v>
      </c>
      <c r="J286">
        <v>17978.792968999998</v>
      </c>
      <c r="L286" t="str">
        <f t="shared" si="31"/>
        <v>12SEP2024:21:00:00</v>
      </c>
      <c r="M286">
        <v>22</v>
      </c>
      <c r="N286">
        <f t="shared" si="32"/>
        <v>520.59570299999905</v>
      </c>
      <c r="O286" t="str">
        <f t="shared" si="33"/>
        <v/>
      </c>
      <c r="P286">
        <f t="shared" si="34"/>
        <v>520.59570299999905</v>
      </c>
      <c r="Q286" t="str">
        <f t="shared" si="35"/>
        <v/>
      </c>
      <c r="R286">
        <f t="shared" si="36"/>
        <v>1</v>
      </c>
      <c r="S286">
        <f t="shared" si="37"/>
        <v>2.9324701766808454</v>
      </c>
    </row>
    <row r="287" spans="1:19" x14ac:dyDescent="0.3">
      <c r="A287" t="s">
        <v>311</v>
      </c>
      <c r="B287">
        <v>16810.886718999998</v>
      </c>
      <c r="C287">
        <v>17297.199218999998</v>
      </c>
      <c r="D287">
        <v>17218.039063</v>
      </c>
      <c r="E287">
        <v>17259.652343999998</v>
      </c>
      <c r="F287">
        <v>17297.199218999998</v>
      </c>
      <c r="G287">
        <v>17077.5</v>
      </c>
      <c r="H287">
        <v>16370.5</v>
      </c>
      <c r="I287">
        <v>16990.199218999998</v>
      </c>
      <c r="J287">
        <v>16999.009765999999</v>
      </c>
      <c r="L287" t="str">
        <f t="shared" si="31"/>
        <v>12SEP2024:22:00:00</v>
      </c>
      <c r="M287">
        <v>23</v>
      </c>
      <c r="N287">
        <f t="shared" si="32"/>
        <v>486.3125</v>
      </c>
      <c r="O287" t="str">
        <f t="shared" si="33"/>
        <v/>
      </c>
      <c r="P287">
        <f t="shared" si="34"/>
        <v>486.3125</v>
      </c>
      <c r="Q287" t="str">
        <f t="shared" si="35"/>
        <v/>
      </c>
      <c r="R287">
        <f t="shared" si="36"/>
        <v>1</v>
      </c>
      <c r="S287">
        <f t="shared" si="37"/>
        <v>2.8928426449412687</v>
      </c>
    </row>
    <row r="288" spans="1:19" x14ac:dyDescent="0.3">
      <c r="A288" t="s">
        <v>312</v>
      </c>
      <c r="B288">
        <v>15524.545898</v>
      </c>
      <c r="C288">
        <v>16033.299805000001</v>
      </c>
      <c r="D288">
        <v>15712.422852</v>
      </c>
      <c r="E288">
        <v>15786.601563</v>
      </c>
      <c r="F288">
        <v>16033.299805000001</v>
      </c>
      <c r="G288">
        <v>15926.299805000001</v>
      </c>
      <c r="H288">
        <v>15221.200194999999</v>
      </c>
      <c r="I288">
        <v>15808.900390999999</v>
      </c>
      <c r="J288">
        <v>15755.260742</v>
      </c>
      <c r="L288" t="str">
        <f t="shared" si="31"/>
        <v>12SEP2024:23:00:00</v>
      </c>
      <c r="M288">
        <v>24</v>
      </c>
      <c r="N288">
        <f t="shared" si="32"/>
        <v>508.75390700000025</v>
      </c>
      <c r="O288" t="str">
        <f t="shared" si="33"/>
        <v/>
      </c>
      <c r="P288">
        <f t="shared" si="34"/>
        <v>508.75390700000025</v>
      </c>
      <c r="Q288" t="str">
        <f t="shared" si="35"/>
        <v/>
      </c>
      <c r="R288">
        <f t="shared" si="36"/>
        <v>1</v>
      </c>
      <c r="S288">
        <f t="shared" si="37"/>
        <v>3.2770936447522248</v>
      </c>
    </row>
    <row r="289" spans="1:19" x14ac:dyDescent="0.3">
      <c r="A289" t="s">
        <v>313</v>
      </c>
      <c r="B289">
        <v>14207.671875</v>
      </c>
      <c r="C289">
        <v>14735.099609000001</v>
      </c>
      <c r="D289">
        <v>14122.966796999999</v>
      </c>
      <c r="E289">
        <v>14156.316406</v>
      </c>
      <c r="F289">
        <v>14735.099609000001</v>
      </c>
      <c r="G289">
        <v>14728.5</v>
      </c>
      <c r="H289">
        <v>14007.200194999999</v>
      </c>
      <c r="I289">
        <v>14520.599609000001</v>
      </c>
      <c r="J289">
        <v>14429.543944999999</v>
      </c>
      <c r="L289" t="str">
        <f t="shared" si="31"/>
        <v>13SEP2024:00:00:00</v>
      </c>
      <c r="M289">
        <v>1</v>
      </c>
      <c r="N289">
        <f t="shared" si="32"/>
        <v>527.42773400000078</v>
      </c>
      <c r="O289" t="str">
        <f t="shared" si="33"/>
        <v/>
      </c>
      <c r="P289">
        <f t="shared" si="34"/>
        <v>527.42773400000078</v>
      </c>
      <c r="Q289" t="str">
        <f t="shared" si="35"/>
        <v/>
      </c>
      <c r="R289">
        <f t="shared" si="36"/>
        <v>1</v>
      </c>
      <c r="S289">
        <f t="shared" si="37"/>
        <v>3.7122741758139086</v>
      </c>
    </row>
    <row r="290" spans="1:19" x14ac:dyDescent="0.3">
      <c r="A290" t="s">
        <v>314</v>
      </c>
      <c r="B290">
        <v>13182.127930000001</v>
      </c>
      <c r="C290">
        <v>13330.799805000001</v>
      </c>
      <c r="D290">
        <v>12542.899414</v>
      </c>
      <c r="E290">
        <v>12399.241211</v>
      </c>
      <c r="F290">
        <v>13330.799805000001</v>
      </c>
      <c r="G290">
        <v>13018.200194999999</v>
      </c>
      <c r="H290">
        <v>12796.099609000001</v>
      </c>
      <c r="I290">
        <v>12800.5</v>
      </c>
      <c r="J290">
        <v>12868.96875</v>
      </c>
      <c r="L290" t="str">
        <f t="shared" si="31"/>
        <v>13SEP2024:01:00:00</v>
      </c>
      <c r="M290">
        <v>2</v>
      </c>
      <c r="N290">
        <f t="shared" si="32"/>
        <v>148.671875</v>
      </c>
      <c r="O290" t="str">
        <f t="shared" si="33"/>
        <v/>
      </c>
      <c r="P290">
        <f t="shared" si="34"/>
        <v>148.671875</v>
      </c>
      <c r="Q290" t="str">
        <f t="shared" si="35"/>
        <v/>
      </c>
      <c r="R290">
        <f t="shared" si="36"/>
        <v>1</v>
      </c>
      <c r="S290">
        <f t="shared" si="37"/>
        <v>1.1278291015644846</v>
      </c>
    </row>
    <row r="291" spans="1:19" x14ac:dyDescent="0.3">
      <c r="A291" t="s">
        <v>315</v>
      </c>
      <c r="B291">
        <v>12389.831055000001</v>
      </c>
      <c r="C291">
        <v>12412.700194999999</v>
      </c>
      <c r="D291">
        <v>11889.523438</v>
      </c>
      <c r="E291">
        <v>11712.697265999999</v>
      </c>
      <c r="F291">
        <v>12412.700194999999</v>
      </c>
      <c r="G291">
        <v>12150.5</v>
      </c>
      <c r="H291">
        <v>11968.200194999999</v>
      </c>
      <c r="I291">
        <v>11951.700194999999</v>
      </c>
      <c r="J291">
        <v>12039.160156</v>
      </c>
      <c r="L291" t="str">
        <f t="shared" si="31"/>
        <v>13SEP2024:02:00:00</v>
      </c>
      <c r="M291">
        <v>3</v>
      </c>
      <c r="N291">
        <f t="shared" si="32"/>
        <v>22.869139999998879</v>
      </c>
      <c r="O291" t="str">
        <f t="shared" si="33"/>
        <v/>
      </c>
      <c r="P291">
        <f t="shared" si="34"/>
        <v>22.869139999998879</v>
      </c>
      <c r="Q291" t="str">
        <f t="shared" si="35"/>
        <v/>
      </c>
      <c r="R291">
        <f t="shared" si="36"/>
        <v>1</v>
      </c>
      <c r="S291">
        <f t="shared" si="37"/>
        <v>0.18457991798661277</v>
      </c>
    </row>
    <row r="292" spans="1:19" x14ac:dyDescent="0.3">
      <c r="A292" t="s">
        <v>316</v>
      </c>
      <c r="B292">
        <v>11825.912109000001</v>
      </c>
      <c r="C292">
        <v>11814.900390999999</v>
      </c>
      <c r="D292">
        <v>11378.723633</v>
      </c>
      <c r="E292">
        <v>11231.245117</v>
      </c>
      <c r="F292">
        <v>11814.900390999999</v>
      </c>
      <c r="G292">
        <v>11558.200194999999</v>
      </c>
      <c r="H292">
        <v>11417.5</v>
      </c>
      <c r="I292">
        <v>11382.900390999999</v>
      </c>
      <c r="J292">
        <v>11480.949219</v>
      </c>
      <c r="L292" t="str">
        <f>A292</f>
        <v>13SEP2024:03:00:00</v>
      </c>
      <c r="M292">
        <v>4</v>
      </c>
      <c r="N292">
        <f>C292-B292</f>
        <v>-11.011718000001565</v>
      </c>
      <c r="O292">
        <f t="shared" si="33"/>
        <v>-11.011718000001565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9.3115168610302793E-2</v>
      </c>
    </row>
    <row r="293" spans="1:19" x14ac:dyDescent="0.3">
      <c r="A293" t="s">
        <v>317</v>
      </c>
      <c r="B293">
        <v>11487.920898</v>
      </c>
      <c r="C293">
        <v>11456.900390999999</v>
      </c>
      <c r="D293">
        <v>11051.256836</v>
      </c>
      <c r="E293">
        <v>10904.971680000001</v>
      </c>
      <c r="F293">
        <v>11456.900390999999</v>
      </c>
      <c r="G293">
        <v>11189.700194999999</v>
      </c>
      <c r="H293">
        <v>11047.799805000001</v>
      </c>
      <c r="I293">
        <v>11025.200194999999</v>
      </c>
      <c r="J293">
        <v>11124.915039</v>
      </c>
      <c r="L293" t="str">
        <f t="shared" si="31"/>
        <v>13SEP2024:04:00:00</v>
      </c>
      <c r="M293">
        <v>5</v>
      </c>
      <c r="N293">
        <f t="shared" si="32"/>
        <v>-31.020507000001089</v>
      </c>
      <c r="O293">
        <f t="shared" si="33"/>
        <v>-31.020507000001089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0.27002716397012827</v>
      </c>
    </row>
    <row r="294" spans="1:19" x14ac:dyDescent="0.3">
      <c r="A294" t="s">
        <v>318</v>
      </c>
      <c r="B294">
        <v>11358.964844</v>
      </c>
      <c r="C294">
        <v>11429.599609000001</v>
      </c>
      <c r="D294">
        <v>11047.191406</v>
      </c>
      <c r="E294">
        <v>10897.922852</v>
      </c>
      <c r="F294">
        <v>11429.599609000001</v>
      </c>
      <c r="G294">
        <v>11111.599609000001</v>
      </c>
      <c r="H294">
        <v>10988</v>
      </c>
      <c r="I294">
        <v>10974.200194999999</v>
      </c>
      <c r="J294">
        <v>11080.265625</v>
      </c>
      <c r="L294" t="str">
        <f t="shared" si="31"/>
        <v>13SEP2024:05:00:00</v>
      </c>
      <c r="M294">
        <v>6</v>
      </c>
      <c r="N294">
        <f t="shared" si="32"/>
        <v>70.634765000000698</v>
      </c>
      <c r="O294" t="str">
        <f t="shared" si="33"/>
        <v/>
      </c>
      <c r="P294">
        <f t="shared" si="34"/>
        <v>70.634765000000698</v>
      </c>
      <c r="Q294" t="str">
        <f t="shared" si="35"/>
        <v/>
      </c>
      <c r="R294">
        <f t="shared" si="36"/>
        <v>1</v>
      </c>
      <c r="S294">
        <f t="shared" si="37"/>
        <v>0.62184156716807859</v>
      </c>
    </row>
    <row r="295" spans="1:19" x14ac:dyDescent="0.3">
      <c r="A295" t="s">
        <v>319</v>
      </c>
      <c r="B295">
        <v>11762.180664</v>
      </c>
      <c r="C295">
        <v>11824.299805000001</v>
      </c>
      <c r="D295">
        <v>11461.064453000001</v>
      </c>
      <c r="E295">
        <v>11336.579102</v>
      </c>
      <c r="F295">
        <v>11824.299805000001</v>
      </c>
      <c r="G295">
        <v>11492.400390999999</v>
      </c>
      <c r="H295">
        <v>11406.200194999999</v>
      </c>
      <c r="I295">
        <v>11404.900390999999</v>
      </c>
      <c r="J295">
        <v>11492.876953000001</v>
      </c>
      <c r="L295" t="str">
        <f t="shared" si="31"/>
        <v>13SEP2024:06:00:00</v>
      </c>
      <c r="M295">
        <v>7</v>
      </c>
      <c r="N295">
        <f t="shared" si="32"/>
        <v>62.119141000001036</v>
      </c>
      <c r="O295" t="str">
        <f t="shared" si="33"/>
        <v/>
      </c>
      <c r="P295">
        <f t="shared" si="34"/>
        <v>62.119141000001036</v>
      </c>
      <c r="Q295" t="str">
        <f t="shared" si="35"/>
        <v/>
      </c>
      <c r="R295">
        <f t="shared" si="36"/>
        <v>1</v>
      </c>
      <c r="S295">
        <f t="shared" si="37"/>
        <v>0.52812605735708873</v>
      </c>
    </row>
    <row r="296" spans="1:19" x14ac:dyDescent="0.3">
      <c r="A296" t="s">
        <v>320</v>
      </c>
      <c r="B296">
        <v>12649.477539</v>
      </c>
      <c r="C296">
        <v>12565.400390999999</v>
      </c>
      <c r="D296">
        <v>12292.071289</v>
      </c>
      <c r="E296">
        <v>12225.846680000001</v>
      </c>
      <c r="F296">
        <v>12565.400390999999</v>
      </c>
      <c r="G296">
        <v>12133</v>
      </c>
      <c r="H296">
        <v>12092.5</v>
      </c>
      <c r="I296">
        <v>12107.099609000001</v>
      </c>
      <c r="J296">
        <v>12224.769531</v>
      </c>
      <c r="L296" t="str">
        <f t="shared" si="31"/>
        <v>13SEP2024:07:00:00</v>
      </c>
      <c r="M296">
        <v>8</v>
      </c>
      <c r="N296">
        <f t="shared" si="32"/>
        <v>-84.077148000000307</v>
      </c>
      <c r="O296">
        <f t="shared" si="33"/>
        <v>-84.077148000000307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0.66466893783383085</v>
      </c>
    </row>
    <row r="297" spans="1:19" x14ac:dyDescent="0.3">
      <c r="A297" t="s">
        <v>321</v>
      </c>
      <c r="B297">
        <v>12824.502930000001</v>
      </c>
      <c r="C297">
        <v>12830.5</v>
      </c>
      <c r="D297">
        <v>12577.214844</v>
      </c>
      <c r="E297">
        <v>12547.214844</v>
      </c>
      <c r="F297">
        <v>12830.5</v>
      </c>
      <c r="G297">
        <v>12388.400390999999</v>
      </c>
      <c r="H297">
        <v>12360.799805000001</v>
      </c>
      <c r="I297">
        <v>12374</v>
      </c>
      <c r="J297">
        <v>12500.182617</v>
      </c>
      <c r="L297" t="str">
        <f t="shared" si="31"/>
        <v>13SEP2024:08:00:00</v>
      </c>
      <c r="M297">
        <v>9</v>
      </c>
      <c r="N297">
        <f t="shared" si="32"/>
        <v>5.9970699999994395</v>
      </c>
      <c r="O297" t="str">
        <f t="shared" si="33"/>
        <v/>
      </c>
      <c r="P297">
        <f t="shared" si="34"/>
        <v>5.9970699999994395</v>
      </c>
      <c r="Q297" t="str">
        <f t="shared" si="35"/>
        <v/>
      </c>
      <c r="R297">
        <f t="shared" si="36"/>
        <v>1</v>
      </c>
      <c r="S297">
        <f t="shared" si="37"/>
        <v>4.6762592146715187E-2</v>
      </c>
    </row>
    <row r="298" spans="1:19" x14ac:dyDescent="0.3">
      <c r="A298" t="s">
        <v>322</v>
      </c>
      <c r="B298">
        <v>13578.750977</v>
      </c>
      <c r="C298">
        <v>13293.700194999999</v>
      </c>
      <c r="D298">
        <v>13135.430664</v>
      </c>
      <c r="E298">
        <v>13089.305664</v>
      </c>
      <c r="F298">
        <v>13293.700194999999</v>
      </c>
      <c r="G298">
        <v>12800.5</v>
      </c>
      <c r="H298">
        <v>12788.299805000001</v>
      </c>
      <c r="I298">
        <v>12745.299805000001</v>
      </c>
      <c r="J298">
        <v>12943.421875</v>
      </c>
      <c r="L298" t="str">
        <f t="shared" si="31"/>
        <v>13SEP2024:09:00:00</v>
      </c>
      <c r="M298">
        <v>10</v>
      </c>
      <c r="N298">
        <f t="shared" si="32"/>
        <v>-285.05078200000025</v>
      </c>
      <c r="O298">
        <f t="shared" si="33"/>
        <v>-285.05078200000025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2.0992415464634839</v>
      </c>
    </row>
    <row r="299" spans="1:19" x14ac:dyDescent="0.3">
      <c r="A299" t="s">
        <v>323</v>
      </c>
      <c r="B299">
        <v>14645.520508</v>
      </c>
      <c r="C299">
        <v>14209.700194999999</v>
      </c>
      <c r="D299">
        <v>13921.583008</v>
      </c>
      <c r="E299">
        <v>13835.613281</v>
      </c>
      <c r="F299">
        <v>14209.700194999999</v>
      </c>
      <c r="G299">
        <v>13709</v>
      </c>
      <c r="H299">
        <v>13721.299805000001</v>
      </c>
      <c r="I299">
        <v>13608</v>
      </c>
      <c r="J299">
        <v>13816.722656</v>
      </c>
      <c r="L299" t="str">
        <f t="shared" si="31"/>
        <v>13SEP2024:10:00:00</v>
      </c>
      <c r="M299">
        <v>11</v>
      </c>
      <c r="N299">
        <f t="shared" si="32"/>
        <v>-435.82031300000017</v>
      </c>
      <c r="O299">
        <f t="shared" si="33"/>
        <v>-435.82031300000017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2.9757925828715801</v>
      </c>
    </row>
    <row r="300" spans="1:19" x14ac:dyDescent="0.3">
      <c r="A300" t="s">
        <v>324</v>
      </c>
      <c r="B300">
        <v>15669.030273</v>
      </c>
      <c r="C300">
        <v>15155.599609000001</v>
      </c>
      <c r="D300">
        <v>14704.532227</v>
      </c>
      <c r="E300">
        <v>14554.729492</v>
      </c>
      <c r="F300">
        <v>15155.599609000001</v>
      </c>
      <c r="G300">
        <v>14743.900390999999</v>
      </c>
      <c r="H300">
        <v>14795.799805000001</v>
      </c>
      <c r="I300">
        <v>14597.599609000001</v>
      </c>
      <c r="J300">
        <v>14769.525390999999</v>
      </c>
      <c r="L300" t="str">
        <f t="shared" si="31"/>
        <v>13SEP2024:11:00:00</v>
      </c>
      <c r="M300">
        <v>12</v>
      </c>
      <c r="N300">
        <f t="shared" si="32"/>
        <v>-513.43066399999952</v>
      </c>
      <c r="O300">
        <f t="shared" si="33"/>
        <v>-513.43066399999952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3.2767226500590443</v>
      </c>
    </row>
    <row r="301" spans="1:19" x14ac:dyDescent="0.3">
      <c r="A301" t="s">
        <v>325</v>
      </c>
      <c r="B301">
        <v>16883.716797000001</v>
      </c>
      <c r="C301">
        <v>16338.700194999999</v>
      </c>
      <c r="D301">
        <v>15769.730469</v>
      </c>
      <c r="E301">
        <v>15527.063477</v>
      </c>
      <c r="F301">
        <v>16338.700194999999</v>
      </c>
      <c r="G301">
        <v>15917.799805000001</v>
      </c>
      <c r="H301">
        <v>15993</v>
      </c>
      <c r="I301">
        <v>15725.099609000001</v>
      </c>
      <c r="J301">
        <v>15900.332031</v>
      </c>
      <c r="L301" t="str">
        <f t="shared" si="31"/>
        <v>13SEP2024:12:00:00</v>
      </c>
      <c r="M301">
        <v>13</v>
      </c>
      <c r="N301">
        <f t="shared" si="32"/>
        <v>-545.01660200000151</v>
      </c>
      <c r="O301">
        <f t="shared" si="33"/>
        <v>-545.01660200000151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3.2280605541597529</v>
      </c>
    </row>
    <row r="302" spans="1:19" x14ac:dyDescent="0.3">
      <c r="A302" t="s">
        <v>326</v>
      </c>
      <c r="B302">
        <v>18082.091797000001</v>
      </c>
      <c r="C302">
        <v>17591.099609000001</v>
      </c>
      <c r="D302">
        <v>17058.775390999999</v>
      </c>
      <c r="E302">
        <v>16803.537109000001</v>
      </c>
      <c r="F302">
        <v>17591.099609000001</v>
      </c>
      <c r="G302">
        <v>17263.400390999999</v>
      </c>
      <c r="H302">
        <v>17322.400390999999</v>
      </c>
      <c r="I302">
        <v>17010.5</v>
      </c>
      <c r="J302">
        <v>17198.1875</v>
      </c>
      <c r="L302" t="str">
        <f t="shared" si="31"/>
        <v>13SEP2024:13:00:00</v>
      </c>
      <c r="M302">
        <v>14</v>
      </c>
      <c r="N302">
        <f t="shared" si="32"/>
        <v>-490.99218800000017</v>
      </c>
      <c r="O302">
        <f t="shared" si="33"/>
        <v>-490.99218800000017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2.7153505994337483</v>
      </c>
    </row>
    <row r="303" spans="1:19" x14ac:dyDescent="0.3">
      <c r="A303" t="s">
        <v>327</v>
      </c>
      <c r="B303">
        <v>19486.109375</v>
      </c>
      <c r="C303">
        <v>19031.400390999999</v>
      </c>
      <c r="D303">
        <v>18523.21875</v>
      </c>
      <c r="E303">
        <v>18258.669922000001</v>
      </c>
      <c r="F303">
        <v>19031.400390999999</v>
      </c>
      <c r="G303">
        <v>18753.400390999999</v>
      </c>
      <c r="H303">
        <v>18766.800781000002</v>
      </c>
      <c r="I303">
        <v>18432</v>
      </c>
      <c r="J303">
        <v>18648.455077999999</v>
      </c>
      <c r="L303" t="str">
        <f t="shared" si="31"/>
        <v>13SEP2024:14:00:00</v>
      </c>
      <c r="M303">
        <v>15</v>
      </c>
      <c r="N303">
        <f t="shared" si="32"/>
        <v>-454.70898400000078</v>
      </c>
      <c r="O303">
        <f t="shared" si="33"/>
        <v>-454.70898400000078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2.3335031906542443</v>
      </c>
    </row>
    <row r="304" spans="1:19" x14ac:dyDescent="0.3">
      <c r="A304" t="s">
        <v>328</v>
      </c>
      <c r="B304">
        <v>20568.935547000001</v>
      </c>
      <c r="C304">
        <v>20404.099609000001</v>
      </c>
      <c r="D304">
        <v>19805.509765999999</v>
      </c>
      <c r="E304">
        <v>19391.494140999999</v>
      </c>
      <c r="F304">
        <v>20404.099609000001</v>
      </c>
      <c r="G304">
        <v>20123.800781000002</v>
      </c>
      <c r="H304">
        <v>20056.5</v>
      </c>
      <c r="I304">
        <v>19748.599609000001</v>
      </c>
      <c r="J304">
        <v>19944.898438</v>
      </c>
      <c r="L304" t="str">
        <f t="shared" si="31"/>
        <v>13SEP2024:15:00:00</v>
      </c>
      <c r="M304">
        <v>16</v>
      </c>
      <c r="N304">
        <f t="shared" si="32"/>
        <v>-164.83593800000017</v>
      </c>
      <c r="O304">
        <f t="shared" si="33"/>
        <v>-164.83593800000017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0.8013829282674847</v>
      </c>
    </row>
    <row r="305" spans="1:19" x14ac:dyDescent="0.3">
      <c r="A305" t="s">
        <v>329</v>
      </c>
      <c r="B305">
        <v>21337.232422000001</v>
      </c>
      <c r="C305">
        <v>21549</v>
      </c>
      <c r="D305">
        <v>20465.9375</v>
      </c>
      <c r="E305">
        <v>20062.617188</v>
      </c>
      <c r="F305">
        <v>21549</v>
      </c>
      <c r="G305">
        <v>21232.400390999999</v>
      </c>
      <c r="H305">
        <v>21073.900390999999</v>
      </c>
      <c r="I305">
        <v>20835.699218999998</v>
      </c>
      <c r="J305">
        <v>20950.726563</v>
      </c>
      <c r="L305" t="str">
        <f t="shared" si="31"/>
        <v>13SEP2024:16:00:00</v>
      </c>
      <c r="M305">
        <v>17</v>
      </c>
      <c r="N305">
        <f t="shared" si="32"/>
        <v>211.76757799999905</v>
      </c>
      <c r="O305" t="str">
        <f t="shared" si="33"/>
        <v/>
      </c>
      <c r="P305">
        <f t="shared" si="34"/>
        <v>211.76757799999905</v>
      </c>
      <c r="Q305" t="str">
        <f t="shared" si="35"/>
        <v/>
      </c>
      <c r="R305">
        <f t="shared" si="36"/>
        <v>1</v>
      </c>
      <c r="S305">
        <f t="shared" si="37"/>
        <v>0.99247912668211669</v>
      </c>
    </row>
    <row r="306" spans="1:19" x14ac:dyDescent="0.3">
      <c r="A306" t="s">
        <v>330</v>
      </c>
      <c r="B306">
        <v>22045.195313</v>
      </c>
      <c r="C306">
        <v>22231.599609000001</v>
      </c>
      <c r="D306">
        <v>21687.798827999999</v>
      </c>
      <c r="E306">
        <v>21239.058593999998</v>
      </c>
      <c r="F306">
        <v>22231.599609000001</v>
      </c>
      <c r="G306">
        <v>22114.099609000001</v>
      </c>
      <c r="H306">
        <v>21824.300781000002</v>
      </c>
      <c r="I306">
        <v>21702.300781000002</v>
      </c>
      <c r="J306">
        <v>21822.273438</v>
      </c>
      <c r="L306" t="str">
        <f t="shared" si="31"/>
        <v>13SEP2024:17:00:00</v>
      </c>
      <c r="M306">
        <v>18</v>
      </c>
      <c r="N306">
        <f t="shared" si="32"/>
        <v>186.40429600000061</v>
      </c>
      <c r="O306" t="str">
        <f t="shared" si="33"/>
        <v/>
      </c>
      <c r="P306">
        <f t="shared" si="34"/>
        <v>186.40429600000061</v>
      </c>
      <c r="Q306" t="str">
        <f t="shared" si="35"/>
        <v/>
      </c>
      <c r="R306">
        <f t="shared" si="36"/>
        <v>1</v>
      </c>
      <c r="S306">
        <f t="shared" si="37"/>
        <v>0.84555520308807808</v>
      </c>
    </row>
    <row r="307" spans="1:19" x14ac:dyDescent="0.3">
      <c r="A307" t="s">
        <v>331</v>
      </c>
      <c r="B307">
        <v>22220.097656000002</v>
      </c>
      <c r="C307">
        <v>22421.599609000001</v>
      </c>
      <c r="D307">
        <v>21744.46875</v>
      </c>
      <c r="E307">
        <v>21654.529297000001</v>
      </c>
      <c r="F307">
        <v>22421.599609000001</v>
      </c>
      <c r="G307">
        <v>22340.699218999998</v>
      </c>
      <c r="H307">
        <v>21913.300781000002</v>
      </c>
      <c r="I307">
        <v>21885.800781000002</v>
      </c>
      <c r="J307">
        <v>22043.185547000001</v>
      </c>
      <c r="L307" t="str">
        <f t="shared" si="31"/>
        <v>13SEP2024:18:00:00</v>
      </c>
      <c r="M307">
        <v>19</v>
      </c>
      <c r="N307">
        <f t="shared" si="32"/>
        <v>201.50195299999905</v>
      </c>
      <c r="O307" t="str">
        <f t="shared" si="33"/>
        <v/>
      </c>
      <c r="P307">
        <f t="shared" si="34"/>
        <v>201.50195299999905</v>
      </c>
      <c r="Q307" t="str">
        <f t="shared" si="35"/>
        <v/>
      </c>
      <c r="R307">
        <f t="shared" si="36"/>
        <v>1</v>
      </c>
      <c r="S307">
        <f t="shared" si="37"/>
        <v>0.906845487898152</v>
      </c>
    </row>
    <row r="308" spans="1:19" x14ac:dyDescent="0.3">
      <c r="A308" t="s">
        <v>332</v>
      </c>
      <c r="B308">
        <v>21882.78125</v>
      </c>
      <c r="C308">
        <v>21865.699218999998</v>
      </c>
      <c r="D308">
        <v>21227.716797000001</v>
      </c>
      <c r="E308">
        <v>21347.294922000001</v>
      </c>
      <c r="F308">
        <v>21865.699218999998</v>
      </c>
      <c r="G308">
        <v>21697.699218999998</v>
      </c>
      <c r="H308">
        <v>21156</v>
      </c>
      <c r="I308">
        <v>21229.199218999998</v>
      </c>
      <c r="J308">
        <v>21459.179688</v>
      </c>
      <c r="L308" t="str">
        <f t="shared" si="31"/>
        <v>13SEP2024:19:00:00</v>
      </c>
      <c r="M308">
        <v>20</v>
      </c>
      <c r="N308">
        <f t="shared" si="32"/>
        <v>-17.082031000001734</v>
      </c>
      <c r="O308">
        <f t="shared" si="33"/>
        <v>-17.082031000001734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7.8061516974684067E-2</v>
      </c>
    </row>
    <row r="309" spans="1:19" x14ac:dyDescent="0.3">
      <c r="A309" t="s">
        <v>333</v>
      </c>
      <c r="B309">
        <v>20864.253906000002</v>
      </c>
      <c r="C309">
        <v>20752.5</v>
      </c>
      <c r="D309">
        <v>20304.591797000001</v>
      </c>
      <c r="E309">
        <v>20444.128906000002</v>
      </c>
      <c r="F309">
        <v>20752.5</v>
      </c>
      <c r="G309">
        <v>20535.199218999998</v>
      </c>
      <c r="H309">
        <v>19992.400390999999</v>
      </c>
      <c r="I309">
        <v>20037.5</v>
      </c>
      <c r="J309">
        <v>20352.347656000002</v>
      </c>
      <c r="L309" t="str">
        <f t="shared" si="31"/>
        <v>13SEP2024:20:00:00</v>
      </c>
      <c r="M309">
        <v>21</v>
      </c>
      <c r="N309">
        <f t="shared" si="32"/>
        <v>-111.75390600000173</v>
      </c>
      <c r="O309">
        <f t="shared" si="33"/>
        <v>-111.75390600000173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0.53562378268347421</v>
      </c>
    </row>
    <row r="310" spans="1:19" x14ac:dyDescent="0.3">
      <c r="A310" t="s">
        <v>334</v>
      </c>
      <c r="B310">
        <v>19907.464843999998</v>
      </c>
      <c r="C310">
        <v>19749.699218999998</v>
      </c>
      <c r="D310">
        <v>20005.761718999998</v>
      </c>
      <c r="E310">
        <v>19884.59375</v>
      </c>
      <c r="F310">
        <v>19749.699218999998</v>
      </c>
      <c r="G310">
        <v>19512.099609000001</v>
      </c>
      <c r="H310">
        <v>19059.099609000001</v>
      </c>
      <c r="I310">
        <v>19051.800781000002</v>
      </c>
      <c r="J310">
        <v>19451.458984000001</v>
      </c>
      <c r="L310" t="str">
        <f t="shared" si="31"/>
        <v>13SEP2024:21:00:00</v>
      </c>
      <c r="M310">
        <v>22</v>
      </c>
      <c r="N310">
        <f t="shared" si="32"/>
        <v>-157.765625</v>
      </c>
      <c r="O310">
        <f t="shared" si="33"/>
        <v>-157.765625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0.79249480652756088</v>
      </c>
    </row>
    <row r="311" spans="1:19" x14ac:dyDescent="0.3">
      <c r="A311" t="s">
        <v>335</v>
      </c>
      <c r="B311">
        <v>18891.041015999999</v>
      </c>
      <c r="C311">
        <v>18619.5</v>
      </c>
      <c r="D311">
        <v>19188.351563</v>
      </c>
      <c r="E311">
        <v>19093.271484000001</v>
      </c>
      <c r="F311">
        <v>18619.5</v>
      </c>
      <c r="G311">
        <v>18351.699218999998</v>
      </c>
      <c r="H311">
        <v>17919.900390999999</v>
      </c>
      <c r="I311">
        <v>17908.099609000001</v>
      </c>
      <c r="J311">
        <v>18378.494140999999</v>
      </c>
      <c r="L311" t="str">
        <f t="shared" si="31"/>
        <v>13SEP2024:22:00:00</v>
      </c>
      <c r="M311">
        <v>23</v>
      </c>
      <c r="N311">
        <f t="shared" si="32"/>
        <v>-271.54101599999922</v>
      </c>
      <c r="O311">
        <f t="shared" si="33"/>
        <v>-271.54101599999922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1.4374063121773659</v>
      </c>
    </row>
    <row r="312" spans="1:19" x14ac:dyDescent="0.3">
      <c r="A312" t="s">
        <v>336</v>
      </c>
      <c r="B312">
        <v>17736.378906000002</v>
      </c>
      <c r="C312">
        <v>17424.099609000001</v>
      </c>
      <c r="D312">
        <v>18041.505859000001</v>
      </c>
      <c r="E312">
        <v>17935.714843999998</v>
      </c>
      <c r="F312">
        <v>17424.099609000001</v>
      </c>
      <c r="G312">
        <v>17199</v>
      </c>
      <c r="H312">
        <v>16789.800781000002</v>
      </c>
      <c r="I312">
        <v>16758.300781000002</v>
      </c>
      <c r="J312">
        <v>17221.382813</v>
      </c>
      <c r="L312" t="str">
        <f t="shared" si="31"/>
        <v>13SEP2024:23:00:00</v>
      </c>
      <c r="M312">
        <v>24</v>
      </c>
      <c r="N312">
        <f t="shared" si="32"/>
        <v>-312.27929700000095</v>
      </c>
      <c r="O312">
        <f t="shared" si="33"/>
        <v>-312.27929700000095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1.7606710967048671</v>
      </c>
    </row>
    <row r="313" spans="1:19" x14ac:dyDescent="0.3">
      <c r="A313" t="s">
        <v>337</v>
      </c>
      <c r="B313">
        <v>16506.580077999999</v>
      </c>
      <c r="C313">
        <v>16213.599609000001</v>
      </c>
      <c r="D313">
        <v>16368.747069999999</v>
      </c>
      <c r="E313">
        <v>16324.587890999999</v>
      </c>
      <c r="F313">
        <v>16213.599609000001</v>
      </c>
      <c r="G313">
        <v>16016.5</v>
      </c>
      <c r="H313">
        <v>15614.099609000001</v>
      </c>
      <c r="I313">
        <v>15556.599609000001</v>
      </c>
      <c r="J313">
        <v>15945.078125</v>
      </c>
      <c r="L313" t="str">
        <f t="shared" si="31"/>
        <v>14SEP2024:00:00:00</v>
      </c>
      <c r="M313">
        <v>1</v>
      </c>
      <c r="N313">
        <f t="shared" si="32"/>
        <v>-292.98046899999827</v>
      </c>
      <c r="O313">
        <f t="shared" si="33"/>
        <v>-292.98046899999827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1.7749313765513621</v>
      </c>
    </row>
    <row r="314" spans="1:19" x14ac:dyDescent="0.3">
      <c r="A314" t="s">
        <v>338</v>
      </c>
      <c r="B314">
        <v>15310.691406</v>
      </c>
      <c r="C314">
        <v>15060.400390999999</v>
      </c>
      <c r="D314">
        <v>15496.421875</v>
      </c>
      <c r="E314">
        <v>15335.605469</v>
      </c>
      <c r="F314">
        <v>15060.400390999999</v>
      </c>
      <c r="G314">
        <v>15592.900390999999</v>
      </c>
      <c r="H314">
        <v>14760.200194999999</v>
      </c>
      <c r="I314">
        <v>14733.5</v>
      </c>
      <c r="J314">
        <v>15096.521484000001</v>
      </c>
      <c r="L314" t="str">
        <f t="shared" si="31"/>
        <v>14SEP2024:01:00:00</v>
      </c>
      <c r="M314">
        <v>2</v>
      </c>
      <c r="N314">
        <f t="shared" si="32"/>
        <v>-250.2910150000007</v>
      </c>
      <c r="O314">
        <f t="shared" si="33"/>
        <v>-250.2910150000007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1.6347466509704187</v>
      </c>
    </row>
    <row r="315" spans="1:19" x14ac:dyDescent="0.3">
      <c r="A315" t="s">
        <v>339</v>
      </c>
      <c r="B315">
        <v>14414.811523</v>
      </c>
      <c r="C315">
        <v>14083.299805000001</v>
      </c>
      <c r="D315">
        <v>14331.426758</v>
      </c>
      <c r="E315">
        <v>14306.109375</v>
      </c>
      <c r="F315">
        <v>14083.299805000001</v>
      </c>
      <c r="G315">
        <v>14586.799805000001</v>
      </c>
      <c r="H315">
        <v>13798.099609000001</v>
      </c>
      <c r="I315">
        <v>13792.900390999999</v>
      </c>
      <c r="J315">
        <v>14113.442383</v>
      </c>
      <c r="L315" t="str">
        <f t="shared" si="31"/>
        <v>14SEP2024:02:00:00</v>
      </c>
      <c r="M315">
        <v>3</v>
      </c>
      <c r="N315">
        <f t="shared" si="32"/>
        <v>-331.51171799999975</v>
      </c>
      <c r="O315">
        <f t="shared" si="33"/>
        <v>-331.51171799999975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2.2997991855186308</v>
      </c>
    </row>
    <row r="316" spans="1:19" x14ac:dyDescent="0.3">
      <c r="A316" t="s">
        <v>340</v>
      </c>
      <c r="B316">
        <v>13645.114258</v>
      </c>
      <c r="C316">
        <v>13387.700194999999</v>
      </c>
      <c r="D316">
        <v>13562.041015999999</v>
      </c>
      <c r="E316">
        <v>13542.376953000001</v>
      </c>
      <c r="F316">
        <v>13387.700194999999</v>
      </c>
      <c r="G316">
        <v>13856</v>
      </c>
      <c r="H316">
        <v>13096.799805000001</v>
      </c>
      <c r="I316">
        <v>13160.099609000001</v>
      </c>
      <c r="J316">
        <v>13408.595703000001</v>
      </c>
      <c r="L316" t="str">
        <f t="shared" si="31"/>
        <v>14SEP2024:03:00:00</v>
      </c>
      <c r="M316">
        <v>4</v>
      </c>
      <c r="N316">
        <f t="shared" si="32"/>
        <v>-257.41406300000017</v>
      </c>
      <c r="O316">
        <f t="shared" si="33"/>
        <v>-257.41406300000017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1.8864925432858195</v>
      </c>
    </row>
    <row r="317" spans="1:19" x14ac:dyDescent="0.3">
      <c r="A317" t="s">
        <v>341</v>
      </c>
      <c r="B317">
        <v>13097.763671999999</v>
      </c>
      <c r="C317">
        <v>12836.799805000001</v>
      </c>
      <c r="D317">
        <v>13049.019531</v>
      </c>
      <c r="E317">
        <v>13045.564453000001</v>
      </c>
      <c r="F317">
        <v>12836.799805000001</v>
      </c>
      <c r="G317">
        <v>13245.5</v>
      </c>
      <c r="H317">
        <v>12553.200194999999</v>
      </c>
      <c r="I317">
        <v>12677.599609000001</v>
      </c>
      <c r="J317">
        <v>12871.732421999999</v>
      </c>
      <c r="L317" t="str">
        <f t="shared" si="31"/>
        <v>14SEP2024:04:00:00</v>
      </c>
      <c r="M317">
        <v>5</v>
      </c>
      <c r="N317">
        <f t="shared" si="32"/>
        <v>-260.96386699999857</v>
      </c>
      <c r="O317">
        <f t="shared" si="33"/>
        <v>-260.96386699999857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1.9924307197409525</v>
      </c>
    </row>
    <row r="318" spans="1:19" x14ac:dyDescent="0.3">
      <c r="A318" t="s">
        <v>342</v>
      </c>
      <c r="B318">
        <v>12817.584961</v>
      </c>
      <c r="C318">
        <v>12534.099609000001</v>
      </c>
      <c r="D318">
        <v>12693.076171999999</v>
      </c>
      <c r="E318">
        <v>12719.538086</v>
      </c>
      <c r="F318">
        <v>12534.099609000001</v>
      </c>
      <c r="G318">
        <v>12859.5</v>
      </c>
      <c r="H318">
        <v>12246.099609000001</v>
      </c>
      <c r="I318">
        <v>12439.200194999999</v>
      </c>
      <c r="J318">
        <v>12559.6875</v>
      </c>
      <c r="L318" t="str">
        <f t="shared" si="31"/>
        <v>14SEP2024:05:00:00</v>
      </c>
      <c r="M318">
        <v>6</v>
      </c>
      <c r="N318">
        <f t="shared" si="32"/>
        <v>-283.48535199999969</v>
      </c>
      <c r="O318">
        <f t="shared" si="33"/>
        <v>-283.48535199999969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2.211690836164216</v>
      </c>
    </row>
    <row r="319" spans="1:19" x14ac:dyDescent="0.3">
      <c r="A319" t="s">
        <v>343</v>
      </c>
      <c r="B319">
        <v>12734.525390999999</v>
      </c>
      <c r="C319">
        <v>12502.400390999999</v>
      </c>
      <c r="D319">
        <v>12607.040039</v>
      </c>
      <c r="E319">
        <v>12643.637694999999</v>
      </c>
      <c r="F319">
        <v>12502.400390999999</v>
      </c>
      <c r="G319">
        <v>12822.900390999999</v>
      </c>
      <c r="H319">
        <v>12268.5</v>
      </c>
      <c r="I319">
        <v>12521.799805000001</v>
      </c>
      <c r="J319">
        <v>12551.848633</v>
      </c>
      <c r="L319" t="str">
        <f t="shared" si="31"/>
        <v>14SEP2024:06:00:00</v>
      </c>
      <c r="M319">
        <v>7</v>
      </c>
      <c r="N319">
        <f t="shared" si="32"/>
        <v>-232.125</v>
      </c>
      <c r="O319">
        <f t="shared" si="33"/>
        <v>-232.125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1.8228005588967773</v>
      </c>
    </row>
    <row r="320" spans="1:19" x14ac:dyDescent="0.3">
      <c r="A320" t="s">
        <v>344</v>
      </c>
      <c r="B320">
        <v>12867.819336</v>
      </c>
      <c r="C320">
        <v>12678.700194999999</v>
      </c>
      <c r="D320">
        <v>12862.592773</v>
      </c>
      <c r="E320">
        <v>12959.657227</v>
      </c>
      <c r="F320">
        <v>12678.700194999999</v>
      </c>
      <c r="G320">
        <v>12904</v>
      </c>
      <c r="H320">
        <v>12447.200194999999</v>
      </c>
      <c r="I320">
        <v>12788</v>
      </c>
      <c r="J320">
        <v>12755.511719</v>
      </c>
      <c r="L320" t="str">
        <f t="shared" si="31"/>
        <v>14SEP2024:07:00:00</v>
      </c>
      <c r="M320">
        <v>8</v>
      </c>
      <c r="N320">
        <f t="shared" si="32"/>
        <v>-189.11914100000104</v>
      </c>
      <c r="O320">
        <f t="shared" si="33"/>
        <v>-189.11914100000104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1.4697062187600567</v>
      </c>
    </row>
    <row r="321" spans="1:19" x14ac:dyDescent="0.3">
      <c r="A321" t="s">
        <v>345</v>
      </c>
      <c r="B321">
        <v>12934.503906</v>
      </c>
      <c r="C321">
        <v>12675.700194999999</v>
      </c>
      <c r="D321">
        <v>13030.506836</v>
      </c>
      <c r="E321">
        <v>13160.990234000001</v>
      </c>
      <c r="F321">
        <v>12675.700194999999</v>
      </c>
      <c r="G321">
        <v>12958.599609000001</v>
      </c>
      <c r="H321">
        <v>12632</v>
      </c>
      <c r="I321">
        <v>12884.599609000001</v>
      </c>
      <c r="J321">
        <v>12862.377930000001</v>
      </c>
      <c r="L321" t="str">
        <f t="shared" si="31"/>
        <v>14SEP2024:08:00:00</v>
      </c>
      <c r="M321">
        <v>9</v>
      </c>
      <c r="N321">
        <f t="shared" si="32"/>
        <v>-258.80371100000048</v>
      </c>
      <c r="O321">
        <f t="shared" si="33"/>
        <v>-258.80371100000048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2.0008785252285382</v>
      </c>
    </row>
    <row r="322" spans="1:19" x14ac:dyDescent="0.3">
      <c r="A322" t="s">
        <v>346</v>
      </c>
      <c r="B322">
        <v>13808.811523</v>
      </c>
      <c r="C322">
        <v>13221.299805000001</v>
      </c>
      <c r="D322">
        <v>13865.979492</v>
      </c>
      <c r="E322">
        <v>13891.763671999999</v>
      </c>
      <c r="F322">
        <v>13221.299805000001</v>
      </c>
      <c r="G322">
        <v>13690.200194999999</v>
      </c>
      <c r="H322">
        <v>13407.599609000001</v>
      </c>
      <c r="I322">
        <v>13366.700194999999</v>
      </c>
      <c r="J322">
        <v>13515.512694999999</v>
      </c>
      <c r="L322" t="str">
        <f t="shared" si="31"/>
        <v>14SEP2024:09:00:00</v>
      </c>
      <c r="M322">
        <v>10</v>
      </c>
      <c r="N322">
        <f t="shared" si="32"/>
        <v>-587.51171799999975</v>
      </c>
      <c r="O322">
        <f t="shared" si="33"/>
        <v>-587.51171799999975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4.254614649649163</v>
      </c>
    </row>
    <row r="323" spans="1:19" x14ac:dyDescent="0.3">
      <c r="A323" t="s">
        <v>347</v>
      </c>
      <c r="B323">
        <v>14930.901367</v>
      </c>
      <c r="C323">
        <v>14367.900390999999</v>
      </c>
      <c r="D323">
        <v>15165.238281</v>
      </c>
      <c r="E323">
        <v>15063.226563</v>
      </c>
      <c r="F323">
        <v>14367.900390999999</v>
      </c>
      <c r="G323">
        <v>15118.700194999999</v>
      </c>
      <c r="H323">
        <v>14667.099609000001</v>
      </c>
      <c r="I323">
        <v>14519.200194999999</v>
      </c>
      <c r="J323">
        <v>14747.225586</v>
      </c>
      <c r="L323" t="str">
        <f t="shared" si="31"/>
        <v>14SEP2024:10:00:00</v>
      </c>
      <c r="M323">
        <v>11</v>
      </c>
      <c r="N323">
        <f t="shared" si="32"/>
        <v>-563.00097600000117</v>
      </c>
      <c r="O323">
        <f t="shared" ref="O323:O386" si="38">IF(N323&lt;0,N323,"")</f>
        <v>-563.00097600000117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3.7707098999685003</v>
      </c>
    </row>
    <row r="324" spans="1:19" x14ac:dyDescent="0.3">
      <c r="A324" t="s">
        <v>348</v>
      </c>
      <c r="B324">
        <v>16020.408203000001</v>
      </c>
      <c r="C324">
        <v>15459.299805000001</v>
      </c>
      <c r="D324">
        <v>16261.333984000001</v>
      </c>
      <c r="E324">
        <v>16098.061523</v>
      </c>
      <c r="F324">
        <v>15459.299805000001</v>
      </c>
      <c r="G324">
        <v>16658.199218999998</v>
      </c>
      <c r="H324">
        <v>15983.900390999999</v>
      </c>
      <c r="I324">
        <v>15802.299805000001</v>
      </c>
      <c r="J324">
        <v>16000.352539</v>
      </c>
      <c r="L324" t="str">
        <f t="shared" ref="L324:L387" si="42">A324</f>
        <v>14SEP2024:11:00:00</v>
      </c>
      <c r="M324">
        <v>12</v>
      </c>
      <c r="N324">
        <f t="shared" ref="N324:N387" si="43">C324-B324</f>
        <v>-561.10839800000031</v>
      </c>
      <c r="O324">
        <f t="shared" si="38"/>
        <v>-561.10839800000031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3.5024600552620528</v>
      </c>
    </row>
    <row r="325" spans="1:19" x14ac:dyDescent="0.3">
      <c r="A325" t="s">
        <v>349</v>
      </c>
      <c r="B325">
        <v>17341.78125</v>
      </c>
      <c r="C325">
        <v>16833.599609000001</v>
      </c>
      <c r="D325">
        <v>17480.984375</v>
      </c>
      <c r="E325">
        <v>17208.806640999999</v>
      </c>
      <c r="F325">
        <v>16833.599609000001</v>
      </c>
      <c r="G325">
        <v>18249.099609000001</v>
      </c>
      <c r="H325">
        <v>17450.199218999998</v>
      </c>
      <c r="I325">
        <v>17260</v>
      </c>
      <c r="J325">
        <v>17400.341797000001</v>
      </c>
      <c r="L325" t="str">
        <f t="shared" si="42"/>
        <v>14SEP2024:12:00:00</v>
      </c>
      <c r="M325">
        <v>13</v>
      </c>
      <c r="N325">
        <f t="shared" si="43"/>
        <v>-508.18164099999922</v>
      </c>
      <c r="O325">
        <f t="shared" si="38"/>
        <v>-508.18164099999922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2.9303889472138236</v>
      </c>
    </row>
    <row r="326" spans="1:19" x14ac:dyDescent="0.3">
      <c r="A326" t="s">
        <v>350</v>
      </c>
      <c r="B326">
        <v>18694.048827999999</v>
      </c>
      <c r="C326">
        <v>18433.300781000002</v>
      </c>
      <c r="D326">
        <v>18815.283202999999</v>
      </c>
      <c r="E326">
        <v>18457.755859000001</v>
      </c>
      <c r="F326">
        <v>18433.300781000002</v>
      </c>
      <c r="G326">
        <v>19797.199218999998</v>
      </c>
      <c r="H326">
        <v>18985.699218999998</v>
      </c>
      <c r="I326">
        <v>18796.300781000002</v>
      </c>
      <c r="J326">
        <v>18894.050781000002</v>
      </c>
      <c r="L326" t="str">
        <f t="shared" si="42"/>
        <v>14SEP2024:13:00:00</v>
      </c>
      <c r="M326">
        <v>14</v>
      </c>
      <c r="N326">
        <f t="shared" si="43"/>
        <v>-260.74804699999731</v>
      </c>
      <c r="O326">
        <f t="shared" si="38"/>
        <v>-260.74804699999731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1.3948184761850422</v>
      </c>
    </row>
    <row r="327" spans="1:19" x14ac:dyDescent="0.3">
      <c r="A327" t="s">
        <v>351</v>
      </c>
      <c r="B327">
        <v>19848.261718999998</v>
      </c>
      <c r="C327">
        <v>19983.400390999999</v>
      </c>
      <c r="D327">
        <v>20258.699218999998</v>
      </c>
      <c r="E327">
        <v>19907.472656000002</v>
      </c>
      <c r="F327">
        <v>19983.400390999999</v>
      </c>
      <c r="G327">
        <v>21245.599609000001</v>
      </c>
      <c r="H327">
        <v>20424.199218999998</v>
      </c>
      <c r="I327">
        <v>20311.599609000001</v>
      </c>
      <c r="J327">
        <v>20374.455077999999</v>
      </c>
      <c r="L327" t="str">
        <f t="shared" si="42"/>
        <v>14SEP2024:14:00:00</v>
      </c>
      <c r="M327">
        <v>15</v>
      </c>
      <c r="N327">
        <f t="shared" si="43"/>
        <v>135.13867200000095</v>
      </c>
      <c r="O327" t="str">
        <f t="shared" si="38"/>
        <v/>
      </c>
      <c r="P327">
        <f t="shared" si="39"/>
        <v>135.13867200000095</v>
      </c>
      <c r="Q327" t="str">
        <f t="shared" si="40"/>
        <v/>
      </c>
      <c r="R327">
        <f t="shared" si="41"/>
        <v>1</v>
      </c>
      <c r="S327">
        <f t="shared" si="44"/>
        <v>0.68085897855043775</v>
      </c>
    </row>
    <row r="328" spans="1:19" x14ac:dyDescent="0.3">
      <c r="A328" t="s">
        <v>352</v>
      </c>
      <c r="B328">
        <v>20865.46875</v>
      </c>
      <c r="C328">
        <v>21308.199218999998</v>
      </c>
      <c r="D328">
        <v>21192.210938</v>
      </c>
      <c r="E328">
        <v>21148.650390999999</v>
      </c>
      <c r="F328">
        <v>21308.199218999998</v>
      </c>
      <c r="G328">
        <v>22450</v>
      </c>
      <c r="H328">
        <v>21577.599609000001</v>
      </c>
      <c r="I328">
        <v>21536.099609000001</v>
      </c>
      <c r="J328">
        <v>21604.111327999999</v>
      </c>
      <c r="L328" t="str">
        <f t="shared" si="42"/>
        <v>14SEP2024:15:00:00</v>
      </c>
      <c r="M328">
        <v>16</v>
      </c>
      <c r="N328">
        <f t="shared" si="43"/>
        <v>442.73046899999827</v>
      </c>
      <c r="O328" t="str">
        <f t="shared" si="38"/>
        <v/>
      </c>
      <c r="P328">
        <f t="shared" si="39"/>
        <v>442.73046899999827</v>
      </c>
      <c r="Q328" t="str">
        <f t="shared" si="40"/>
        <v/>
      </c>
      <c r="R328">
        <f t="shared" si="41"/>
        <v>1</v>
      </c>
      <c r="S328">
        <f t="shared" si="44"/>
        <v>2.1218333232988034</v>
      </c>
    </row>
    <row r="329" spans="1:19" x14ac:dyDescent="0.3">
      <c r="A329" t="s">
        <v>353</v>
      </c>
      <c r="B329">
        <v>21592.09375</v>
      </c>
      <c r="C329">
        <v>22360.5</v>
      </c>
      <c r="D329">
        <v>21995.4375</v>
      </c>
      <c r="E329">
        <v>22088.837890999999</v>
      </c>
      <c r="F329">
        <v>22360.5</v>
      </c>
      <c r="G329">
        <v>23341.599609000001</v>
      </c>
      <c r="H329">
        <v>22363</v>
      </c>
      <c r="I329">
        <v>22366.400390999999</v>
      </c>
      <c r="J329">
        <v>22504.066406000002</v>
      </c>
      <c r="L329" t="str">
        <f t="shared" si="42"/>
        <v>14SEP2024:16:00:00</v>
      </c>
      <c r="M329">
        <v>17</v>
      </c>
      <c r="N329">
        <f t="shared" si="43"/>
        <v>768.40625</v>
      </c>
      <c r="O329" t="str">
        <f t="shared" si="38"/>
        <v/>
      </c>
      <c r="P329">
        <f t="shared" si="39"/>
        <v>768.40625</v>
      </c>
      <c r="Q329" t="str">
        <f t="shared" si="40"/>
        <v/>
      </c>
      <c r="R329">
        <f t="shared" si="41"/>
        <v>1</v>
      </c>
      <c r="S329">
        <f t="shared" si="44"/>
        <v>3.5587389481392928</v>
      </c>
    </row>
    <row r="330" spans="1:19" x14ac:dyDescent="0.3">
      <c r="A330" t="s">
        <v>354</v>
      </c>
      <c r="B330">
        <v>22158.494140999999</v>
      </c>
      <c r="C330">
        <v>23005.400390999999</v>
      </c>
      <c r="D330">
        <v>22873.224609000001</v>
      </c>
      <c r="E330">
        <v>23055.904297000001</v>
      </c>
      <c r="F330">
        <v>23005.400390999999</v>
      </c>
      <c r="G330">
        <v>23976.099609000001</v>
      </c>
      <c r="H330">
        <v>22823.099609000001</v>
      </c>
      <c r="I330">
        <v>22800.400390999999</v>
      </c>
      <c r="J330">
        <v>23132.181640999999</v>
      </c>
      <c r="L330" t="str">
        <f t="shared" si="42"/>
        <v>14SEP2024:17:00:00</v>
      </c>
      <c r="M330">
        <v>18</v>
      </c>
      <c r="N330">
        <f t="shared" si="43"/>
        <v>846.90625</v>
      </c>
      <c r="O330" t="str">
        <f t="shared" si="38"/>
        <v/>
      </c>
      <c r="P330">
        <f t="shared" si="39"/>
        <v>846.90625</v>
      </c>
      <c r="Q330" t="str">
        <f t="shared" si="40"/>
        <v/>
      </c>
      <c r="R330">
        <f t="shared" si="41"/>
        <v>1</v>
      </c>
      <c r="S330">
        <f t="shared" si="44"/>
        <v>3.8220388290419254</v>
      </c>
    </row>
    <row r="331" spans="1:19" x14ac:dyDescent="0.3">
      <c r="A331" t="s">
        <v>355</v>
      </c>
      <c r="B331">
        <v>21956.767577999999</v>
      </c>
      <c r="C331">
        <v>23015.800781000002</v>
      </c>
      <c r="D331">
        <v>23194.041015999999</v>
      </c>
      <c r="E331">
        <v>23368.486327999999</v>
      </c>
      <c r="F331">
        <v>23015.800781000002</v>
      </c>
      <c r="G331">
        <v>24037.900390999999</v>
      </c>
      <c r="H331">
        <v>22740.900390999999</v>
      </c>
      <c r="I331">
        <v>22708.400390999999</v>
      </c>
      <c r="J331">
        <v>23174.296875</v>
      </c>
      <c r="L331" t="str">
        <f t="shared" si="42"/>
        <v>14SEP2024:18:00:00</v>
      </c>
      <c r="M331">
        <v>19</v>
      </c>
      <c r="N331">
        <f t="shared" si="43"/>
        <v>1059.0332030000027</v>
      </c>
      <c r="O331" t="str">
        <f t="shared" si="38"/>
        <v/>
      </c>
      <c r="P331">
        <f t="shared" si="39"/>
        <v>1059.0332030000027</v>
      </c>
      <c r="Q331" t="str">
        <f t="shared" si="40"/>
        <v/>
      </c>
      <c r="R331">
        <f t="shared" si="41"/>
        <v>1</v>
      </c>
      <c r="S331">
        <f t="shared" si="44"/>
        <v>4.8232655341359134</v>
      </c>
    </row>
    <row r="332" spans="1:19" x14ac:dyDescent="0.3">
      <c r="A332" t="s">
        <v>356</v>
      </c>
      <c r="B332">
        <v>21473.191406000002</v>
      </c>
      <c r="C332">
        <v>22305.5</v>
      </c>
      <c r="D332">
        <v>22636.568359000001</v>
      </c>
      <c r="E332">
        <v>22953.548827999999</v>
      </c>
      <c r="F332">
        <v>22305.5</v>
      </c>
      <c r="G332">
        <v>23335</v>
      </c>
      <c r="H332">
        <v>21955.300781000002</v>
      </c>
      <c r="I332">
        <v>21918.5</v>
      </c>
      <c r="J332">
        <v>22493.570313</v>
      </c>
      <c r="L332" t="str">
        <f t="shared" si="42"/>
        <v>14SEP2024:19:00:00</v>
      </c>
      <c r="M332">
        <v>20</v>
      </c>
      <c r="N332">
        <f t="shared" si="43"/>
        <v>832.30859399999827</v>
      </c>
      <c r="O332" t="str">
        <f t="shared" si="38"/>
        <v/>
      </c>
      <c r="P332">
        <f t="shared" si="39"/>
        <v>832.30859399999827</v>
      </c>
      <c r="Q332" t="str">
        <f t="shared" si="40"/>
        <v/>
      </c>
      <c r="R332">
        <f t="shared" si="41"/>
        <v>1</v>
      </c>
      <c r="S332">
        <f t="shared" si="44"/>
        <v>3.8760358358629268</v>
      </c>
    </row>
    <row r="333" spans="1:19" x14ac:dyDescent="0.3">
      <c r="A333" t="s">
        <v>357</v>
      </c>
      <c r="B333">
        <v>20687.630859000001</v>
      </c>
      <c r="C333">
        <v>21185.5</v>
      </c>
      <c r="D333">
        <v>21276.419922000001</v>
      </c>
      <c r="E333">
        <v>21694</v>
      </c>
      <c r="F333">
        <v>21185.5</v>
      </c>
      <c r="G333">
        <v>22103.199218999998</v>
      </c>
      <c r="H333">
        <v>20886.300781000002</v>
      </c>
      <c r="I333">
        <v>20895.199218999998</v>
      </c>
      <c r="J333">
        <v>21352.839843999998</v>
      </c>
      <c r="L333" t="str">
        <f t="shared" si="42"/>
        <v>14SEP2024:20:00:00</v>
      </c>
      <c r="M333">
        <v>21</v>
      </c>
      <c r="N333">
        <f t="shared" si="43"/>
        <v>497.86914099999922</v>
      </c>
      <c r="O333" t="str">
        <f t="shared" si="38"/>
        <v/>
      </c>
      <c r="P333">
        <f t="shared" si="39"/>
        <v>497.86914099999922</v>
      </c>
      <c r="Q333" t="str">
        <f t="shared" si="40"/>
        <v/>
      </c>
      <c r="R333">
        <f t="shared" si="41"/>
        <v>1</v>
      </c>
      <c r="S333">
        <f t="shared" si="44"/>
        <v>2.4066029812369978</v>
      </c>
    </row>
    <row r="334" spans="1:19" x14ac:dyDescent="0.3">
      <c r="A334" t="s">
        <v>358</v>
      </c>
      <c r="B334">
        <v>19957.878906000002</v>
      </c>
      <c r="C334">
        <v>20237.400390999999</v>
      </c>
      <c r="D334">
        <v>20817.564452999999</v>
      </c>
      <c r="E334">
        <v>20958.589843999998</v>
      </c>
      <c r="F334">
        <v>20237.400390999999</v>
      </c>
      <c r="G334">
        <v>20971.5</v>
      </c>
      <c r="H334">
        <v>19997.900390999999</v>
      </c>
      <c r="I334">
        <v>20045.800781000002</v>
      </c>
      <c r="J334">
        <v>20442.238281000002</v>
      </c>
      <c r="L334" t="str">
        <f t="shared" si="42"/>
        <v>14SEP2024:21:00:00</v>
      </c>
      <c r="M334">
        <v>22</v>
      </c>
      <c r="N334">
        <f t="shared" si="43"/>
        <v>279.52148499999748</v>
      </c>
      <c r="O334" t="str">
        <f t="shared" si="38"/>
        <v/>
      </c>
      <c r="P334">
        <f t="shared" si="39"/>
        <v>279.52148499999748</v>
      </c>
      <c r="Q334" t="str">
        <f t="shared" si="40"/>
        <v/>
      </c>
      <c r="R334">
        <f t="shared" si="41"/>
        <v>1</v>
      </c>
      <c r="S334">
        <f t="shared" si="44"/>
        <v>1.4005570748100094</v>
      </c>
    </row>
    <row r="335" spans="1:19" x14ac:dyDescent="0.3">
      <c r="A335" t="s">
        <v>359</v>
      </c>
      <c r="B335">
        <v>19115.900390999999</v>
      </c>
      <c r="C335">
        <v>18990.800781000002</v>
      </c>
      <c r="D335">
        <v>19978.486327999999</v>
      </c>
      <c r="E335">
        <v>19994.039063</v>
      </c>
      <c r="F335">
        <v>18990.800781000002</v>
      </c>
      <c r="G335">
        <v>19665</v>
      </c>
      <c r="H335">
        <v>18834.099609000001</v>
      </c>
      <c r="I335">
        <v>18871.199218999998</v>
      </c>
      <c r="J335">
        <v>19271.027343999998</v>
      </c>
      <c r="L335" t="str">
        <f t="shared" si="42"/>
        <v>14SEP2024:22:00:00</v>
      </c>
      <c r="M335">
        <v>23</v>
      </c>
      <c r="N335">
        <f t="shared" si="43"/>
        <v>-125.09960999999748</v>
      </c>
      <c r="O335">
        <f t="shared" si="38"/>
        <v>-125.09960999999748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0.65442698194271787</v>
      </c>
    </row>
    <row r="336" spans="1:19" x14ac:dyDescent="0.3">
      <c r="A336" t="s">
        <v>360</v>
      </c>
      <c r="B336">
        <v>18029.425781000002</v>
      </c>
      <c r="C336">
        <v>17676.699218999998</v>
      </c>
      <c r="D336">
        <v>18473.771484000001</v>
      </c>
      <c r="E336">
        <v>18438.142577999999</v>
      </c>
      <c r="F336">
        <v>17676.699218999998</v>
      </c>
      <c r="G336">
        <v>18315.300781000002</v>
      </c>
      <c r="H336">
        <v>17641</v>
      </c>
      <c r="I336">
        <v>17641.800781000002</v>
      </c>
      <c r="J336">
        <v>17942.589843999998</v>
      </c>
      <c r="L336" t="str">
        <f t="shared" si="42"/>
        <v>14SEP2024:23:00:00</v>
      </c>
      <c r="M336">
        <v>24</v>
      </c>
      <c r="N336">
        <f t="shared" si="43"/>
        <v>-352.72656200000347</v>
      </c>
      <c r="O336">
        <f t="shared" si="38"/>
        <v>-352.72656200000347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1.9563937658609087</v>
      </c>
    </row>
    <row r="337" spans="1:19" x14ac:dyDescent="0.3">
      <c r="A337" t="s">
        <v>361</v>
      </c>
      <c r="B337">
        <v>16852.929688</v>
      </c>
      <c r="C337">
        <v>16259</v>
      </c>
      <c r="D337">
        <v>16994.378906000002</v>
      </c>
      <c r="E337">
        <v>16849.255859000001</v>
      </c>
      <c r="F337">
        <v>16259</v>
      </c>
      <c r="G337">
        <v>16957.400390999999</v>
      </c>
      <c r="H337">
        <v>16363.099609000001</v>
      </c>
      <c r="I337">
        <v>16323.599609000001</v>
      </c>
      <c r="J337">
        <v>16550.472656000002</v>
      </c>
      <c r="L337" t="str">
        <f t="shared" si="42"/>
        <v>15SEP2024:00:00:00</v>
      </c>
      <c r="M337">
        <v>1</v>
      </c>
      <c r="N337">
        <f t="shared" si="43"/>
        <v>-593.92968800000017</v>
      </c>
      <c r="O337">
        <f t="shared" si="38"/>
        <v>-593.92968800000017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3.5241925231724149</v>
      </c>
    </row>
    <row r="338" spans="1:19" x14ac:dyDescent="0.3">
      <c r="A338" t="s">
        <v>362</v>
      </c>
      <c r="B338">
        <v>15791.361328000001</v>
      </c>
      <c r="C338">
        <v>15313.700194999999</v>
      </c>
      <c r="D338">
        <v>15522.932617</v>
      </c>
      <c r="E338">
        <v>15508.032227</v>
      </c>
      <c r="F338">
        <v>15313.700194999999</v>
      </c>
      <c r="G338">
        <v>15257</v>
      </c>
      <c r="H338">
        <v>15502.099609000001</v>
      </c>
      <c r="I338">
        <v>15156.900390999999</v>
      </c>
      <c r="J338">
        <v>15347.546875</v>
      </c>
      <c r="L338" t="str">
        <f t="shared" si="42"/>
        <v>15SEP2024:01:00:00</v>
      </c>
      <c r="M338">
        <v>2</v>
      </c>
      <c r="N338">
        <f t="shared" si="43"/>
        <v>-477.66113300000143</v>
      </c>
      <c r="O338">
        <f t="shared" si="38"/>
        <v>-477.66113300000143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3.0248255554323253</v>
      </c>
    </row>
    <row r="339" spans="1:19" x14ac:dyDescent="0.3">
      <c r="A339" t="s">
        <v>363</v>
      </c>
      <c r="B339">
        <v>14889.099609000001</v>
      </c>
      <c r="C339">
        <v>14447.400390999999</v>
      </c>
      <c r="D339">
        <v>14508.826171999999</v>
      </c>
      <c r="E339">
        <v>14532.846680000001</v>
      </c>
      <c r="F339">
        <v>14447.400390999999</v>
      </c>
      <c r="G339">
        <v>14216</v>
      </c>
      <c r="H339">
        <v>14533.200194999999</v>
      </c>
      <c r="I339">
        <v>14207.099609000001</v>
      </c>
      <c r="J339">
        <v>14387.310546999999</v>
      </c>
      <c r="L339" t="str">
        <f t="shared" si="42"/>
        <v>15SEP2024:02:00:00</v>
      </c>
      <c r="M339">
        <v>3</v>
      </c>
      <c r="N339">
        <f t="shared" si="43"/>
        <v>-441.69921800000157</v>
      </c>
      <c r="O339">
        <f t="shared" si="38"/>
        <v>-441.69921800000157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2.9665945530581852</v>
      </c>
    </row>
    <row r="340" spans="1:19" x14ac:dyDescent="0.3">
      <c r="A340" t="s">
        <v>364</v>
      </c>
      <c r="B340">
        <v>14201.790039</v>
      </c>
      <c r="C340">
        <v>13747.099609000001</v>
      </c>
      <c r="D340">
        <v>13616.505859000001</v>
      </c>
      <c r="E340">
        <v>13633.210938</v>
      </c>
      <c r="F340">
        <v>13747.099609000001</v>
      </c>
      <c r="G340">
        <v>13424.799805000001</v>
      </c>
      <c r="H340">
        <v>13814.5</v>
      </c>
      <c r="I340">
        <v>13524.900390999999</v>
      </c>
      <c r="J340">
        <v>13628.903319999999</v>
      </c>
      <c r="L340" t="str">
        <f t="shared" si="42"/>
        <v>15SEP2024:03:00:00</v>
      </c>
      <c r="M340">
        <v>4</v>
      </c>
      <c r="N340">
        <f t="shared" si="43"/>
        <v>-454.69042999999874</v>
      </c>
      <c r="O340">
        <f t="shared" si="38"/>
        <v>-454.69042999999874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3.2016416856703165</v>
      </c>
    </row>
    <row r="341" spans="1:19" x14ac:dyDescent="0.3">
      <c r="A341" t="s">
        <v>365</v>
      </c>
      <c r="B341">
        <v>13398.865234000001</v>
      </c>
      <c r="C341">
        <v>13215.200194999999</v>
      </c>
      <c r="D341">
        <v>13145.682617</v>
      </c>
      <c r="E341">
        <v>13158.367188</v>
      </c>
      <c r="F341">
        <v>13215.200194999999</v>
      </c>
      <c r="G341">
        <v>12873.299805000001</v>
      </c>
      <c r="H341">
        <v>13296</v>
      </c>
      <c r="I341">
        <v>13042.900390999999</v>
      </c>
      <c r="J341">
        <v>13117.154296999999</v>
      </c>
      <c r="L341" t="str">
        <f t="shared" si="42"/>
        <v>15SEP2024:04:00:00</v>
      </c>
      <c r="M341">
        <v>5</v>
      </c>
      <c r="N341">
        <f t="shared" si="43"/>
        <v>-183.66503900000134</v>
      </c>
      <c r="O341">
        <f t="shared" si="38"/>
        <v>-183.66503900000134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1.3707507000961998</v>
      </c>
    </row>
    <row r="342" spans="1:19" x14ac:dyDescent="0.3">
      <c r="A342" t="s">
        <v>366</v>
      </c>
      <c r="B342">
        <v>13000.907227</v>
      </c>
      <c r="C342">
        <v>12860.400390999999</v>
      </c>
      <c r="D342">
        <v>12738.788086</v>
      </c>
      <c r="E342">
        <v>12738.983398</v>
      </c>
      <c r="F342">
        <v>12860.400390999999</v>
      </c>
      <c r="G342">
        <v>12504.200194999999</v>
      </c>
      <c r="H342">
        <v>12935.599609000001</v>
      </c>
      <c r="I342">
        <v>12713.400390999999</v>
      </c>
      <c r="J342">
        <v>12750.517578000001</v>
      </c>
      <c r="L342" t="str">
        <f t="shared" si="42"/>
        <v>15SEP2024:05:00:00</v>
      </c>
      <c r="M342">
        <v>6</v>
      </c>
      <c r="N342">
        <f t="shared" si="43"/>
        <v>-140.50683600000048</v>
      </c>
      <c r="O342">
        <f t="shared" si="38"/>
        <v>-140.50683600000048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1.0807463936685815</v>
      </c>
    </row>
    <row r="343" spans="1:19" x14ac:dyDescent="0.3">
      <c r="A343" t="s">
        <v>367</v>
      </c>
      <c r="B343">
        <v>12808.109375</v>
      </c>
      <c r="C343">
        <v>12698.299805000001</v>
      </c>
      <c r="D343">
        <v>12646.659180000001</v>
      </c>
      <c r="E343">
        <v>12668.196289</v>
      </c>
      <c r="F343">
        <v>12698.299805000001</v>
      </c>
      <c r="G343">
        <v>12399.200194999999</v>
      </c>
      <c r="H343">
        <v>12822</v>
      </c>
      <c r="I343">
        <v>12640.400390999999</v>
      </c>
      <c r="J343">
        <v>12645.620117</v>
      </c>
      <c r="L343" t="str">
        <f t="shared" si="42"/>
        <v>15SEP2024:06:00:00</v>
      </c>
      <c r="M343">
        <v>7</v>
      </c>
      <c r="N343">
        <f t="shared" si="43"/>
        <v>-109.80956999999944</v>
      </c>
      <c r="O343">
        <f t="shared" si="38"/>
        <v>-109.80956999999944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0.85734409962437907</v>
      </c>
    </row>
    <row r="344" spans="1:19" x14ac:dyDescent="0.3">
      <c r="A344" t="s">
        <v>368</v>
      </c>
      <c r="B344">
        <v>12703.963867</v>
      </c>
      <c r="C344">
        <v>12644.5</v>
      </c>
      <c r="D344">
        <v>12706.334961</v>
      </c>
      <c r="E344">
        <v>12783.075194999999</v>
      </c>
      <c r="F344">
        <v>12644.5</v>
      </c>
      <c r="G344">
        <v>12376.400390999999</v>
      </c>
      <c r="H344">
        <v>12761.200194999999</v>
      </c>
      <c r="I344">
        <v>12566.200194999999</v>
      </c>
      <c r="J344">
        <v>12626.275390999999</v>
      </c>
      <c r="L344" t="str">
        <f t="shared" si="42"/>
        <v>15SEP2024:07:00:00</v>
      </c>
      <c r="M344">
        <v>8</v>
      </c>
      <c r="N344">
        <f t="shared" si="43"/>
        <v>-59.463867000000391</v>
      </c>
      <c r="O344">
        <f t="shared" si="38"/>
        <v>-59.463867000000391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0.46807333224919345</v>
      </c>
    </row>
    <row r="345" spans="1:19" x14ac:dyDescent="0.3">
      <c r="A345" t="s">
        <v>369</v>
      </c>
      <c r="B345">
        <v>12643.783203000001</v>
      </c>
      <c r="C345">
        <v>12681.099609000001</v>
      </c>
      <c r="D345">
        <v>12904.549805000001</v>
      </c>
      <c r="E345">
        <v>12960.821289</v>
      </c>
      <c r="F345">
        <v>12681.099609000001</v>
      </c>
      <c r="G345">
        <v>12415.400390999999</v>
      </c>
      <c r="H345">
        <v>12772.299805000001</v>
      </c>
      <c r="I345">
        <v>12585.700194999999</v>
      </c>
      <c r="J345">
        <v>12683.064453000001</v>
      </c>
      <c r="L345" t="str">
        <f t="shared" si="42"/>
        <v>15SEP2024:08:00:00</v>
      </c>
      <c r="M345">
        <v>9</v>
      </c>
      <c r="N345">
        <f t="shared" si="43"/>
        <v>37.316405999999915</v>
      </c>
      <c r="O345" t="str">
        <f t="shared" si="38"/>
        <v/>
      </c>
      <c r="P345">
        <f t="shared" si="39"/>
        <v>37.316405999999915</v>
      </c>
      <c r="Q345" t="str">
        <f t="shared" si="40"/>
        <v/>
      </c>
      <c r="R345">
        <f t="shared" si="41"/>
        <v>1</v>
      </c>
      <c r="S345">
        <f t="shared" si="44"/>
        <v>0.29513639549866549</v>
      </c>
    </row>
    <row r="346" spans="1:19" x14ac:dyDescent="0.3">
      <c r="A346" t="s">
        <v>370</v>
      </c>
      <c r="B346">
        <v>13425.325194999999</v>
      </c>
      <c r="C346">
        <v>13554.5</v>
      </c>
      <c r="D346">
        <v>13754.632813</v>
      </c>
      <c r="E346">
        <v>13821.934569999999</v>
      </c>
      <c r="F346">
        <v>13554.5</v>
      </c>
      <c r="G346">
        <v>13156.099609000001</v>
      </c>
      <c r="H346">
        <v>13509.900390999999</v>
      </c>
      <c r="I346">
        <v>13161.5</v>
      </c>
      <c r="J346">
        <v>13440.787109000001</v>
      </c>
      <c r="L346" t="str">
        <f t="shared" si="42"/>
        <v>15SEP2024:09:00:00</v>
      </c>
      <c r="M346">
        <v>10</v>
      </c>
      <c r="N346">
        <f t="shared" si="43"/>
        <v>129.17480500000056</v>
      </c>
      <c r="O346" t="str">
        <f t="shared" si="38"/>
        <v/>
      </c>
      <c r="P346">
        <f t="shared" si="39"/>
        <v>129.17480500000056</v>
      </c>
      <c r="Q346" t="str">
        <f t="shared" si="40"/>
        <v/>
      </c>
      <c r="R346">
        <f t="shared" si="41"/>
        <v>1</v>
      </c>
      <c r="S346">
        <f t="shared" si="44"/>
        <v>0.96217263361418759</v>
      </c>
    </row>
    <row r="347" spans="1:19" x14ac:dyDescent="0.3">
      <c r="A347" t="s">
        <v>371</v>
      </c>
      <c r="B347">
        <v>14735.500977</v>
      </c>
      <c r="C347">
        <v>14812.099609000001</v>
      </c>
      <c r="D347">
        <v>14943.283203000001</v>
      </c>
      <c r="E347">
        <v>14987.932617</v>
      </c>
      <c r="F347">
        <v>14812.099609000001</v>
      </c>
      <c r="G347">
        <v>14524.200194999999</v>
      </c>
      <c r="H347">
        <v>14770.299805000001</v>
      </c>
      <c r="I347">
        <v>14316.599609000001</v>
      </c>
      <c r="J347">
        <v>14682.226563</v>
      </c>
      <c r="L347" t="str">
        <f t="shared" si="42"/>
        <v>15SEP2024:10:00:00</v>
      </c>
      <c r="M347">
        <v>11</v>
      </c>
      <c r="N347">
        <f t="shared" si="43"/>
        <v>76.598632000001089</v>
      </c>
      <c r="O347" t="str">
        <f t="shared" si="38"/>
        <v/>
      </c>
      <c r="P347">
        <f t="shared" si="39"/>
        <v>76.598632000001089</v>
      </c>
      <c r="Q347" t="str">
        <f t="shared" si="40"/>
        <v/>
      </c>
      <c r="R347">
        <f t="shared" si="41"/>
        <v>1</v>
      </c>
      <c r="S347">
        <f t="shared" si="44"/>
        <v>0.51982373805655158</v>
      </c>
    </row>
    <row r="348" spans="1:19" x14ac:dyDescent="0.3">
      <c r="A348" t="s">
        <v>372</v>
      </c>
      <c r="B348">
        <v>15914.680664</v>
      </c>
      <c r="C348">
        <v>15998.200194999999</v>
      </c>
      <c r="D348">
        <v>15947.741211</v>
      </c>
      <c r="E348">
        <v>15996.606444999999</v>
      </c>
      <c r="F348">
        <v>15998.200194999999</v>
      </c>
      <c r="G348">
        <v>15933.099609000001</v>
      </c>
      <c r="H348">
        <v>16013.099609000001</v>
      </c>
      <c r="I348">
        <v>15501.200194999999</v>
      </c>
      <c r="J348">
        <v>15888.441406</v>
      </c>
      <c r="L348" t="str">
        <f t="shared" si="42"/>
        <v>15SEP2024:11:00:00</v>
      </c>
      <c r="M348">
        <v>12</v>
      </c>
      <c r="N348">
        <f t="shared" si="43"/>
        <v>83.519530999999915</v>
      </c>
      <c r="O348" t="str">
        <f t="shared" si="38"/>
        <v/>
      </c>
      <c r="P348">
        <f t="shared" si="39"/>
        <v>83.519530999999915</v>
      </c>
      <c r="Q348" t="str">
        <f t="shared" si="40"/>
        <v/>
      </c>
      <c r="R348">
        <f t="shared" si="41"/>
        <v>1</v>
      </c>
      <c r="S348">
        <f t="shared" si="44"/>
        <v>0.52479551907646071</v>
      </c>
    </row>
    <row r="349" spans="1:19" x14ac:dyDescent="0.3">
      <c r="A349" t="s">
        <v>373</v>
      </c>
      <c r="B349">
        <v>17371.044922000001</v>
      </c>
      <c r="C349">
        <v>17263.300781000002</v>
      </c>
      <c r="D349">
        <v>16727.564452999999</v>
      </c>
      <c r="E349">
        <v>16795.617188</v>
      </c>
      <c r="F349">
        <v>17263.300781000002</v>
      </c>
      <c r="G349">
        <v>17348.300781000002</v>
      </c>
      <c r="H349">
        <v>17270.800781000002</v>
      </c>
      <c r="I349">
        <v>16789.199218999998</v>
      </c>
      <c r="J349">
        <v>17093.443359000001</v>
      </c>
      <c r="L349" t="str">
        <f t="shared" si="42"/>
        <v>15SEP2024:12:00:00</v>
      </c>
      <c r="M349">
        <v>13</v>
      </c>
      <c r="N349">
        <f t="shared" si="43"/>
        <v>-107.74414099999922</v>
      </c>
      <c r="O349">
        <f t="shared" si="38"/>
        <v>-107.74414099999922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0.62025135208500848</v>
      </c>
    </row>
    <row r="350" spans="1:19" x14ac:dyDescent="0.3">
      <c r="A350" t="s">
        <v>374</v>
      </c>
      <c r="B350">
        <v>18867.898438</v>
      </c>
      <c r="C350">
        <v>18688.800781000002</v>
      </c>
      <c r="D350">
        <v>17989.902343999998</v>
      </c>
      <c r="E350">
        <v>17856.996093999998</v>
      </c>
      <c r="F350">
        <v>18688.800781000002</v>
      </c>
      <c r="G350">
        <v>18762.900390999999</v>
      </c>
      <c r="H350">
        <v>18555.900390999999</v>
      </c>
      <c r="I350">
        <v>18068.400390999999</v>
      </c>
      <c r="J350">
        <v>18386.599609000001</v>
      </c>
      <c r="L350" t="str">
        <f t="shared" si="42"/>
        <v>15SEP2024:13:00:00</v>
      </c>
      <c r="M350">
        <v>14</v>
      </c>
      <c r="N350">
        <f t="shared" si="43"/>
        <v>-179.09765699999843</v>
      </c>
      <c r="O350">
        <f t="shared" si="38"/>
        <v>-179.09765699999843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0.94921889466659026</v>
      </c>
    </row>
    <row r="351" spans="1:19" x14ac:dyDescent="0.3">
      <c r="A351" t="s">
        <v>375</v>
      </c>
      <c r="B351">
        <v>20294.925781000002</v>
      </c>
      <c r="C351">
        <v>19996.400390999999</v>
      </c>
      <c r="D351">
        <v>19133.582031000002</v>
      </c>
      <c r="E351">
        <v>19046.304688</v>
      </c>
      <c r="F351">
        <v>19996.400390999999</v>
      </c>
      <c r="G351">
        <v>20060.300781000002</v>
      </c>
      <c r="H351">
        <v>19762.599609000001</v>
      </c>
      <c r="I351">
        <v>19315.699218999998</v>
      </c>
      <c r="J351">
        <v>19636.261718999998</v>
      </c>
      <c r="L351" t="str">
        <f t="shared" si="42"/>
        <v>15SEP2024:14:00:00</v>
      </c>
      <c r="M351">
        <v>15</v>
      </c>
      <c r="N351">
        <f t="shared" si="43"/>
        <v>-298.52539000000252</v>
      </c>
      <c r="O351">
        <f t="shared" si="38"/>
        <v>-298.52539000000252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1.4709361010794155</v>
      </c>
    </row>
    <row r="352" spans="1:19" x14ac:dyDescent="0.3">
      <c r="A352" t="s">
        <v>376</v>
      </c>
      <c r="B352">
        <v>21332.804688</v>
      </c>
      <c r="C352">
        <v>21112.900390999999</v>
      </c>
      <c r="D352">
        <v>20240.716797000001</v>
      </c>
      <c r="E352">
        <v>20212.248047000001</v>
      </c>
      <c r="F352">
        <v>21112.900390999999</v>
      </c>
      <c r="G352">
        <v>21120.599609000001</v>
      </c>
      <c r="H352">
        <v>20752</v>
      </c>
      <c r="I352">
        <v>20379.599609000001</v>
      </c>
      <c r="J352">
        <v>20715.46875</v>
      </c>
      <c r="L352" t="str">
        <f t="shared" si="42"/>
        <v>15SEP2024:15:00:00</v>
      </c>
      <c r="M352">
        <v>16</v>
      </c>
      <c r="N352">
        <f t="shared" si="43"/>
        <v>-219.90429700000095</v>
      </c>
      <c r="O352">
        <f t="shared" si="38"/>
        <v>-219.90429700000095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1.0308269363366935</v>
      </c>
    </row>
    <row r="353" spans="1:19" x14ac:dyDescent="0.3">
      <c r="A353" t="s">
        <v>377</v>
      </c>
      <c r="B353">
        <v>22097.78125</v>
      </c>
      <c r="C353">
        <v>21919.900390999999</v>
      </c>
      <c r="D353">
        <v>21104.263672000001</v>
      </c>
      <c r="E353">
        <v>21190.277343999998</v>
      </c>
      <c r="F353">
        <v>21919.900390999999</v>
      </c>
      <c r="G353">
        <v>21884.599609000001</v>
      </c>
      <c r="H353">
        <v>21438.099609000001</v>
      </c>
      <c r="I353">
        <v>21131.599609000001</v>
      </c>
      <c r="J353">
        <v>21512.894531000002</v>
      </c>
      <c r="L353" t="str">
        <f t="shared" si="42"/>
        <v>15SEP2024:16:00:00</v>
      </c>
      <c r="M353">
        <v>17</v>
      </c>
      <c r="N353">
        <f t="shared" si="43"/>
        <v>-177.88085900000078</v>
      </c>
      <c r="O353">
        <f t="shared" si="38"/>
        <v>-177.88085900000078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0.80497158057441076</v>
      </c>
    </row>
    <row r="354" spans="1:19" x14ac:dyDescent="0.3">
      <c r="A354" t="s">
        <v>378</v>
      </c>
      <c r="B354">
        <v>22507.1875</v>
      </c>
      <c r="C354">
        <v>22491</v>
      </c>
      <c r="D354">
        <v>21974.306640999999</v>
      </c>
      <c r="E354">
        <v>22119.537109000001</v>
      </c>
      <c r="F354">
        <v>22491</v>
      </c>
      <c r="G354">
        <v>22436.300781000002</v>
      </c>
      <c r="H354">
        <v>21861.199218999998</v>
      </c>
      <c r="I354">
        <v>21691.599609000001</v>
      </c>
      <c r="J354">
        <v>22119.927734000001</v>
      </c>
      <c r="L354" t="str">
        <f t="shared" si="42"/>
        <v>15SEP2024:17:00:00</v>
      </c>
      <c r="M354">
        <v>18</v>
      </c>
      <c r="N354">
        <f t="shared" si="43"/>
        <v>-16.1875</v>
      </c>
      <c r="O354">
        <f t="shared" si="38"/>
        <v>-16.1875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7.192146953056662E-2</v>
      </c>
    </row>
    <row r="355" spans="1:19" x14ac:dyDescent="0.3">
      <c r="A355" t="s">
        <v>379</v>
      </c>
      <c r="B355">
        <v>22531.445313</v>
      </c>
      <c r="C355">
        <v>22640.599609000001</v>
      </c>
      <c r="D355">
        <v>22161.732422000001</v>
      </c>
      <c r="E355">
        <v>22402.119140999999</v>
      </c>
      <c r="F355">
        <v>22640.599609000001</v>
      </c>
      <c r="G355">
        <v>22487.099609000001</v>
      </c>
      <c r="H355">
        <v>21904.699218999998</v>
      </c>
      <c r="I355">
        <v>21675.900390999999</v>
      </c>
      <c r="J355">
        <v>22222.083984000001</v>
      </c>
      <c r="L355" t="str">
        <f t="shared" si="42"/>
        <v>15SEP2024:18:00:00</v>
      </c>
      <c r="M355">
        <v>19</v>
      </c>
      <c r="N355">
        <f t="shared" si="43"/>
        <v>109.15429600000061</v>
      </c>
      <c r="O355" t="str">
        <f t="shared" si="38"/>
        <v/>
      </c>
      <c r="P355">
        <f t="shared" si="39"/>
        <v>109.15429600000061</v>
      </c>
      <c r="Q355" t="str">
        <f t="shared" si="40"/>
        <v/>
      </c>
      <c r="R355">
        <f t="shared" si="41"/>
        <v>1</v>
      </c>
      <c r="S355">
        <f t="shared" si="44"/>
        <v>0.48445314751744623</v>
      </c>
    </row>
    <row r="356" spans="1:19" x14ac:dyDescent="0.3">
      <c r="A356" t="s">
        <v>380</v>
      </c>
      <c r="B356">
        <v>21834.833984000001</v>
      </c>
      <c r="C356">
        <v>22110.599609000001</v>
      </c>
      <c r="D356">
        <v>21624.503906000002</v>
      </c>
      <c r="E356">
        <v>21857.191406000002</v>
      </c>
      <c r="F356">
        <v>22110.599609000001</v>
      </c>
      <c r="G356">
        <v>21839.599609000001</v>
      </c>
      <c r="H356">
        <v>21385.099609000001</v>
      </c>
      <c r="I356">
        <v>21018.199218999998</v>
      </c>
      <c r="J356">
        <v>21642.138672000001</v>
      </c>
      <c r="L356" t="str">
        <f t="shared" si="42"/>
        <v>15SEP2024:19:00:00</v>
      </c>
      <c r="M356">
        <v>20</v>
      </c>
      <c r="N356">
        <f t="shared" si="43"/>
        <v>275.765625</v>
      </c>
      <c r="O356" t="str">
        <f t="shared" si="38"/>
        <v/>
      </c>
      <c r="P356">
        <f t="shared" si="39"/>
        <v>275.765625</v>
      </c>
      <c r="Q356" t="str">
        <f t="shared" si="40"/>
        <v/>
      </c>
      <c r="R356">
        <f t="shared" si="41"/>
        <v>1</v>
      </c>
      <c r="S356">
        <f t="shared" si="44"/>
        <v>1.2629618581120143</v>
      </c>
    </row>
    <row r="357" spans="1:19" x14ac:dyDescent="0.3">
      <c r="A357" t="s">
        <v>381</v>
      </c>
      <c r="B357">
        <v>20503.5</v>
      </c>
      <c r="C357">
        <v>21095.800781000002</v>
      </c>
      <c r="D357">
        <v>20852.087890999999</v>
      </c>
      <c r="E357">
        <v>20931.701172000001</v>
      </c>
      <c r="F357">
        <v>21095.800781000002</v>
      </c>
      <c r="G357">
        <v>20752.400390999999</v>
      </c>
      <c r="H357">
        <v>20503</v>
      </c>
      <c r="I357">
        <v>20153</v>
      </c>
      <c r="J357">
        <v>20687.179688</v>
      </c>
      <c r="L357" t="str">
        <f t="shared" si="42"/>
        <v>15SEP2024:20:00:00</v>
      </c>
      <c r="M357">
        <v>21</v>
      </c>
      <c r="N357">
        <f t="shared" si="43"/>
        <v>592.30078100000173</v>
      </c>
      <c r="O357" t="str">
        <f t="shared" si="38"/>
        <v/>
      </c>
      <c r="P357">
        <f t="shared" si="39"/>
        <v>592.30078100000173</v>
      </c>
      <c r="Q357" t="str">
        <f t="shared" si="40"/>
        <v/>
      </c>
      <c r="R357">
        <f t="shared" si="41"/>
        <v>1</v>
      </c>
      <c r="S357">
        <f t="shared" si="44"/>
        <v>2.8887788962860084</v>
      </c>
    </row>
    <row r="358" spans="1:19" x14ac:dyDescent="0.3">
      <c r="A358" t="s">
        <v>382</v>
      </c>
      <c r="B358">
        <v>19830.953125</v>
      </c>
      <c r="C358">
        <v>20184.300781000002</v>
      </c>
      <c r="D358">
        <v>20260.878906000002</v>
      </c>
      <c r="E358">
        <v>20324.421875</v>
      </c>
      <c r="F358">
        <v>20184.300781000002</v>
      </c>
      <c r="G358">
        <v>19760.400390999999</v>
      </c>
      <c r="H358">
        <v>19670.099609000001</v>
      </c>
      <c r="I358">
        <v>19463.800781000002</v>
      </c>
      <c r="J358">
        <v>19880.603515999999</v>
      </c>
      <c r="L358" t="str">
        <f t="shared" si="42"/>
        <v>15SEP2024:21:00:00</v>
      </c>
      <c r="M358">
        <v>22</v>
      </c>
      <c r="N358">
        <f t="shared" si="43"/>
        <v>353.34765600000173</v>
      </c>
      <c r="O358" t="str">
        <f t="shared" si="38"/>
        <v/>
      </c>
      <c r="P358">
        <f t="shared" si="39"/>
        <v>353.34765600000173</v>
      </c>
      <c r="Q358" t="str">
        <f t="shared" si="40"/>
        <v/>
      </c>
      <c r="R358">
        <f t="shared" si="41"/>
        <v>1</v>
      </c>
      <c r="S358">
        <f t="shared" si="44"/>
        <v>1.7817986547230151</v>
      </c>
    </row>
    <row r="359" spans="1:19" x14ac:dyDescent="0.3">
      <c r="A359" t="s">
        <v>383</v>
      </c>
      <c r="B359">
        <v>18844.957031000002</v>
      </c>
      <c r="C359">
        <v>19083.900390999999</v>
      </c>
      <c r="D359">
        <v>19361.929688</v>
      </c>
      <c r="E359">
        <v>19247.117188</v>
      </c>
      <c r="F359">
        <v>19083.900390999999</v>
      </c>
      <c r="G359">
        <v>18606.199218999998</v>
      </c>
      <c r="H359">
        <v>18599</v>
      </c>
      <c r="I359">
        <v>18413.900390999999</v>
      </c>
      <c r="J359">
        <v>18790.023438</v>
      </c>
      <c r="L359" t="str">
        <f t="shared" si="42"/>
        <v>15SEP2024:22:00:00</v>
      </c>
      <c r="M359">
        <v>23</v>
      </c>
      <c r="N359">
        <f t="shared" si="43"/>
        <v>238.94335999999748</v>
      </c>
      <c r="O359" t="str">
        <f t="shared" si="38"/>
        <v/>
      </c>
      <c r="P359">
        <f t="shared" si="39"/>
        <v>238.94335999999748</v>
      </c>
      <c r="Q359" t="str">
        <f t="shared" si="40"/>
        <v/>
      </c>
      <c r="R359">
        <f t="shared" si="41"/>
        <v>1</v>
      </c>
      <c r="S359">
        <f t="shared" si="44"/>
        <v>1.2679432466040388</v>
      </c>
    </row>
    <row r="360" spans="1:19" x14ac:dyDescent="0.3">
      <c r="A360" t="s">
        <v>384</v>
      </c>
      <c r="B360">
        <v>17330.066406000002</v>
      </c>
      <c r="C360">
        <v>17577.300781000002</v>
      </c>
      <c r="D360">
        <v>17811.746093999998</v>
      </c>
      <c r="E360">
        <v>17754.222656000002</v>
      </c>
      <c r="F360">
        <v>17577.300781000002</v>
      </c>
      <c r="G360">
        <v>17236.800781000002</v>
      </c>
      <c r="H360">
        <v>17253.699218999998</v>
      </c>
      <c r="I360">
        <v>17078.199218999998</v>
      </c>
      <c r="J360">
        <v>17380.044922000001</v>
      </c>
      <c r="L360" t="str">
        <f t="shared" si="42"/>
        <v>15SEP2024:23:00:00</v>
      </c>
      <c r="M360">
        <v>24</v>
      </c>
      <c r="N360">
        <f t="shared" si="43"/>
        <v>247.234375</v>
      </c>
      <c r="O360" t="str">
        <f t="shared" si="38"/>
        <v/>
      </c>
      <c r="P360">
        <f t="shared" si="39"/>
        <v>247.234375</v>
      </c>
      <c r="Q360" t="str">
        <f t="shared" si="40"/>
        <v/>
      </c>
      <c r="R360">
        <f t="shared" si="41"/>
        <v>1</v>
      </c>
      <c r="S360">
        <f t="shared" si="44"/>
        <v>1.4266210481132531</v>
      </c>
    </row>
    <row r="361" spans="1:19" x14ac:dyDescent="0.3">
      <c r="A361" t="s">
        <v>385</v>
      </c>
      <c r="B361">
        <v>15873.176758</v>
      </c>
      <c r="C361">
        <v>15994.900390999999</v>
      </c>
      <c r="D361">
        <v>16054.586914</v>
      </c>
      <c r="E361">
        <v>16053.012694999999</v>
      </c>
      <c r="F361">
        <v>15994.900390999999</v>
      </c>
      <c r="G361">
        <v>15791.5</v>
      </c>
      <c r="H361">
        <v>15808.799805000001</v>
      </c>
      <c r="I361">
        <v>15601.099609000001</v>
      </c>
      <c r="J361">
        <v>15849.862305000001</v>
      </c>
      <c r="L361" t="str">
        <f t="shared" si="42"/>
        <v>16SEP2024:00:00:00</v>
      </c>
      <c r="M361">
        <v>1</v>
      </c>
      <c r="N361">
        <f t="shared" si="43"/>
        <v>121.72363299999961</v>
      </c>
      <c r="O361" t="str">
        <f t="shared" si="38"/>
        <v/>
      </c>
      <c r="P361">
        <f t="shared" si="39"/>
        <v>121.72363299999961</v>
      </c>
      <c r="Q361" t="str">
        <f t="shared" si="40"/>
        <v/>
      </c>
      <c r="R361">
        <f t="shared" si="41"/>
        <v>1</v>
      </c>
      <c r="S361">
        <f t="shared" si="44"/>
        <v>0.76685111528573846</v>
      </c>
    </row>
    <row r="362" spans="1:19" x14ac:dyDescent="0.3">
      <c r="A362" t="s">
        <v>386</v>
      </c>
      <c r="B362">
        <v>14532.579102</v>
      </c>
      <c r="C362">
        <v>14479.200194999999</v>
      </c>
      <c r="D362">
        <v>14500.128906</v>
      </c>
      <c r="E362">
        <v>14449.750977</v>
      </c>
      <c r="F362">
        <v>14479.200194999999</v>
      </c>
      <c r="G362">
        <v>14593.099609000001</v>
      </c>
      <c r="H362">
        <v>14476.200194999999</v>
      </c>
      <c r="I362">
        <v>14407.200194999999</v>
      </c>
      <c r="J362">
        <v>14481.090819999999</v>
      </c>
      <c r="L362" t="str">
        <f t="shared" si="42"/>
        <v>16SEP2024:01:00:00</v>
      </c>
      <c r="M362">
        <v>2</v>
      </c>
      <c r="N362">
        <f t="shared" si="43"/>
        <v>-53.378907000000254</v>
      </c>
      <c r="O362">
        <f t="shared" si="38"/>
        <v>-53.378907000000254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0.36730511924517345</v>
      </c>
    </row>
    <row r="363" spans="1:19" x14ac:dyDescent="0.3">
      <c r="A363" t="s">
        <v>387</v>
      </c>
      <c r="B363">
        <v>13531.803711</v>
      </c>
      <c r="C363">
        <v>13548.200194999999</v>
      </c>
      <c r="D363">
        <v>13565.412109000001</v>
      </c>
      <c r="E363">
        <v>13469.766602</v>
      </c>
      <c r="F363">
        <v>13548.200194999999</v>
      </c>
      <c r="G363">
        <v>13667.400390999999</v>
      </c>
      <c r="H363">
        <v>13533.700194999999</v>
      </c>
      <c r="I363">
        <v>13485.900390999999</v>
      </c>
      <c r="J363">
        <v>13540.994140999999</v>
      </c>
      <c r="L363" t="str">
        <f t="shared" si="42"/>
        <v>16SEP2024:02:00:00</v>
      </c>
      <c r="M363">
        <v>3</v>
      </c>
      <c r="N363">
        <f t="shared" si="43"/>
        <v>16.396483999998964</v>
      </c>
      <c r="O363" t="str">
        <f t="shared" si="38"/>
        <v/>
      </c>
      <c r="P363">
        <f t="shared" si="39"/>
        <v>16.396483999998964</v>
      </c>
      <c r="Q363" t="str">
        <f t="shared" si="40"/>
        <v/>
      </c>
      <c r="R363">
        <f t="shared" si="41"/>
        <v>1</v>
      </c>
      <c r="S363">
        <f t="shared" si="44"/>
        <v>0.12116998110658569</v>
      </c>
    </row>
    <row r="364" spans="1:19" x14ac:dyDescent="0.3">
      <c r="A364" t="s">
        <v>388</v>
      </c>
      <c r="B364">
        <v>12806.219727</v>
      </c>
      <c r="C364">
        <v>12893.200194999999</v>
      </c>
      <c r="D364">
        <v>12963.250977</v>
      </c>
      <c r="E364">
        <v>12803.9375</v>
      </c>
      <c r="F364">
        <v>12893.200194999999</v>
      </c>
      <c r="G364">
        <v>13035.700194999999</v>
      </c>
      <c r="H364">
        <v>12855.400390999999</v>
      </c>
      <c r="I364">
        <v>12852.900390999999</v>
      </c>
      <c r="J364">
        <v>12888.228515999999</v>
      </c>
      <c r="L364" t="str">
        <f t="shared" si="42"/>
        <v>16SEP2024:03:00:00</v>
      </c>
      <c r="M364">
        <v>4</v>
      </c>
      <c r="N364">
        <f t="shared" si="43"/>
        <v>86.980467999999746</v>
      </c>
      <c r="O364" t="str">
        <f t="shared" si="38"/>
        <v/>
      </c>
      <c r="P364">
        <f t="shared" si="39"/>
        <v>86.980467999999746</v>
      </c>
      <c r="Q364" t="str">
        <f t="shared" si="40"/>
        <v/>
      </c>
      <c r="R364">
        <f t="shared" si="41"/>
        <v>1</v>
      </c>
      <c r="S364">
        <f t="shared" si="44"/>
        <v>0.67920486961983351</v>
      </c>
    </row>
    <row r="365" spans="1:19" x14ac:dyDescent="0.3">
      <c r="A365" t="s">
        <v>389</v>
      </c>
      <c r="B365">
        <v>12462.522461</v>
      </c>
      <c r="C365">
        <v>12516.299805000001</v>
      </c>
      <c r="D365">
        <v>12526.294921999999</v>
      </c>
      <c r="E365">
        <v>12373.366211</v>
      </c>
      <c r="F365">
        <v>12516.299805000001</v>
      </c>
      <c r="G365">
        <v>12621.700194999999</v>
      </c>
      <c r="H365">
        <v>12435.799805000001</v>
      </c>
      <c r="I365">
        <v>12480.599609000001</v>
      </c>
      <c r="J365">
        <v>12485.553711</v>
      </c>
      <c r="L365" t="str">
        <f t="shared" si="42"/>
        <v>16SEP2024:04:00:00</v>
      </c>
      <c r="M365">
        <v>5</v>
      </c>
      <c r="N365">
        <f t="shared" si="43"/>
        <v>53.777344000000085</v>
      </c>
      <c r="O365" t="str">
        <f t="shared" si="38"/>
        <v/>
      </c>
      <c r="P365">
        <f t="shared" si="39"/>
        <v>53.777344000000085</v>
      </c>
      <c r="Q365" t="str">
        <f t="shared" si="40"/>
        <v/>
      </c>
      <c r="R365">
        <f t="shared" si="41"/>
        <v>1</v>
      </c>
      <c r="S365">
        <f t="shared" si="44"/>
        <v>0.4315125141662931</v>
      </c>
    </row>
    <row r="366" spans="1:19" x14ac:dyDescent="0.3">
      <c r="A366" t="s">
        <v>390</v>
      </c>
      <c r="B366">
        <v>12421.229492</v>
      </c>
      <c r="C366">
        <v>12395.400390999999</v>
      </c>
      <c r="D366">
        <v>12310.189453000001</v>
      </c>
      <c r="E366">
        <v>12271.118164</v>
      </c>
      <c r="F366">
        <v>12395.400390999999</v>
      </c>
      <c r="G366">
        <v>12501.099609000001</v>
      </c>
      <c r="H366">
        <v>12305.700194999999</v>
      </c>
      <c r="I366">
        <v>12375.5</v>
      </c>
      <c r="J366">
        <v>12369.763671999999</v>
      </c>
      <c r="L366" t="str">
        <f t="shared" si="42"/>
        <v>16SEP2024:05:00:00</v>
      </c>
      <c r="M366">
        <v>6</v>
      </c>
      <c r="N366">
        <f t="shared" si="43"/>
        <v>-25.829101000001174</v>
      </c>
      <c r="O366">
        <f t="shared" si="38"/>
        <v>-25.829101000001174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0.20794319126489555</v>
      </c>
    </row>
    <row r="367" spans="1:19" x14ac:dyDescent="0.3">
      <c r="A367" t="s">
        <v>391</v>
      </c>
      <c r="B367">
        <v>12901.330078000001</v>
      </c>
      <c r="C367">
        <v>12722.299805000001</v>
      </c>
      <c r="D367">
        <v>12661.152344</v>
      </c>
      <c r="E367">
        <v>12667.713867</v>
      </c>
      <c r="F367">
        <v>12722.299805000001</v>
      </c>
      <c r="G367">
        <v>12862</v>
      </c>
      <c r="H367">
        <v>12640.799805000001</v>
      </c>
      <c r="I367">
        <v>12737.299805000001</v>
      </c>
      <c r="J367">
        <v>12726.023438</v>
      </c>
      <c r="L367" t="str">
        <f t="shared" si="42"/>
        <v>16SEP2024:06:00:00</v>
      </c>
      <c r="M367">
        <v>7</v>
      </c>
      <c r="N367">
        <f t="shared" si="43"/>
        <v>-179.03027300000031</v>
      </c>
      <c r="O367">
        <f t="shared" si="38"/>
        <v>-179.03027300000031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1.387688493493332</v>
      </c>
    </row>
    <row r="368" spans="1:19" x14ac:dyDescent="0.3">
      <c r="A368" t="s">
        <v>392</v>
      </c>
      <c r="B368">
        <v>13815.256836</v>
      </c>
      <c r="C368">
        <v>13394.5</v>
      </c>
      <c r="D368">
        <v>13270.860352</v>
      </c>
      <c r="E368">
        <v>13294.632813</v>
      </c>
      <c r="F368">
        <v>13394.5</v>
      </c>
      <c r="G368">
        <v>13475</v>
      </c>
      <c r="H368">
        <v>13235.599609000001</v>
      </c>
      <c r="I368">
        <v>13372.299805000001</v>
      </c>
      <c r="J368">
        <v>13354.40625</v>
      </c>
      <c r="L368" t="str">
        <f t="shared" si="42"/>
        <v>16SEP2024:07:00:00</v>
      </c>
      <c r="M368">
        <v>8</v>
      </c>
      <c r="N368">
        <f t="shared" si="43"/>
        <v>-420.75683600000048</v>
      </c>
      <c r="O368">
        <f t="shared" si="38"/>
        <v>-420.75683600000048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3.0455954673501697</v>
      </c>
    </row>
    <row r="369" spans="1:19" x14ac:dyDescent="0.3">
      <c r="A369" t="s">
        <v>393</v>
      </c>
      <c r="B369">
        <v>14011.673828000001</v>
      </c>
      <c r="C369">
        <v>13645.400390999999</v>
      </c>
      <c r="D369">
        <v>13455.091796999999</v>
      </c>
      <c r="E369">
        <v>13543.910156</v>
      </c>
      <c r="F369">
        <v>13645.400390999999</v>
      </c>
      <c r="G369">
        <v>13664.700194999999</v>
      </c>
      <c r="H369">
        <v>13409</v>
      </c>
      <c r="I369">
        <v>13644.400390999999</v>
      </c>
      <c r="J369">
        <v>13581.482421999999</v>
      </c>
      <c r="L369" t="str">
        <f t="shared" si="42"/>
        <v>16SEP2024:08:00:00</v>
      </c>
      <c r="M369">
        <v>9</v>
      </c>
      <c r="N369">
        <f t="shared" si="43"/>
        <v>-366.27343700000165</v>
      </c>
      <c r="O369">
        <f t="shared" si="38"/>
        <v>-366.27343700000165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2.6140591159641833</v>
      </c>
    </row>
    <row r="370" spans="1:19" x14ac:dyDescent="0.3">
      <c r="A370" t="s">
        <v>394</v>
      </c>
      <c r="B370">
        <v>14469.486328000001</v>
      </c>
      <c r="C370">
        <v>14313.599609000001</v>
      </c>
      <c r="D370">
        <v>13968.336914</v>
      </c>
      <c r="E370">
        <v>14080.425781</v>
      </c>
      <c r="F370">
        <v>14313.599609000001</v>
      </c>
      <c r="G370">
        <v>14074.599609000001</v>
      </c>
      <c r="H370">
        <v>13777.799805000001</v>
      </c>
      <c r="I370">
        <v>14153.799805000001</v>
      </c>
      <c r="J370">
        <v>14080.044921999999</v>
      </c>
      <c r="L370" t="str">
        <f t="shared" si="42"/>
        <v>16SEP2024:09:00:00</v>
      </c>
      <c r="M370">
        <v>10</v>
      </c>
      <c r="N370">
        <f t="shared" si="43"/>
        <v>-155.88671900000008</v>
      </c>
      <c r="O370">
        <f t="shared" si="38"/>
        <v>-155.88671900000008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1.0773479822731691</v>
      </c>
    </row>
    <row r="371" spans="1:19" x14ac:dyDescent="0.3">
      <c r="A371" t="s">
        <v>395</v>
      </c>
      <c r="B371">
        <v>15548.749023</v>
      </c>
      <c r="C371">
        <v>15280.200194999999</v>
      </c>
      <c r="D371">
        <v>15208.918944999999</v>
      </c>
      <c r="E371">
        <v>14934.949219</v>
      </c>
      <c r="F371">
        <v>15280.200194999999</v>
      </c>
      <c r="G371">
        <v>15044.700194999999</v>
      </c>
      <c r="H371">
        <v>14616.099609000001</v>
      </c>
      <c r="I371">
        <v>15162.900390999999</v>
      </c>
      <c r="J371">
        <v>15007.770508</v>
      </c>
      <c r="L371" t="str">
        <f t="shared" si="42"/>
        <v>16SEP2024:10:00:00</v>
      </c>
      <c r="M371">
        <v>11</v>
      </c>
      <c r="N371">
        <f t="shared" si="43"/>
        <v>-268.54882800000087</v>
      </c>
      <c r="O371">
        <f t="shared" si="38"/>
        <v>-268.54882800000087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1.7271410555457449</v>
      </c>
    </row>
    <row r="372" spans="1:19" x14ac:dyDescent="0.3">
      <c r="A372" t="s">
        <v>396</v>
      </c>
      <c r="B372">
        <v>16405.498047000001</v>
      </c>
      <c r="C372">
        <v>16191.099609000001</v>
      </c>
      <c r="D372">
        <v>15988.112305000001</v>
      </c>
      <c r="E372">
        <v>15696.913086</v>
      </c>
      <c r="F372">
        <v>16191.099609000001</v>
      </c>
      <c r="G372">
        <v>16172.299805000001</v>
      </c>
      <c r="H372">
        <v>15579.700194999999</v>
      </c>
      <c r="I372">
        <v>16316.700194999999</v>
      </c>
      <c r="J372">
        <v>15991.342773</v>
      </c>
      <c r="L372" t="str">
        <f t="shared" si="42"/>
        <v>16SEP2024:11:00:00</v>
      </c>
      <c r="M372">
        <v>12</v>
      </c>
      <c r="N372">
        <f t="shared" si="43"/>
        <v>-214.39843800000017</v>
      </c>
      <c r="O372">
        <f t="shared" si="38"/>
        <v>-214.39843800000017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1.3068694250291673</v>
      </c>
    </row>
    <row r="373" spans="1:19" x14ac:dyDescent="0.3">
      <c r="A373" t="s">
        <v>397</v>
      </c>
      <c r="B373">
        <v>17556.5625</v>
      </c>
      <c r="C373">
        <v>17250.699218999998</v>
      </c>
      <c r="D373">
        <v>16714.417968999998</v>
      </c>
      <c r="E373">
        <v>16503.835938</v>
      </c>
      <c r="F373">
        <v>17250.699218999998</v>
      </c>
      <c r="G373">
        <v>17348.400390999999</v>
      </c>
      <c r="H373">
        <v>16656.599609000001</v>
      </c>
      <c r="I373">
        <v>17476</v>
      </c>
      <c r="J373">
        <v>17047.107422000001</v>
      </c>
      <c r="L373" t="str">
        <f t="shared" si="42"/>
        <v>16SEP2024:12:00:00</v>
      </c>
      <c r="M373">
        <v>13</v>
      </c>
      <c r="N373">
        <f t="shared" si="43"/>
        <v>-305.86328100000173</v>
      </c>
      <c r="O373">
        <f t="shared" si="38"/>
        <v>-305.86328100000173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1.742159269503935</v>
      </c>
    </row>
    <row r="374" spans="1:19" x14ac:dyDescent="0.3">
      <c r="A374" t="s">
        <v>398</v>
      </c>
      <c r="B374">
        <v>18847.392577999999</v>
      </c>
      <c r="C374">
        <v>18328.400390999999</v>
      </c>
      <c r="D374">
        <v>17655.751952999999</v>
      </c>
      <c r="E374">
        <v>17477.308593999998</v>
      </c>
      <c r="F374">
        <v>18328.400390999999</v>
      </c>
      <c r="G374">
        <v>18524.300781000002</v>
      </c>
      <c r="H374">
        <v>17738.900390999999</v>
      </c>
      <c r="I374">
        <v>18579.300781000002</v>
      </c>
      <c r="J374">
        <v>18129.642577999999</v>
      </c>
      <c r="L374" t="str">
        <f t="shared" si="42"/>
        <v>16SEP2024:13:00:00</v>
      </c>
      <c r="M374">
        <v>14</v>
      </c>
      <c r="N374">
        <f t="shared" si="43"/>
        <v>-518.99218699999983</v>
      </c>
      <c r="O374">
        <f t="shared" si="38"/>
        <v>-518.99218699999983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2.753655100312411</v>
      </c>
    </row>
    <row r="375" spans="1:19" x14ac:dyDescent="0.3">
      <c r="A375" t="s">
        <v>399</v>
      </c>
      <c r="B375">
        <v>20150.294922000001</v>
      </c>
      <c r="C375">
        <v>19442</v>
      </c>
      <c r="D375">
        <v>18765.419922000001</v>
      </c>
      <c r="E375">
        <v>18566.783202999999</v>
      </c>
      <c r="F375">
        <v>19442</v>
      </c>
      <c r="G375">
        <v>19767.300781000002</v>
      </c>
      <c r="H375">
        <v>18848.800781000002</v>
      </c>
      <c r="I375">
        <v>19668.599609000001</v>
      </c>
      <c r="J375">
        <v>19258.697265999999</v>
      </c>
      <c r="L375" t="str">
        <f t="shared" si="42"/>
        <v>16SEP2024:14:00:00</v>
      </c>
      <c r="M375">
        <v>15</v>
      </c>
      <c r="N375">
        <f t="shared" si="43"/>
        <v>-708.29492200000095</v>
      </c>
      <c r="O375">
        <f t="shared" si="38"/>
        <v>-708.29492200000095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3.515059827867272</v>
      </c>
    </row>
    <row r="376" spans="1:19" x14ac:dyDescent="0.3">
      <c r="A376" t="s">
        <v>400</v>
      </c>
      <c r="B376">
        <v>21202.988281000002</v>
      </c>
      <c r="C376">
        <v>20403.599609000001</v>
      </c>
      <c r="D376">
        <v>19806.753906000002</v>
      </c>
      <c r="E376">
        <v>19572.8125</v>
      </c>
      <c r="F376">
        <v>20403.599609000001</v>
      </c>
      <c r="G376">
        <v>20875.400390999999</v>
      </c>
      <c r="H376">
        <v>19796</v>
      </c>
      <c r="I376">
        <v>20624.300781000002</v>
      </c>
      <c r="J376">
        <v>20254.421875</v>
      </c>
      <c r="L376" t="str">
        <f t="shared" si="42"/>
        <v>16SEP2024:15:00:00</v>
      </c>
      <c r="M376">
        <v>16</v>
      </c>
      <c r="N376">
        <f t="shared" si="43"/>
        <v>-799.38867200000095</v>
      </c>
      <c r="O376">
        <f t="shared" si="38"/>
        <v>-799.38867200000095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3.7701698525029754</v>
      </c>
    </row>
    <row r="377" spans="1:19" x14ac:dyDescent="0.3">
      <c r="A377" t="s">
        <v>401</v>
      </c>
      <c r="B377">
        <v>22000.232422000001</v>
      </c>
      <c r="C377">
        <v>21176</v>
      </c>
      <c r="D377">
        <v>20490.369140999999</v>
      </c>
      <c r="E377">
        <v>20221.347656000002</v>
      </c>
      <c r="F377">
        <v>21176</v>
      </c>
      <c r="G377">
        <v>21756.099609000001</v>
      </c>
      <c r="H377">
        <v>20558</v>
      </c>
      <c r="I377">
        <v>21348.699218999998</v>
      </c>
      <c r="J377">
        <v>21012.029297000001</v>
      </c>
      <c r="L377" t="str">
        <f t="shared" si="42"/>
        <v>16SEP2024:16:00:00</v>
      </c>
      <c r="M377">
        <v>17</v>
      </c>
      <c r="N377">
        <f t="shared" si="43"/>
        <v>-824.23242200000095</v>
      </c>
      <c r="O377">
        <f t="shared" si="38"/>
        <v>-824.23242200000095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3.7464714289826193</v>
      </c>
    </row>
    <row r="378" spans="1:19" x14ac:dyDescent="0.3">
      <c r="A378" t="s">
        <v>402</v>
      </c>
      <c r="B378">
        <v>22286.236327999999</v>
      </c>
      <c r="C378">
        <v>21851.300781000002</v>
      </c>
      <c r="D378">
        <v>21260.933593999998</v>
      </c>
      <c r="E378">
        <v>20762.390625</v>
      </c>
      <c r="F378">
        <v>21851.300781000002</v>
      </c>
      <c r="G378">
        <v>22490.199218999998</v>
      </c>
      <c r="H378">
        <v>21173.099609000001</v>
      </c>
      <c r="I378">
        <v>21909</v>
      </c>
      <c r="J378">
        <v>21637.199218999998</v>
      </c>
      <c r="L378" t="str">
        <f t="shared" si="42"/>
        <v>16SEP2024:17:00:00</v>
      </c>
      <c r="M378">
        <v>18</v>
      </c>
      <c r="N378">
        <f t="shared" si="43"/>
        <v>-434.93554699999731</v>
      </c>
      <c r="O378">
        <f t="shared" si="38"/>
        <v>-434.93554699999731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1.9515881488412319</v>
      </c>
    </row>
    <row r="379" spans="1:19" x14ac:dyDescent="0.3">
      <c r="A379" t="s">
        <v>403</v>
      </c>
      <c r="B379">
        <v>22363.363281000002</v>
      </c>
      <c r="C379">
        <v>22074</v>
      </c>
      <c r="D379">
        <v>21617.115234000001</v>
      </c>
      <c r="E379">
        <v>21017.029297000001</v>
      </c>
      <c r="F379">
        <v>22074</v>
      </c>
      <c r="G379">
        <v>22698.900390999999</v>
      </c>
      <c r="H379">
        <v>21306.400390999999</v>
      </c>
      <c r="I379">
        <v>22002</v>
      </c>
      <c r="J379">
        <v>21819.666015999999</v>
      </c>
      <c r="L379" t="str">
        <f t="shared" si="42"/>
        <v>16SEP2024:18:00:00</v>
      </c>
      <c r="M379">
        <v>19</v>
      </c>
      <c r="N379">
        <f t="shared" si="43"/>
        <v>-289.36328100000173</v>
      </c>
      <c r="O379">
        <f t="shared" si="38"/>
        <v>-289.36328100000173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1.2939166500320005</v>
      </c>
    </row>
    <row r="380" spans="1:19" x14ac:dyDescent="0.3">
      <c r="A380" t="s">
        <v>404</v>
      </c>
      <c r="B380">
        <v>22017.496093999998</v>
      </c>
      <c r="C380">
        <v>21639.199218999998</v>
      </c>
      <c r="D380">
        <v>21243.117188</v>
      </c>
      <c r="E380">
        <v>20822.835938</v>
      </c>
      <c r="F380">
        <v>21639.199218999998</v>
      </c>
      <c r="G380">
        <v>22183.400390999999</v>
      </c>
      <c r="H380">
        <v>20748.800781000002</v>
      </c>
      <c r="I380">
        <v>21487.699218999998</v>
      </c>
      <c r="J380">
        <v>21376.386718999998</v>
      </c>
      <c r="L380" t="str">
        <f t="shared" si="42"/>
        <v>16SEP2024:19:00:00</v>
      </c>
      <c r="M380">
        <v>20</v>
      </c>
      <c r="N380">
        <f t="shared" si="43"/>
        <v>-378.296875</v>
      </c>
      <c r="O380">
        <f t="shared" si="38"/>
        <v>-378.296875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1.7181648330260857</v>
      </c>
    </row>
    <row r="381" spans="1:19" x14ac:dyDescent="0.3">
      <c r="A381" t="s">
        <v>405</v>
      </c>
      <c r="B381">
        <v>20968.714843999998</v>
      </c>
      <c r="C381">
        <v>20595.099609000001</v>
      </c>
      <c r="D381">
        <v>20364.128906000002</v>
      </c>
      <c r="E381">
        <v>20097.349609000001</v>
      </c>
      <c r="F381">
        <v>20595.099609000001</v>
      </c>
      <c r="G381">
        <v>21085.400390999999</v>
      </c>
      <c r="H381">
        <v>19728.699218999998</v>
      </c>
      <c r="I381">
        <v>20463.900390999999</v>
      </c>
      <c r="J381">
        <v>20394.089843999998</v>
      </c>
      <c r="L381" t="str">
        <f t="shared" si="42"/>
        <v>16SEP2024:20:00:00</v>
      </c>
      <c r="M381">
        <v>21</v>
      </c>
      <c r="N381">
        <f t="shared" si="43"/>
        <v>-373.61523499999748</v>
      </c>
      <c r="O381">
        <f t="shared" si="38"/>
        <v>-373.61523499999748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1.7817745998243855</v>
      </c>
    </row>
    <row r="382" spans="1:19" x14ac:dyDescent="0.3">
      <c r="A382" t="s">
        <v>406</v>
      </c>
      <c r="B382">
        <v>20095.308593999998</v>
      </c>
      <c r="C382">
        <v>19625.699218999998</v>
      </c>
      <c r="D382">
        <v>19796.177734000001</v>
      </c>
      <c r="E382">
        <v>19470.046875</v>
      </c>
      <c r="F382">
        <v>19625.699218999998</v>
      </c>
      <c r="G382">
        <v>20105.599609000001</v>
      </c>
      <c r="H382">
        <v>18904</v>
      </c>
      <c r="I382">
        <v>19579.300781000002</v>
      </c>
      <c r="J382">
        <v>19536.929688</v>
      </c>
      <c r="L382" t="str">
        <f t="shared" si="42"/>
        <v>16SEP2024:21:00:00</v>
      </c>
      <c r="M382">
        <v>22</v>
      </c>
      <c r="N382">
        <f t="shared" si="43"/>
        <v>-469.609375</v>
      </c>
      <c r="O382">
        <f t="shared" si="38"/>
        <v>-469.609375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2.3369104923335922</v>
      </c>
    </row>
    <row r="383" spans="1:19" x14ac:dyDescent="0.3">
      <c r="A383" t="s">
        <v>407</v>
      </c>
      <c r="B383">
        <v>19005.417968999998</v>
      </c>
      <c r="C383">
        <v>18572.900390999999</v>
      </c>
      <c r="D383">
        <v>18757.943359000001</v>
      </c>
      <c r="E383">
        <v>18402.876952999999</v>
      </c>
      <c r="F383">
        <v>18572.900390999999</v>
      </c>
      <c r="G383">
        <v>18896.800781000002</v>
      </c>
      <c r="H383">
        <v>17813.800781000002</v>
      </c>
      <c r="I383">
        <v>18472.199218999998</v>
      </c>
      <c r="J383">
        <v>18431.714843999998</v>
      </c>
      <c r="L383" t="str">
        <f t="shared" si="42"/>
        <v>16SEP2024:22:00:00</v>
      </c>
      <c r="M383">
        <v>23</v>
      </c>
      <c r="N383">
        <f t="shared" si="43"/>
        <v>-432.51757799999905</v>
      </c>
      <c r="O383">
        <f t="shared" si="38"/>
        <v>-432.51757799999905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2.2757593582287137</v>
      </c>
    </row>
    <row r="384" spans="1:19" x14ac:dyDescent="0.3">
      <c r="A384" t="s">
        <v>408</v>
      </c>
      <c r="B384">
        <v>17458.572265999999</v>
      </c>
      <c r="C384">
        <v>17135.599609000001</v>
      </c>
      <c r="D384">
        <v>17159.320313</v>
      </c>
      <c r="E384">
        <v>16983.652343999998</v>
      </c>
      <c r="F384">
        <v>17135.599609000001</v>
      </c>
      <c r="G384">
        <v>17493.599609000001</v>
      </c>
      <c r="H384">
        <v>16533.400390999999</v>
      </c>
      <c r="I384">
        <v>17111.199218999998</v>
      </c>
      <c r="J384">
        <v>17051.490234000001</v>
      </c>
      <c r="L384" t="str">
        <f t="shared" si="42"/>
        <v>16SEP2024:23:00:00</v>
      </c>
      <c r="M384">
        <v>24</v>
      </c>
      <c r="N384">
        <f t="shared" si="43"/>
        <v>-322.97265699999843</v>
      </c>
      <c r="O384">
        <f t="shared" si="38"/>
        <v>-322.97265699999843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1.8499373951040496</v>
      </c>
    </row>
    <row r="385" spans="1:19" x14ac:dyDescent="0.3">
      <c r="A385" t="s">
        <v>409</v>
      </c>
      <c r="B385">
        <v>15875.790039</v>
      </c>
      <c r="C385">
        <v>15677.200194999999</v>
      </c>
      <c r="D385">
        <v>15433.622069999999</v>
      </c>
      <c r="E385">
        <v>15380.864258</v>
      </c>
      <c r="F385">
        <v>15677.200194999999</v>
      </c>
      <c r="G385">
        <v>16064</v>
      </c>
      <c r="H385">
        <v>15217.5</v>
      </c>
      <c r="I385">
        <v>15686.5</v>
      </c>
      <c r="J385">
        <v>15605.212890999999</v>
      </c>
      <c r="L385" t="str">
        <f t="shared" si="42"/>
        <v>17SEP2024:00:00:00</v>
      </c>
      <c r="M385">
        <v>1</v>
      </c>
      <c r="N385">
        <f t="shared" si="43"/>
        <v>-198.58984400000008</v>
      </c>
      <c r="O385">
        <f t="shared" si="38"/>
        <v>-198.58984400000008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1.2508973947888584</v>
      </c>
    </row>
    <row r="386" spans="1:19" x14ac:dyDescent="0.3">
      <c r="A386" t="s">
        <v>410</v>
      </c>
      <c r="B386">
        <v>14545.098633</v>
      </c>
      <c r="C386">
        <v>14736.400390999999</v>
      </c>
      <c r="D386">
        <v>14557.094727</v>
      </c>
      <c r="E386">
        <v>14449.601563</v>
      </c>
      <c r="F386">
        <v>14736.400390999999</v>
      </c>
      <c r="G386">
        <v>15194.099609000001</v>
      </c>
      <c r="H386">
        <v>14733.900390999999</v>
      </c>
      <c r="I386">
        <v>14560.900390999999</v>
      </c>
      <c r="J386">
        <v>14734.980469</v>
      </c>
      <c r="L386" t="str">
        <f t="shared" si="42"/>
        <v>17SEP2024:01:00:00</v>
      </c>
      <c r="M386">
        <v>2</v>
      </c>
      <c r="N386">
        <f t="shared" si="43"/>
        <v>191.30175799999961</v>
      </c>
      <c r="O386" t="str">
        <f t="shared" si="38"/>
        <v/>
      </c>
      <c r="P386">
        <f t="shared" si="39"/>
        <v>191.30175799999961</v>
      </c>
      <c r="Q386" t="str">
        <f t="shared" si="40"/>
        <v/>
      </c>
      <c r="R386">
        <f t="shared" si="41"/>
        <v>1</v>
      </c>
      <c r="S386">
        <f t="shared" si="44"/>
        <v>1.3152317686314834</v>
      </c>
    </row>
    <row r="387" spans="1:19" x14ac:dyDescent="0.3">
      <c r="A387" t="s">
        <v>411</v>
      </c>
      <c r="B387">
        <v>13598.402344</v>
      </c>
      <c r="C387">
        <v>13753.299805000001</v>
      </c>
      <c r="D387">
        <v>13730.611328000001</v>
      </c>
      <c r="E387">
        <v>13600.796875</v>
      </c>
      <c r="F387">
        <v>13753.299805000001</v>
      </c>
      <c r="G387">
        <v>14177.799805000001</v>
      </c>
      <c r="H387">
        <v>13775.799805000001</v>
      </c>
      <c r="I387">
        <v>13587.900390999999</v>
      </c>
      <c r="J387">
        <v>13779.119140999999</v>
      </c>
      <c r="L387" t="str">
        <f t="shared" si="42"/>
        <v>17SEP2024:02:00:00</v>
      </c>
      <c r="M387">
        <v>3</v>
      </c>
      <c r="N387">
        <f t="shared" si="43"/>
        <v>154.89746100000048</v>
      </c>
      <c r="O387" t="str">
        <f t="shared" ref="O387:O450" si="45">IF(N387&lt;0,N387,"")</f>
        <v/>
      </c>
      <c r="P387">
        <f t="shared" ref="P387:P450" si="46">IF(N387&gt;0,N387,"")</f>
        <v>154.89746100000048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1.1390857328790953</v>
      </c>
    </row>
    <row r="388" spans="1:19" x14ac:dyDescent="0.3">
      <c r="A388" t="s">
        <v>412</v>
      </c>
      <c r="B388">
        <v>12940.313477</v>
      </c>
      <c r="C388">
        <v>13018.299805000001</v>
      </c>
      <c r="D388">
        <v>12998.828125</v>
      </c>
      <c r="E388">
        <v>12936.119140999999</v>
      </c>
      <c r="F388">
        <v>13018.299805000001</v>
      </c>
      <c r="G388">
        <v>13451.5</v>
      </c>
      <c r="H388">
        <v>13086.799805000001</v>
      </c>
      <c r="I388">
        <v>12881.400390999999</v>
      </c>
      <c r="J388">
        <v>13074.824219</v>
      </c>
      <c r="L388" t="str">
        <f t="shared" ref="L388:L451" si="49">A388</f>
        <v>17SEP2024:03:00:00</v>
      </c>
      <c r="M388">
        <v>4</v>
      </c>
      <c r="N388">
        <f t="shared" ref="N388:N451" si="50">C388-B388</f>
        <v>77.986328000000867</v>
      </c>
      <c r="O388" t="str">
        <f t="shared" si="45"/>
        <v/>
      </c>
      <c r="P388">
        <f t="shared" si="46"/>
        <v>77.986328000000867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0.60266181448087086</v>
      </c>
    </row>
    <row r="389" spans="1:19" x14ac:dyDescent="0.3">
      <c r="A389" t="s">
        <v>413</v>
      </c>
      <c r="B389">
        <v>12478.105469</v>
      </c>
      <c r="C389">
        <v>12566</v>
      </c>
      <c r="D389">
        <v>12538.836914</v>
      </c>
      <c r="E389">
        <v>12432.977539</v>
      </c>
      <c r="F389">
        <v>12566</v>
      </c>
      <c r="G389">
        <v>12989.5</v>
      </c>
      <c r="H389">
        <v>12678.200194999999</v>
      </c>
      <c r="I389">
        <v>12463.799805000001</v>
      </c>
      <c r="J389">
        <v>12626.095703000001</v>
      </c>
      <c r="L389" t="str">
        <f t="shared" si="49"/>
        <v>17SEP2024:04:00:00</v>
      </c>
      <c r="M389">
        <v>5</v>
      </c>
      <c r="N389">
        <f t="shared" si="50"/>
        <v>87.894530999999915</v>
      </c>
      <c r="O389" t="str">
        <f t="shared" si="45"/>
        <v/>
      </c>
      <c r="P389">
        <f t="shared" si="46"/>
        <v>87.894530999999915</v>
      </c>
      <c r="Q389" t="str">
        <f t="shared" si="47"/>
        <v/>
      </c>
      <c r="R389">
        <f t="shared" si="48"/>
        <v>1</v>
      </c>
      <c r="S389">
        <f t="shared" si="51"/>
        <v>0.70439003114984744</v>
      </c>
    </row>
    <row r="390" spans="1:19" x14ac:dyDescent="0.3">
      <c r="A390" t="s">
        <v>414</v>
      </c>
      <c r="B390">
        <v>12375.348633</v>
      </c>
      <c r="C390">
        <v>12452.299805000001</v>
      </c>
      <c r="D390">
        <v>12292.532227</v>
      </c>
      <c r="E390">
        <v>12215.569336</v>
      </c>
      <c r="F390">
        <v>12452.299805000001</v>
      </c>
      <c r="G390">
        <v>12830.900390999999</v>
      </c>
      <c r="H390">
        <v>12577.700194999999</v>
      </c>
      <c r="I390">
        <v>12363.5</v>
      </c>
      <c r="J390">
        <v>12487.995117</v>
      </c>
      <c r="L390" t="str">
        <f t="shared" si="49"/>
        <v>17SEP2024:05:00:00</v>
      </c>
      <c r="M390">
        <v>6</v>
      </c>
      <c r="N390">
        <f t="shared" si="50"/>
        <v>76.951172000000952</v>
      </c>
      <c r="O390" t="str">
        <f t="shared" si="45"/>
        <v/>
      </c>
      <c r="P390">
        <f t="shared" si="46"/>
        <v>76.951172000000952</v>
      </c>
      <c r="Q390" t="str">
        <f t="shared" si="47"/>
        <v/>
      </c>
      <c r="R390">
        <f t="shared" si="48"/>
        <v>1</v>
      </c>
      <c r="S390">
        <f t="shared" si="51"/>
        <v>0.62181013466403368</v>
      </c>
    </row>
    <row r="391" spans="1:19" x14ac:dyDescent="0.3">
      <c r="A391" t="s">
        <v>415</v>
      </c>
      <c r="B391">
        <v>12797.723633</v>
      </c>
      <c r="C391">
        <v>12773</v>
      </c>
      <c r="D391">
        <v>12629.159180000001</v>
      </c>
      <c r="E391">
        <v>12535.046875</v>
      </c>
      <c r="F391">
        <v>12773</v>
      </c>
      <c r="G391">
        <v>13195.099609000001</v>
      </c>
      <c r="H391">
        <v>12968.5</v>
      </c>
      <c r="I391">
        <v>12754</v>
      </c>
      <c r="J391">
        <v>12845.128906</v>
      </c>
      <c r="L391" t="str">
        <f t="shared" si="49"/>
        <v>17SEP2024:06:00:00</v>
      </c>
      <c r="M391">
        <v>7</v>
      </c>
      <c r="N391">
        <f t="shared" si="50"/>
        <v>-24.723632999999609</v>
      </c>
      <c r="O391">
        <f t="shared" si="45"/>
        <v>-24.723632999999609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0.1931877395464898</v>
      </c>
    </row>
    <row r="392" spans="1:19" x14ac:dyDescent="0.3">
      <c r="A392" t="s">
        <v>416</v>
      </c>
      <c r="B392">
        <v>13688.714844</v>
      </c>
      <c r="C392">
        <v>13464.900390999999</v>
      </c>
      <c r="D392">
        <v>13356.307617</v>
      </c>
      <c r="E392">
        <v>13167.96875</v>
      </c>
      <c r="F392">
        <v>13464.900390999999</v>
      </c>
      <c r="G392">
        <v>13813.299805000001</v>
      </c>
      <c r="H392">
        <v>13622.900390999999</v>
      </c>
      <c r="I392">
        <v>13457.799805000001</v>
      </c>
      <c r="J392">
        <v>13505.375</v>
      </c>
      <c r="L392" t="str">
        <f t="shared" si="49"/>
        <v>17SEP2024:07:00:00</v>
      </c>
      <c r="M392">
        <v>8</v>
      </c>
      <c r="N392">
        <f t="shared" si="50"/>
        <v>-223.81445300000087</v>
      </c>
      <c r="O392">
        <f t="shared" si="45"/>
        <v>-223.81445300000087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1.6350289676616545</v>
      </c>
    </row>
    <row r="393" spans="1:19" x14ac:dyDescent="0.3">
      <c r="A393" t="s">
        <v>417</v>
      </c>
      <c r="B393">
        <v>13979.822265999999</v>
      </c>
      <c r="C393">
        <v>13729.200194999999</v>
      </c>
      <c r="D393">
        <v>13492.175781</v>
      </c>
      <c r="E393">
        <v>13285.122069999999</v>
      </c>
      <c r="F393">
        <v>13729.200194999999</v>
      </c>
      <c r="G393">
        <v>13971.299805000001</v>
      </c>
      <c r="H393">
        <v>13860.799805000001</v>
      </c>
      <c r="I393">
        <v>13725.700194999999</v>
      </c>
      <c r="J393">
        <v>13714.423828000001</v>
      </c>
      <c r="L393" t="str">
        <f t="shared" si="49"/>
        <v>17SEP2024:08:00:00</v>
      </c>
      <c r="M393">
        <v>9</v>
      </c>
      <c r="N393">
        <f t="shared" si="50"/>
        <v>-250.62207099999978</v>
      </c>
      <c r="O393">
        <f t="shared" si="45"/>
        <v>-250.62207099999978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1.7927414686060201</v>
      </c>
    </row>
    <row r="394" spans="1:19" x14ac:dyDescent="0.3">
      <c r="A394" t="s">
        <v>418</v>
      </c>
      <c r="B394">
        <v>14420.287109000001</v>
      </c>
      <c r="C394">
        <v>14323.700194999999</v>
      </c>
      <c r="D394">
        <v>14106.096680000001</v>
      </c>
      <c r="E394">
        <v>13888.734375</v>
      </c>
      <c r="F394">
        <v>14323.700194999999</v>
      </c>
      <c r="G394">
        <v>14365.799805000001</v>
      </c>
      <c r="H394">
        <v>14358.799805000001</v>
      </c>
      <c r="I394">
        <v>14148.700194999999</v>
      </c>
      <c r="J394">
        <v>14217.146484000001</v>
      </c>
      <c r="L394" t="str">
        <f t="shared" si="49"/>
        <v>17SEP2024:09:00:00</v>
      </c>
      <c r="M394">
        <v>10</v>
      </c>
      <c r="N394">
        <f t="shared" si="50"/>
        <v>-96.586914000001343</v>
      </c>
      <c r="O394">
        <f t="shared" si="45"/>
        <v>-96.586914000001343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0.66979882765107668</v>
      </c>
    </row>
    <row r="395" spans="1:19" x14ac:dyDescent="0.3">
      <c r="A395" t="s">
        <v>419</v>
      </c>
      <c r="B395">
        <v>15163.087890999999</v>
      </c>
      <c r="C395">
        <v>15293.099609000001</v>
      </c>
      <c r="D395">
        <v>14989.779296999999</v>
      </c>
      <c r="E395">
        <v>14795.007813</v>
      </c>
      <c r="F395">
        <v>15293.099609000001</v>
      </c>
      <c r="G395">
        <v>15369.200194999999</v>
      </c>
      <c r="H395">
        <v>15299.599609000001</v>
      </c>
      <c r="I395">
        <v>15081.099609000001</v>
      </c>
      <c r="J395">
        <v>15167.601563</v>
      </c>
      <c r="L395" t="str">
        <f t="shared" si="49"/>
        <v>17SEP2024:10:00:00</v>
      </c>
      <c r="M395">
        <v>11</v>
      </c>
      <c r="N395">
        <f t="shared" si="50"/>
        <v>130.01171800000157</v>
      </c>
      <c r="O395" t="str">
        <f t="shared" si="45"/>
        <v/>
      </c>
      <c r="P395">
        <f t="shared" si="46"/>
        <v>130.01171800000157</v>
      </c>
      <c r="Q395" t="str">
        <f t="shared" si="47"/>
        <v/>
      </c>
      <c r="R395">
        <f t="shared" si="48"/>
        <v>1</v>
      </c>
      <c r="S395">
        <f t="shared" si="51"/>
        <v>0.85742243885013425</v>
      </c>
    </row>
    <row r="396" spans="1:19" x14ac:dyDescent="0.3">
      <c r="A396" t="s">
        <v>420</v>
      </c>
      <c r="B396">
        <v>16098.041992</v>
      </c>
      <c r="C396">
        <v>16305.5</v>
      </c>
      <c r="D396">
        <v>15886.075194999999</v>
      </c>
      <c r="E396">
        <v>15690.426758</v>
      </c>
      <c r="F396">
        <v>16305.5</v>
      </c>
      <c r="G396">
        <v>16552.5</v>
      </c>
      <c r="H396">
        <v>16327.700194999999</v>
      </c>
      <c r="I396">
        <v>16197.5</v>
      </c>
      <c r="J396">
        <v>16214.725586</v>
      </c>
      <c r="L396" t="str">
        <f t="shared" si="49"/>
        <v>17SEP2024:11:00:00</v>
      </c>
      <c r="M396">
        <v>12</v>
      </c>
      <c r="N396">
        <f t="shared" si="50"/>
        <v>207.45800799999961</v>
      </c>
      <c r="O396" t="str">
        <f t="shared" si="45"/>
        <v/>
      </c>
      <c r="P396">
        <f t="shared" si="46"/>
        <v>207.45800799999961</v>
      </c>
      <c r="Q396" t="str">
        <f t="shared" si="47"/>
        <v/>
      </c>
      <c r="R396">
        <f t="shared" si="48"/>
        <v>1</v>
      </c>
      <c r="S396">
        <f t="shared" si="51"/>
        <v>1.2887157835909291</v>
      </c>
    </row>
    <row r="397" spans="1:19" x14ac:dyDescent="0.3">
      <c r="A397" t="s">
        <v>421</v>
      </c>
      <c r="B397">
        <v>17209.28125</v>
      </c>
      <c r="C397">
        <v>17472.099609000001</v>
      </c>
      <c r="D397">
        <v>16923.005859000001</v>
      </c>
      <c r="E397">
        <v>16916.855468999998</v>
      </c>
      <c r="F397">
        <v>17472.099609000001</v>
      </c>
      <c r="G397">
        <v>17861.599609000001</v>
      </c>
      <c r="H397">
        <v>17433.199218999998</v>
      </c>
      <c r="I397">
        <v>17391</v>
      </c>
      <c r="J397">
        <v>17414.951172000001</v>
      </c>
      <c r="L397" t="str">
        <f t="shared" si="49"/>
        <v>17SEP2024:12:00:00</v>
      </c>
      <c r="M397">
        <v>13</v>
      </c>
      <c r="N397">
        <f t="shared" si="50"/>
        <v>262.81835900000078</v>
      </c>
      <c r="O397" t="str">
        <f t="shared" si="45"/>
        <v/>
      </c>
      <c r="P397">
        <f t="shared" si="46"/>
        <v>262.81835900000078</v>
      </c>
      <c r="Q397" t="str">
        <f t="shared" si="47"/>
        <v/>
      </c>
      <c r="R397">
        <f t="shared" si="48"/>
        <v>1</v>
      </c>
      <c r="S397">
        <f t="shared" si="51"/>
        <v>1.5271896320481182</v>
      </c>
    </row>
    <row r="398" spans="1:19" x14ac:dyDescent="0.3">
      <c r="A398" t="s">
        <v>422</v>
      </c>
      <c r="B398">
        <v>18503.09375</v>
      </c>
      <c r="C398">
        <v>18626.199218999998</v>
      </c>
      <c r="D398">
        <v>18031.216797000001</v>
      </c>
      <c r="E398">
        <v>18082.830077999999</v>
      </c>
      <c r="F398">
        <v>18626.199218999998</v>
      </c>
      <c r="G398">
        <v>19197.900390999999</v>
      </c>
      <c r="H398">
        <v>18638.099609000001</v>
      </c>
      <c r="I398">
        <v>18600.300781000002</v>
      </c>
      <c r="J398">
        <v>18629.066406000002</v>
      </c>
      <c r="L398" t="str">
        <f t="shared" si="49"/>
        <v>17SEP2024:13:00:00</v>
      </c>
      <c r="M398">
        <v>14</v>
      </c>
      <c r="N398">
        <f t="shared" si="50"/>
        <v>123.10546899999827</v>
      </c>
      <c r="O398" t="str">
        <f t="shared" si="45"/>
        <v/>
      </c>
      <c r="P398">
        <f t="shared" si="46"/>
        <v>123.10546899999827</v>
      </c>
      <c r="Q398" t="str">
        <f t="shared" si="47"/>
        <v/>
      </c>
      <c r="R398">
        <f t="shared" si="48"/>
        <v>1</v>
      </c>
      <c r="S398">
        <f t="shared" si="51"/>
        <v>0.66532370566407717</v>
      </c>
    </row>
    <row r="399" spans="1:19" x14ac:dyDescent="0.3">
      <c r="A399" t="s">
        <v>423</v>
      </c>
      <c r="B399">
        <v>19940.03125</v>
      </c>
      <c r="C399">
        <v>19897.699218999998</v>
      </c>
      <c r="D399">
        <v>19346.382813</v>
      </c>
      <c r="E399">
        <v>19276.751952999999</v>
      </c>
      <c r="F399">
        <v>19897.699218999998</v>
      </c>
      <c r="G399">
        <v>20576.800781000002</v>
      </c>
      <c r="H399">
        <v>19961.199218999998</v>
      </c>
      <c r="I399">
        <v>19809.699218999998</v>
      </c>
      <c r="J399">
        <v>19904.429688</v>
      </c>
      <c r="L399" t="str">
        <f t="shared" si="49"/>
        <v>17SEP2024:14:00:00</v>
      </c>
      <c r="M399">
        <v>15</v>
      </c>
      <c r="N399">
        <f t="shared" si="50"/>
        <v>-42.332031000001734</v>
      </c>
      <c r="O399">
        <f t="shared" si="45"/>
        <v>-42.332031000001734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0.21229671342667394</v>
      </c>
    </row>
    <row r="400" spans="1:19" x14ac:dyDescent="0.3">
      <c r="A400" t="s">
        <v>424</v>
      </c>
      <c r="B400">
        <v>20940.792968999998</v>
      </c>
      <c r="C400">
        <v>20971.400390999999</v>
      </c>
      <c r="D400">
        <v>20399.113281000002</v>
      </c>
      <c r="E400">
        <v>20227.917968999998</v>
      </c>
      <c r="F400">
        <v>20971.400390999999</v>
      </c>
      <c r="G400">
        <v>21737.5</v>
      </c>
      <c r="H400">
        <v>21020.199218999998</v>
      </c>
      <c r="I400">
        <v>20821.400390999999</v>
      </c>
      <c r="J400">
        <v>20955.683593999998</v>
      </c>
      <c r="L400" t="str">
        <f t="shared" si="49"/>
        <v>17SEP2024:15:00:00</v>
      </c>
      <c r="M400">
        <v>16</v>
      </c>
      <c r="N400">
        <f t="shared" si="50"/>
        <v>30.607422000000952</v>
      </c>
      <c r="O400" t="str">
        <f t="shared" si="45"/>
        <v/>
      </c>
      <c r="P400">
        <f t="shared" si="46"/>
        <v>30.607422000000952</v>
      </c>
      <c r="Q400" t="str">
        <f t="shared" si="47"/>
        <v/>
      </c>
      <c r="R400">
        <f t="shared" si="48"/>
        <v>1</v>
      </c>
      <c r="S400">
        <f t="shared" si="51"/>
        <v>0.14616171434057482</v>
      </c>
    </row>
    <row r="401" spans="1:19" x14ac:dyDescent="0.3">
      <c r="A401" t="s">
        <v>425</v>
      </c>
      <c r="B401">
        <v>21560.195313</v>
      </c>
      <c r="C401">
        <v>21794.599609000001</v>
      </c>
      <c r="D401">
        <v>21110.199218999998</v>
      </c>
      <c r="E401">
        <v>20992.457031000002</v>
      </c>
      <c r="F401">
        <v>21794.599609000001</v>
      </c>
      <c r="G401">
        <v>22594.099609000001</v>
      </c>
      <c r="H401">
        <v>21740.300781000002</v>
      </c>
      <c r="I401">
        <v>21564.400390999999</v>
      </c>
      <c r="J401">
        <v>21737.173827999999</v>
      </c>
      <c r="L401" t="str">
        <f t="shared" si="49"/>
        <v>17SEP2024:16:00:00</v>
      </c>
      <c r="M401">
        <v>17</v>
      </c>
      <c r="N401">
        <f t="shared" si="50"/>
        <v>234.40429600000061</v>
      </c>
      <c r="O401" t="str">
        <f t="shared" si="45"/>
        <v/>
      </c>
      <c r="P401">
        <f t="shared" si="46"/>
        <v>234.40429600000061</v>
      </c>
      <c r="Q401" t="str">
        <f t="shared" si="47"/>
        <v/>
      </c>
      <c r="R401">
        <f t="shared" si="48"/>
        <v>1</v>
      </c>
      <c r="S401">
        <f t="shared" si="51"/>
        <v>1.0872085924873951</v>
      </c>
    </row>
    <row r="402" spans="1:19" x14ac:dyDescent="0.3">
      <c r="A402" t="s">
        <v>426</v>
      </c>
      <c r="B402">
        <v>21973.833984000001</v>
      </c>
      <c r="C402">
        <v>22448</v>
      </c>
      <c r="D402">
        <v>21938.46875</v>
      </c>
      <c r="E402">
        <v>21717.986327999999</v>
      </c>
      <c r="F402">
        <v>22448</v>
      </c>
      <c r="G402">
        <v>23266.199218999998</v>
      </c>
      <c r="H402">
        <v>22264.900390999999</v>
      </c>
      <c r="I402">
        <v>22129.800781000002</v>
      </c>
      <c r="J402">
        <v>22365.378906000002</v>
      </c>
      <c r="L402" t="str">
        <f t="shared" si="49"/>
        <v>17SEP2024:17:00:00</v>
      </c>
      <c r="M402">
        <v>18</v>
      </c>
      <c r="N402">
        <f t="shared" si="50"/>
        <v>474.16601599999922</v>
      </c>
      <c r="O402" t="str">
        <f t="shared" si="45"/>
        <v/>
      </c>
      <c r="P402">
        <f t="shared" si="46"/>
        <v>474.16601599999922</v>
      </c>
      <c r="Q402" t="str">
        <f t="shared" si="47"/>
        <v/>
      </c>
      <c r="R402">
        <f t="shared" si="48"/>
        <v>1</v>
      </c>
      <c r="S402">
        <f t="shared" si="51"/>
        <v>2.1578665623179729</v>
      </c>
    </row>
    <row r="403" spans="1:19" x14ac:dyDescent="0.3">
      <c r="A403" t="s">
        <v>427</v>
      </c>
      <c r="B403">
        <v>21727.373047000001</v>
      </c>
      <c r="C403">
        <v>22629.699218999998</v>
      </c>
      <c r="D403">
        <v>22210.6875</v>
      </c>
      <c r="E403">
        <v>22088.339843999998</v>
      </c>
      <c r="F403">
        <v>22629.699218999998</v>
      </c>
      <c r="G403">
        <v>23383.599609000001</v>
      </c>
      <c r="H403">
        <v>22367.800781000002</v>
      </c>
      <c r="I403">
        <v>22188</v>
      </c>
      <c r="J403">
        <v>22531.488281000002</v>
      </c>
      <c r="L403" t="str">
        <f t="shared" si="49"/>
        <v>17SEP2024:18:00:00</v>
      </c>
      <c r="M403">
        <v>19</v>
      </c>
      <c r="N403">
        <f t="shared" si="50"/>
        <v>902.32617199999731</v>
      </c>
      <c r="O403" t="str">
        <f t="shared" si="45"/>
        <v/>
      </c>
      <c r="P403">
        <f t="shared" si="46"/>
        <v>902.32617199999731</v>
      </c>
      <c r="Q403" t="str">
        <f t="shared" si="47"/>
        <v/>
      </c>
      <c r="R403">
        <f t="shared" si="48"/>
        <v>1</v>
      </c>
      <c r="S403">
        <f t="shared" si="51"/>
        <v>4.1529464700960972</v>
      </c>
    </row>
    <row r="404" spans="1:19" x14ac:dyDescent="0.3">
      <c r="A404" t="s">
        <v>428</v>
      </c>
      <c r="B404">
        <v>21568.060547000001</v>
      </c>
      <c r="C404">
        <v>22165.400390999999</v>
      </c>
      <c r="D404">
        <v>21753.511718999998</v>
      </c>
      <c r="E404">
        <v>21578.398438</v>
      </c>
      <c r="F404">
        <v>22165.400390999999</v>
      </c>
      <c r="G404">
        <v>22779.300781000002</v>
      </c>
      <c r="H404">
        <v>21861</v>
      </c>
      <c r="I404">
        <v>21650.400390999999</v>
      </c>
      <c r="J404">
        <v>22006.900390999999</v>
      </c>
      <c r="L404" t="str">
        <f t="shared" si="49"/>
        <v>17SEP2024:19:00:00</v>
      </c>
      <c r="M404">
        <v>20</v>
      </c>
      <c r="N404">
        <f t="shared" si="50"/>
        <v>597.33984399999827</v>
      </c>
      <c r="O404" t="str">
        <f t="shared" si="45"/>
        <v/>
      </c>
      <c r="P404">
        <f t="shared" si="46"/>
        <v>597.33984399999827</v>
      </c>
      <c r="Q404" t="str">
        <f t="shared" si="47"/>
        <v/>
      </c>
      <c r="R404">
        <f t="shared" si="48"/>
        <v>1</v>
      </c>
      <c r="S404">
        <f t="shared" si="51"/>
        <v>2.7695575255749407</v>
      </c>
    </row>
    <row r="405" spans="1:19" x14ac:dyDescent="0.3">
      <c r="A405" t="s">
        <v>429</v>
      </c>
      <c r="B405">
        <v>20643.486327999999</v>
      </c>
      <c r="C405">
        <v>21081.400390999999</v>
      </c>
      <c r="D405">
        <v>21051.802734000001</v>
      </c>
      <c r="E405">
        <v>20947.113281000002</v>
      </c>
      <c r="F405">
        <v>21081.400390999999</v>
      </c>
      <c r="G405">
        <v>21622.699218999998</v>
      </c>
      <c r="H405">
        <v>20953.099609000001</v>
      </c>
      <c r="I405">
        <v>20600.199218999998</v>
      </c>
      <c r="J405">
        <v>21040.902343999998</v>
      </c>
      <c r="L405" t="str">
        <f t="shared" si="49"/>
        <v>17SEP2024:20:00:00</v>
      </c>
      <c r="M405">
        <v>21</v>
      </c>
      <c r="N405">
        <f t="shared" si="50"/>
        <v>437.91406300000017</v>
      </c>
      <c r="O405" t="str">
        <f t="shared" si="45"/>
        <v/>
      </c>
      <c r="P405">
        <f t="shared" si="46"/>
        <v>437.91406300000017</v>
      </c>
      <c r="Q405" t="str">
        <f t="shared" si="47"/>
        <v/>
      </c>
      <c r="R405">
        <f t="shared" si="48"/>
        <v>1</v>
      </c>
      <c r="S405">
        <f t="shared" si="51"/>
        <v>2.1213183473085699</v>
      </c>
    </row>
    <row r="406" spans="1:19" x14ac:dyDescent="0.3">
      <c r="A406" t="s">
        <v>430</v>
      </c>
      <c r="B406">
        <v>19752.089843999998</v>
      </c>
      <c r="C406">
        <v>20161.699218999998</v>
      </c>
      <c r="D406">
        <v>20495.695313</v>
      </c>
      <c r="E406">
        <v>20395.390625</v>
      </c>
      <c r="F406">
        <v>20161.699218999998</v>
      </c>
      <c r="G406">
        <v>20622.300781000002</v>
      </c>
      <c r="H406">
        <v>20145.599609000001</v>
      </c>
      <c r="I406">
        <v>19718.199218999998</v>
      </c>
      <c r="J406">
        <v>20208.638672000001</v>
      </c>
      <c r="L406" t="str">
        <f t="shared" si="49"/>
        <v>17SEP2024:21:00:00</v>
      </c>
      <c r="M406">
        <v>22</v>
      </c>
      <c r="N406">
        <f t="shared" si="50"/>
        <v>409.609375</v>
      </c>
      <c r="O406" t="str">
        <f t="shared" si="45"/>
        <v/>
      </c>
      <c r="P406">
        <f t="shared" si="46"/>
        <v>409.609375</v>
      </c>
      <c r="Q406" t="str">
        <f t="shared" si="47"/>
        <v/>
      </c>
      <c r="R406">
        <f t="shared" si="48"/>
        <v>1</v>
      </c>
      <c r="S406">
        <f t="shared" si="51"/>
        <v>2.0737520851467024</v>
      </c>
    </row>
    <row r="407" spans="1:19" x14ac:dyDescent="0.3">
      <c r="A407" t="s">
        <v>431</v>
      </c>
      <c r="B407">
        <v>18705.636718999998</v>
      </c>
      <c r="C407">
        <v>19121.900390999999</v>
      </c>
      <c r="D407">
        <v>19348.552734000001</v>
      </c>
      <c r="E407">
        <v>19232.205077999999</v>
      </c>
      <c r="F407">
        <v>19121.900390999999</v>
      </c>
      <c r="G407">
        <v>19376.199218999998</v>
      </c>
      <c r="H407">
        <v>19047.099609000001</v>
      </c>
      <c r="I407">
        <v>18602.900390999999</v>
      </c>
      <c r="J407">
        <v>19076.0625</v>
      </c>
      <c r="L407" t="str">
        <f t="shared" si="49"/>
        <v>17SEP2024:22:00:00</v>
      </c>
      <c r="M407">
        <v>23</v>
      </c>
      <c r="N407">
        <f t="shared" si="50"/>
        <v>416.26367200000095</v>
      </c>
      <c r="O407" t="str">
        <f t="shared" si="45"/>
        <v/>
      </c>
      <c r="P407">
        <f t="shared" si="46"/>
        <v>416.26367200000095</v>
      </c>
      <c r="Q407" t="str">
        <f t="shared" si="47"/>
        <v/>
      </c>
      <c r="R407">
        <f t="shared" si="48"/>
        <v>1</v>
      </c>
      <c r="S407">
        <f t="shared" si="51"/>
        <v>2.2253381601129179</v>
      </c>
    </row>
    <row r="408" spans="1:19" x14ac:dyDescent="0.3">
      <c r="A408" t="s">
        <v>432</v>
      </c>
      <c r="B408">
        <v>17300.232422000001</v>
      </c>
      <c r="C408">
        <v>17721.800781000002</v>
      </c>
      <c r="D408">
        <v>17731.050781000002</v>
      </c>
      <c r="E408">
        <v>17668.126952999999</v>
      </c>
      <c r="F408">
        <v>17721.800781000002</v>
      </c>
      <c r="G408">
        <v>17999.099609000001</v>
      </c>
      <c r="H408">
        <v>17744.400390999999</v>
      </c>
      <c r="I408">
        <v>17284.699218999998</v>
      </c>
      <c r="J408">
        <v>17683.625</v>
      </c>
      <c r="L408" t="str">
        <f t="shared" si="49"/>
        <v>17SEP2024:23:00:00</v>
      </c>
      <c r="M408">
        <v>24</v>
      </c>
      <c r="N408">
        <f t="shared" si="50"/>
        <v>421.56835900000078</v>
      </c>
      <c r="O408" t="str">
        <f t="shared" si="45"/>
        <v/>
      </c>
      <c r="P408">
        <f t="shared" si="46"/>
        <v>421.56835900000078</v>
      </c>
      <c r="Q408" t="str">
        <f t="shared" si="47"/>
        <v/>
      </c>
      <c r="R408">
        <f t="shared" si="48"/>
        <v>1</v>
      </c>
      <c r="S408">
        <f t="shared" si="51"/>
        <v>2.4367785860721121</v>
      </c>
    </row>
    <row r="409" spans="1:19" x14ac:dyDescent="0.3">
      <c r="A409" t="s">
        <v>433</v>
      </c>
      <c r="B409">
        <v>15916.028319999999</v>
      </c>
      <c r="C409">
        <v>16284.900390999999</v>
      </c>
      <c r="D409">
        <v>16105.470703000001</v>
      </c>
      <c r="E409">
        <v>16104.356444999999</v>
      </c>
      <c r="F409">
        <v>16284.900390999999</v>
      </c>
      <c r="G409">
        <v>16644.400390999999</v>
      </c>
      <c r="H409">
        <v>16425.900390999999</v>
      </c>
      <c r="I409">
        <v>15946.299805000001</v>
      </c>
      <c r="J409">
        <v>16281.171875</v>
      </c>
      <c r="L409" t="str">
        <f t="shared" si="49"/>
        <v>18SEP2024:00:00:00</v>
      </c>
      <c r="M409">
        <v>1</v>
      </c>
      <c r="N409">
        <f t="shared" si="50"/>
        <v>368.87207099999978</v>
      </c>
      <c r="O409" t="str">
        <f t="shared" si="45"/>
        <v/>
      </c>
      <c r="P409">
        <f t="shared" si="46"/>
        <v>368.87207099999978</v>
      </c>
      <c r="Q409" t="str">
        <f t="shared" si="47"/>
        <v/>
      </c>
      <c r="R409">
        <f t="shared" si="48"/>
        <v>1</v>
      </c>
      <c r="S409">
        <f t="shared" si="51"/>
        <v>2.3176138140975597</v>
      </c>
    </row>
    <row r="410" spans="1:19" x14ac:dyDescent="0.3">
      <c r="A410" t="s">
        <v>434</v>
      </c>
      <c r="B410">
        <v>14644.020508</v>
      </c>
      <c r="C410">
        <v>15124.200194999999</v>
      </c>
      <c r="D410">
        <v>15184.300781</v>
      </c>
      <c r="E410">
        <v>15277.516602</v>
      </c>
      <c r="F410">
        <v>15124.200194999999</v>
      </c>
      <c r="G410">
        <v>15592.700194999999</v>
      </c>
      <c r="H410">
        <v>15077.200194999999</v>
      </c>
      <c r="I410">
        <v>15046.799805000001</v>
      </c>
      <c r="J410">
        <v>15223.684569999999</v>
      </c>
      <c r="L410" t="str">
        <f t="shared" si="49"/>
        <v>18SEP2024:01:00:00</v>
      </c>
      <c r="M410">
        <v>2</v>
      </c>
      <c r="N410">
        <f t="shared" si="50"/>
        <v>480.17968699999983</v>
      </c>
      <c r="O410" t="str">
        <f t="shared" si="45"/>
        <v/>
      </c>
      <c r="P410">
        <f t="shared" si="46"/>
        <v>480.17968699999983</v>
      </c>
      <c r="Q410" t="str">
        <f t="shared" si="47"/>
        <v/>
      </c>
      <c r="R410">
        <f t="shared" si="48"/>
        <v>1</v>
      </c>
      <c r="S410">
        <f t="shared" si="51"/>
        <v>3.2790153956536638</v>
      </c>
    </row>
    <row r="411" spans="1:19" x14ac:dyDescent="0.3">
      <c r="A411" t="s">
        <v>435</v>
      </c>
      <c r="B411">
        <v>13761.260742</v>
      </c>
      <c r="C411">
        <v>14119.099609000001</v>
      </c>
      <c r="D411">
        <v>14269.518555000001</v>
      </c>
      <c r="E411">
        <v>14319.262694999999</v>
      </c>
      <c r="F411">
        <v>14119.099609000001</v>
      </c>
      <c r="G411">
        <v>14605.5</v>
      </c>
      <c r="H411">
        <v>14125.299805000001</v>
      </c>
      <c r="I411">
        <v>14090.299805000001</v>
      </c>
      <c r="J411">
        <v>14251.894531</v>
      </c>
      <c r="L411" t="str">
        <f t="shared" si="49"/>
        <v>18SEP2024:02:00:00</v>
      </c>
      <c r="M411">
        <v>3</v>
      </c>
      <c r="N411">
        <f t="shared" si="50"/>
        <v>357.83886700000039</v>
      </c>
      <c r="O411" t="str">
        <f t="shared" si="45"/>
        <v/>
      </c>
      <c r="P411">
        <f t="shared" si="46"/>
        <v>357.83886700000039</v>
      </c>
      <c r="Q411" t="str">
        <f t="shared" si="47"/>
        <v/>
      </c>
      <c r="R411">
        <f t="shared" si="48"/>
        <v>1</v>
      </c>
      <c r="S411">
        <f t="shared" si="51"/>
        <v>2.600334909052771</v>
      </c>
    </row>
    <row r="412" spans="1:19" x14ac:dyDescent="0.3">
      <c r="A412" t="s">
        <v>436</v>
      </c>
      <c r="B412">
        <v>13155.430664</v>
      </c>
      <c r="C412">
        <v>13424.5</v>
      </c>
      <c r="D412">
        <v>13603.454102</v>
      </c>
      <c r="E412">
        <v>13596.369140999999</v>
      </c>
      <c r="F412">
        <v>13424.5</v>
      </c>
      <c r="G412">
        <v>13946.900390999999</v>
      </c>
      <c r="H412">
        <v>13473.400390999999</v>
      </c>
      <c r="I412">
        <v>13439.599609000001</v>
      </c>
      <c r="J412">
        <v>13576.154296999999</v>
      </c>
      <c r="L412" t="str">
        <f t="shared" si="49"/>
        <v>18SEP2024:03:00:00</v>
      </c>
      <c r="M412">
        <v>4</v>
      </c>
      <c r="N412">
        <f t="shared" si="50"/>
        <v>269.06933600000048</v>
      </c>
      <c r="O412" t="str">
        <f t="shared" si="45"/>
        <v/>
      </c>
      <c r="P412">
        <f t="shared" si="46"/>
        <v>269.06933600000048</v>
      </c>
      <c r="Q412" t="str">
        <f t="shared" si="47"/>
        <v/>
      </c>
      <c r="R412">
        <f t="shared" si="48"/>
        <v>1</v>
      </c>
      <c r="S412">
        <f t="shared" si="51"/>
        <v>2.0453099778505317</v>
      </c>
    </row>
    <row r="413" spans="1:19" x14ac:dyDescent="0.3">
      <c r="A413" t="s">
        <v>437</v>
      </c>
      <c r="B413">
        <v>12753.545898</v>
      </c>
      <c r="C413">
        <v>12987.700194999999</v>
      </c>
      <c r="D413">
        <v>13078.972656</v>
      </c>
      <c r="E413">
        <v>13096.625</v>
      </c>
      <c r="F413">
        <v>12987.700194999999</v>
      </c>
      <c r="G413">
        <v>13500</v>
      </c>
      <c r="H413">
        <v>13046.799805000001</v>
      </c>
      <c r="I413">
        <v>13002.5</v>
      </c>
      <c r="J413">
        <v>13126.725586</v>
      </c>
      <c r="L413" t="str">
        <f t="shared" si="49"/>
        <v>18SEP2024:04:00:00</v>
      </c>
      <c r="M413">
        <v>5</v>
      </c>
      <c r="N413">
        <f t="shared" si="50"/>
        <v>234.15429699999913</v>
      </c>
      <c r="O413" t="str">
        <f t="shared" si="45"/>
        <v/>
      </c>
      <c r="P413">
        <f t="shared" si="46"/>
        <v>234.15429699999913</v>
      </c>
      <c r="Q413" t="str">
        <f t="shared" si="47"/>
        <v/>
      </c>
      <c r="R413">
        <f t="shared" si="48"/>
        <v>1</v>
      </c>
      <c r="S413">
        <f t="shared" si="51"/>
        <v>1.8359936826409899</v>
      </c>
    </row>
    <row r="414" spans="1:19" x14ac:dyDescent="0.3">
      <c r="A414" t="s">
        <v>438</v>
      </c>
      <c r="B414">
        <v>12779.517578000001</v>
      </c>
      <c r="C414">
        <v>12884.400390999999</v>
      </c>
      <c r="D414">
        <v>12959.502930000001</v>
      </c>
      <c r="E414">
        <v>12930.679688</v>
      </c>
      <c r="F414">
        <v>12884.400390999999</v>
      </c>
      <c r="G414">
        <v>13387.5</v>
      </c>
      <c r="H414">
        <v>12940.799805000001</v>
      </c>
      <c r="I414">
        <v>12889.900390999999</v>
      </c>
      <c r="J414">
        <v>13006.65625</v>
      </c>
      <c r="L414" t="str">
        <f t="shared" si="49"/>
        <v>18SEP2024:05:00:00</v>
      </c>
      <c r="M414">
        <v>6</v>
      </c>
      <c r="N414">
        <f t="shared" si="50"/>
        <v>104.88281299999835</v>
      </c>
      <c r="O414" t="str">
        <f t="shared" si="45"/>
        <v/>
      </c>
      <c r="P414">
        <f t="shared" si="46"/>
        <v>104.88281299999835</v>
      </c>
      <c r="Q414" t="str">
        <f t="shared" si="47"/>
        <v/>
      </c>
      <c r="R414">
        <f t="shared" si="48"/>
        <v>1</v>
      </c>
      <c r="S414">
        <f t="shared" si="51"/>
        <v>0.82071026828551497</v>
      </c>
    </row>
    <row r="415" spans="1:19" x14ac:dyDescent="0.3">
      <c r="A415" t="s">
        <v>439</v>
      </c>
      <c r="B415">
        <v>13261.5625</v>
      </c>
      <c r="C415">
        <v>13300.700194999999</v>
      </c>
      <c r="D415">
        <v>13338.847656</v>
      </c>
      <c r="E415">
        <v>13323.058594</v>
      </c>
      <c r="F415">
        <v>13300.700194999999</v>
      </c>
      <c r="G415">
        <v>13769.099609000001</v>
      </c>
      <c r="H415">
        <v>13372</v>
      </c>
      <c r="I415">
        <v>13274.700194999999</v>
      </c>
      <c r="J415">
        <v>13407.913086</v>
      </c>
      <c r="L415" t="str">
        <f t="shared" si="49"/>
        <v>18SEP2024:06:00:00</v>
      </c>
      <c r="M415">
        <v>7</v>
      </c>
      <c r="N415">
        <f t="shared" si="50"/>
        <v>39.137694999999439</v>
      </c>
      <c r="O415" t="str">
        <f t="shared" si="45"/>
        <v/>
      </c>
      <c r="P415">
        <f t="shared" si="46"/>
        <v>39.137694999999439</v>
      </c>
      <c r="Q415" t="str">
        <f t="shared" si="47"/>
        <v/>
      </c>
      <c r="R415">
        <f t="shared" si="48"/>
        <v>1</v>
      </c>
      <c r="S415">
        <f t="shared" si="51"/>
        <v>0.29512129509625612</v>
      </c>
    </row>
    <row r="416" spans="1:19" x14ac:dyDescent="0.3">
      <c r="A416" t="s">
        <v>440</v>
      </c>
      <c r="B416">
        <v>14083.984375</v>
      </c>
      <c r="C416">
        <v>13991.900390999999</v>
      </c>
      <c r="D416">
        <v>14109.419921999999</v>
      </c>
      <c r="E416">
        <v>14103.892578000001</v>
      </c>
      <c r="F416">
        <v>13991.900390999999</v>
      </c>
      <c r="G416">
        <v>14431.700194999999</v>
      </c>
      <c r="H416">
        <v>14104.700194999999</v>
      </c>
      <c r="I416">
        <v>13930.700194999999</v>
      </c>
      <c r="J416">
        <v>14112.580078000001</v>
      </c>
      <c r="L416" t="str">
        <f t="shared" si="49"/>
        <v>18SEP2024:07:00:00</v>
      </c>
      <c r="M416">
        <v>8</v>
      </c>
      <c r="N416">
        <f t="shared" si="50"/>
        <v>-92.083984000000783</v>
      </c>
      <c r="O416">
        <f t="shared" si="45"/>
        <v>-92.083984000000783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0.65382054927195121</v>
      </c>
    </row>
    <row r="417" spans="1:19" x14ac:dyDescent="0.3">
      <c r="A417" t="s">
        <v>441</v>
      </c>
      <c r="B417">
        <v>14310.463867</v>
      </c>
      <c r="C417">
        <v>14270.700194999999</v>
      </c>
      <c r="D417">
        <v>14436.357421999999</v>
      </c>
      <c r="E417">
        <v>14376.107421999999</v>
      </c>
      <c r="F417">
        <v>14270.700194999999</v>
      </c>
      <c r="G417">
        <v>14714.5</v>
      </c>
      <c r="H417">
        <v>14391.799805000001</v>
      </c>
      <c r="I417">
        <v>14189.299805000001</v>
      </c>
      <c r="J417">
        <v>14388.482421999999</v>
      </c>
      <c r="L417" t="str">
        <f t="shared" si="49"/>
        <v>18SEP2024:08:00:00</v>
      </c>
      <c r="M417">
        <v>9</v>
      </c>
      <c r="N417">
        <f t="shared" si="50"/>
        <v>-39.763672000000952</v>
      </c>
      <c r="O417">
        <f t="shared" si="45"/>
        <v>-39.763672000000952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0.27786431222328278</v>
      </c>
    </row>
    <row r="418" spans="1:19" x14ac:dyDescent="0.3">
      <c r="A418" t="s">
        <v>442</v>
      </c>
      <c r="B418">
        <v>14654.582031</v>
      </c>
      <c r="C418">
        <v>14778.400390999999</v>
      </c>
      <c r="D418">
        <v>15063.322265999999</v>
      </c>
      <c r="E418">
        <v>14976.553711</v>
      </c>
      <c r="F418">
        <v>14778.400390999999</v>
      </c>
      <c r="G418">
        <v>15301.900390999999</v>
      </c>
      <c r="H418">
        <v>14820.099609000001</v>
      </c>
      <c r="I418">
        <v>14734.700194999999</v>
      </c>
      <c r="J418">
        <v>14922.331055000001</v>
      </c>
      <c r="L418" t="str">
        <f t="shared" si="49"/>
        <v>18SEP2024:09:00:00</v>
      </c>
      <c r="M418">
        <v>10</v>
      </c>
      <c r="N418">
        <f t="shared" si="50"/>
        <v>123.8183599999993</v>
      </c>
      <c r="O418" t="str">
        <f t="shared" si="45"/>
        <v/>
      </c>
      <c r="P418">
        <f t="shared" si="46"/>
        <v>123.8183599999993</v>
      </c>
      <c r="Q418" t="str">
        <f t="shared" si="47"/>
        <v/>
      </c>
      <c r="R418">
        <f t="shared" si="48"/>
        <v>1</v>
      </c>
      <c r="S418">
        <f t="shared" si="51"/>
        <v>0.84491225841908357</v>
      </c>
    </row>
    <row r="419" spans="1:19" x14ac:dyDescent="0.3">
      <c r="A419" t="s">
        <v>443</v>
      </c>
      <c r="B419">
        <v>15797.891602</v>
      </c>
      <c r="C419">
        <v>15842.700194999999</v>
      </c>
      <c r="D419">
        <v>16213.711914</v>
      </c>
      <c r="E419">
        <v>16245.115234000001</v>
      </c>
      <c r="F419">
        <v>15842.700194999999</v>
      </c>
      <c r="G419">
        <v>16508.599609000001</v>
      </c>
      <c r="H419">
        <v>15725.299805000001</v>
      </c>
      <c r="I419">
        <v>15822.099609000001</v>
      </c>
      <c r="J419">
        <v>16028.763671999999</v>
      </c>
      <c r="L419" t="str">
        <f t="shared" si="49"/>
        <v>18SEP2024:10:00:00</v>
      </c>
      <c r="M419">
        <v>11</v>
      </c>
      <c r="N419">
        <f t="shared" si="50"/>
        <v>44.808592999999746</v>
      </c>
      <c r="O419" t="str">
        <f t="shared" si="45"/>
        <v/>
      </c>
      <c r="P419">
        <f t="shared" si="46"/>
        <v>44.808592999999746</v>
      </c>
      <c r="Q419" t="str">
        <f t="shared" si="47"/>
        <v/>
      </c>
      <c r="R419">
        <f t="shared" si="48"/>
        <v>1</v>
      </c>
      <c r="S419">
        <f t="shared" si="51"/>
        <v>0.28363653915897874</v>
      </c>
    </row>
    <row r="420" spans="1:19" x14ac:dyDescent="0.3">
      <c r="A420" t="s">
        <v>444</v>
      </c>
      <c r="B420">
        <v>16934.412109000001</v>
      </c>
      <c r="C420">
        <v>17157.800781000002</v>
      </c>
      <c r="D420">
        <v>17397.832031000002</v>
      </c>
      <c r="E420">
        <v>17483.494140999999</v>
      </c>
      <c r="F420">
        <v>17157.800781000002</v>
      </c>
      <c r="G420">
        <v>17999.300781000002</v>
      </c>
      <c r="H420">
        <v>16834.900390999999</v>
      </c>
      <c r="I420">
        <v>17136.099609000001</v>
      </c>
      <c r="J420">
        <v>17322.320313</v>
      </c>
      <c r="L420" t="str">
        <f t="shared" si="49"/>
        <v>18SEP2024:11:00:00</v>
      </c>
      <c r="M420">
        <v>12</v>
      </c>
      <c r="N420">
        <f t="shared" si="50"/>
        <v>223.38867200000095</v>
      </c>
      <c r="O420" t="str">
        <f t="shared" si="45"/>
        <v/>
      </c>
      <c r="P420">
        <f t="shared" si="46"/>
        <v>223.38867200000095</v>
      </c>
      <c r="Q420" t="str">
        <f t="shared" si="47"/>
        <v/>
      </c>
      <c r="R420">
        <f t="shared" si="48"/>
        <v>1</v>
      </c>
      <c r="S420">
        <f t="shared" si="51"/>
        <v>1.3191404021712587</v>
      </c>
    </row>
    <row r="421" spans="1:19" x14ac:dyDescent="0.3">
      <c r="A421" t="s">
        <v>445</v>
      </c>
      <c r="B421">
        <v>18266.322265999999</v>
      </c>
      <c r="C421">
        <v>18600.900390999999</v>
      </c>
      <c r="D421">
        <v>19079.267577999999</v>
      </c>
      <c r="E421">
        <v>19300.957031000002</v>
      </c>
      <c r="F421">
        <v>18600.900390999999</v>
      </c>
      <c r="G421">
        <v>19567</v>
      </c>
      <c r="H421">
        <v>18030.800781000002</v>
      </c>
      <c r="I421">
        <v>18492.599609000001</v>
      </c>
      <c r="J421">
        <v>18798.451172000001</v>
      </c>
      <c r="L421" t="str">
        <f t="shared" si="49"/>
        <v>18SEP2024:12:00:00</v>
      </c>
      <c r="M421">
        <v>13</v>
      </c>
      <c r="N421">
        <f t="shared" si="50"/>
        <v>334.578125</v>
      </c>
      <c r="O421" t="str">
        <f t="shared" si="45"/>
        <v/>
      </c>
      <c r="P421">
        <f t="shared" si="46"/>
        <v>334.578125</v>
      </c>
      <c r="Q421" t="str">
        <f t="shared" si="47"/>
        <v/>
      </c>
      <c r="R421">
        <f t="shared" si="48"/>
        <v>1</v>
      </c>
      <c r="S421">
        <f t="shared" si="51"/>
        <v>1.8316666055036523</v>
      </c>
    </row>
    <row r="422" spans="1:19" x14ac:dyDescent="0.3">
      <c r="A422" t="s">
        <v>446</v>
      </c>
      <c r="B422">
        <v>19784.193359000001</v>
      </c>
      <c r="C422">
        <v>20101.400390999999</v>
      </c>
      <c r="D422">
        <v>20534.84375</v>
      </c>
      <c r="E422">
        <v>21013.347656000002</v>
      </c>
      <c r="F422">
        <v>20101.400390999999</v>
      </c>
      <c r="G422">
        <v>21145.800781000002</v>
      </c>
      <c r="H422">
        <v>19348</v>
      </c>
      <c r="I422">
        <v>19866</v>
      </c>
      <c r="J422">
        <v>20294.908202999999</v>
      </c>
      <c r="L422" t="str">
        <f t="shared" si="49"/>
        <v>18SEP2024:13:00:00</v>
      </c>
      <c r="M422">
        <v>14</v>
      </c>
      <c r="N422">
        <f t="shared" si="50"/>
        <v>317.20703199999843</v>
      </c>
      <c r="O422" t="str">
        <f t="shared" si="45"/>
        <v/>
      </c>
      <c r="P422">
        <f t="shared" si="46"/>
        <v>317.20703199999843</v>
      </c>
      <c r="Q422" t="str">
        <f t="shared" si="47"/>
        <v/>
      </c>
      <c r="R422">
        <f t="shared" si="48"/>
        <v>1</v>
      </c>
      <c r="S422">
        <f t="shared" si="51"/>
        <v>1.6033356844225251</v>
      </c>
    </row>
    <row r="423" spans="1:19" x14ac:dyDescent="0.3">
      <c r="A423" t="s">
        <v>447</v>
      </c>
      <c r="B423">
        <v>21385.457031000002</v>
      </c>
      <c r="C423">
        <v>21571.900390999999</v>
      </c>
      <c r="D423">
        <v>21908.580077999999</v>
      </c>
      <c r="E423">
        <v>22541.71875</v>
      </c>
      <c r="F423">
        <v>21571.900390999999</v>
      </c>
      <c r="G423">
        <v>22646.800781000002</v>
      </c>
      <c r="H423">
        <v>20745.599609000001</v>
      </c>
      <c r="I423">
        <v>21229.199218999998</v>
      </c>
      <c r="J423">
        <v>21747.044922000001</v>
      </c>
      <c r="L423" t="str">
        <f t="shared" si="49"/>
        <v>18SEP2024:14:00:00</v>
      </c>
      <c r="M423">
        <v>15</v>
      </c>
      <c r="N423">
        <f t="shared" si="50"/>
        <v>186.44335999999748</v>
      </c>
      <c r="O423" t="str">
        <f t="shared" si="45"/>
        <v/>
      </c>
      <c r="P423">
        <f t="shared" si="46"/>
        <v>186.44335999999748</v>
      </c>
      <c r="Q423" t="str">
        <f t="shared" si="47"/>
        <v/>
      </c>
      <c r="R423">
        <f t="shared" si="48"/>
        <v>1</v>
      </c>
      <c r="S423">
        <f t="shared" si="51"/>
        <v>0.87182312601377787</v>
      </c>
    </row>
    <row r="424" spans="1:19" x14ac:dyDescent="0.3">
      <c r="A424" t="s">
        <v>448</v>
      </c>
      <c r="B424">
        <v>22314.765625</v>
      </c>
      <c r="C424">
        <v>22757.599609000001</v>
      </c>
      <c r="D424">
        <v>23020.894531000002</v>
      </c>
      <c r="E424">
        <v>23769.289063</v>
      </c>
      <c r="F424">
        <v>22757.599609000001</v>
      </c>
      <c r="G424">
        <v>23828.099609000001</v>
      </c>
      <c r="H424">
        <v>21838.199218999998</v>
      </c>
      <c r="I424">
        <v>22365.599609000001</v>
      </c>
      <c r="J424">
        <v>22911.757813</v>
      </c>
      <c r="L424" t="str">
        <f t="shared" si="49"/>
        <v>18SEP2024:15:00:00</v>
      </c>
      <c r="M424">
        <v>16</v>
      </c>
      <c r="N424">
        <f t="shared" si="50"/>
        <v>442.83398400000078</v>
      </c>
      <c r="O424" t="str">
        <f t="shared" si="45"/>
        <v/>
      </c>
      <c r="P424">
        <f t="shared" si="46"/>
        <v>442.83398400000078</v>
      </c>
      <c r="Q424" t="str">
        <f t="shared" si="47"/>
        <v/>
      </c>
      <c r="R424">
        <f t="shared" si="48"/>
        <v>1</v>
      </c>
      <c r="S424">
        <f t="shared" si="51"/>
        <v>1.9844886181725281</v>
      </c>
    </row>
    <row r="425" spans="1:19" x14ac:dyDescent="0.3">
      <c r="A425" t="s">
        <v>449</v>
      </c>
      <c r="B425">
        <v>22927.664063</v>
      </c>
      <c r="C425">
        <v>23564</v>
      </c>
      <c r="D425">
        <v>23847.474609000001</v>
      </c>
      <c r="E425">
        <v>24686.542968999998</v>
      </c>
      <c r="F425">
        <v>23564</v>
      </c>
      <c r="G425">
        <v>24585.800781000002</v>
      </c>
      <c r="H425">
        <v>22530.900390999999</v>
      </c>
      <c r="I425">
        <v>23132</v>
      </c>
      <c r="J425">
        <v>23699.849609000001</v>
      </c>
      <c r="L425" t="str">
        <f t="shared" si="49"/>
        <v>18SEP2024:16:00:00</v>
      </c>
      <c r="M425">
        <v>17</v>
      </c>
      <c r="N425">
        <f t="shared" si="50"/>
        <v>636.33593699999983</v>
      </c>
      <c r="O425" t="str">
        <f t="shared" si="45"/>
        <v/>
      </c>
      <c r="P425">
        <f t="shared" si="46"/>
        <v>636.33593699999983</v>
      </c>
      <c r="Q425" t="str">
        <f t="shared" si="47"/>
        <v/>
      </c>
      <c r="R425">
        <f t="shared" si="48"/>
        <v>1</v>
      </c>
      <c r="S425">
        <f t="shared" si="51"/>
        <v>2.7754067542663465</v>
      </c>
    </row>
    <row r="426" spans="1:19" x14ac:dyDescent="0.3">
      <c r="A426" t="s">
        <v>450</v>
      </c>
      <c r="B426">
        <v>23325.308593999998</v>
      </c>
      <c r="C426">
        <v>24137.199218999998</v>
      </c>
      <c r="D426">
        <v>24320.529297000001</v>
      </c>
      <c r="E426">
        <v>25034.242188</v>
      </c>
      <c r="F426">
        <v>24137.199218999998</v>
      </c>
      <c r="G426">
        <v>25099.800781000002</v>
      </c>
      <c r="H426">
        <v>23012</v>
      </c>
      <c r="I426">
        <v>23625.400390999999</v>
      </c>
      <c r="J426">
        <v>24181.730468999998</v>
      </c>
      <c r="L426" t="str">
        <f t="shared" si="49"/>
        <v>18SEP2024:17:00:00</v>
      </c>
      <c r="M426">
        <v>18</v>
      </c>
      <c r="N426">
        <f t="shared" si="50"/>
        <v>811.890625</v>
      </c>
      <c r="O426" t="str">
        <f t="shared" si="45"/>
        <v/>
      </c>
      <c r="P426">
        <f t="shared" si="46"/>
        <v>811.890625</v>
      </c>
      <c r="Q426" t="str">
        <f t="shared" si="47"/>
        <v/>
      </c>
      <c r="R426">
        <f t="shared" si="48"/>
        <v>1</v>
      </c>
      <c r="S426">
        <f t="shared" si="51"/>
        <v>3.4807283330384053</v>
      </c>
    </row>
    <row r="427" spans="1:19" x14ac:dyDescent="0.3">
      <c r="A427" t="s">
        <v>451</v>
      </c>
      <c r="B427">
        <v>23403.066406000002</v>
      </c>
      <c r="C427">
        <v>24206.5</v>
      </c>
      <c r="D427">
        <v>24456.689452999999</v>
      </c>
      <c r="E427">
        <v>25079.919922000001</v>
      </c>
      <c r="F427">
        <v>24206.5</v>
      </c>
      <c r="G427">
        <v>25095.699218999998</v>
      </c>
      <c r="H427">
        <v>23077.800781000002</v>
      </c>
      <c r="I427">
        <v>23675.199218999998</v>
      </c>
      <c r="J427">
        <v>24227.023438</v>
      </c>
      <c r="L427" t="str">
        <f t="shared" si="49"/>
        <v>18SEP2024:18:00:00</v>
      </c>
      <c r="M427">
        <v>19</v>
      </c>
      <c r="N427">
        <f t="shared" si="50"/>
        <v>803.43359399999827</v>
      </c>
      <c r="O427" t="str">
        <f t="shared" si="45"/>
        <v/>
      </c>
      <c r="P427">
        <f t="shared" si="46"/>
        <v>803.43359399999827</v>
      </c>
      <c r="Q427" t="str">
        <f t="shared" si="47"/>
        <v/>
      </c>
      <c r="R427">
        <f t="shared" si="48"/>
        <v>1</v>
      </c>
      <c r="S427">
        <f t="shared" si="51"/>
        <v>3.4330270233050171</v>
      </c>
    </row>
    <row r="428" spans="1:19" x14ac:dyDescent="0.3">
      <c r="A428" t="s">
        <v>452</v>
      </c>
      <c r="B428">
        <v>23077.951172000001</v>
      </c>
      <c r="C428">
        <v>23555.099609000001</v>
      </c>
      <c r="D428">
        <v>23922.095702999999</v>
      </c>
      <c r="E428">
        <v>24376.935547000001</v>
      </c>
      <c r="F428">
        <v>23555.099609000001</v>
      </c>
      <c r="G428">
        <v>24394.400390999999</v>
      </c>
      <c r="H428">
        <v>22511.300781000002</v>
      </c>
      <c r="I428">
        <v>23069.400390999999</v>
      </c>
      <c r="J428">
        <v>23581.427734000001</v>
      </c>
      <c r="L428" t="str">
        <f t="shared" si="49"/>
        <v>18SEP2024:19:00:00</v>
      </c>
      <c r="M428">
        <v>20</v>
      </c>
      <c r="N428">
        <f t="shared" si="50"/>
        <v>477.14843699999983</v>
      </c>
      <c r="O428" t="str">
        <f t="shared" si="45"/>
        <v/>
      </c>
      <c r="P428">
        <f t="shared" si="46"/>
        <v>477.14843699999983</v>
      </c>
      <c r="Q428" t="str">
        <f t="shared" si="47"/>
        <v/>
      </c>
      <c r="R428">
        <f t="shared" si="48"/>
        <v>1</v>
      </c>
      <c r="S428">
        <f t="shared" si="51"/>
        <v>2.0675511159713089</v>
      </c>
    </row>
    <row r="429" spans="1:19" x14ac:dyDescent="0.3">
      <c r="A429" t="s">
        <v>453</v>
      </c>
      <c r="B429">
        <v>22169.847656000002</v>
      </c>
      <c r="C429">
        <v>22433.900390999999</v>
      </c>
      <c r="D429">
        <v>23074.9375</v>
      </c>
      <c r="E429">
        <v>23371.734375</v>
      </c>
      <c r="F429">
        <v>22433.900390999999</v>
      </c>
      <c r="G429">
        <v>23239.599609000001</v>
      </c>
      <c r="H429">
        <v>21504.300781000002</v>
      </c>
      <c r="I429">
        <v>22002.300781000002</v>
      </c>
      <c r="J429">
        <v>22510.367188</v>
      </c>
      <c r="L429" t="str">
        <f t="shared" si="49"/>
        <v>18SEP2024:20:00:00</v>
      </c>
      <c r="M429">
        <v>21</v>
      </c>
      <c r="N429">
        <f t="shared" si="50"/>
        <v>264.05273499999748</v>
      </c>
      <c r="O429" t="str">
        <f t="shared" si="45"/>
        <v/>
      </c>
      <c r="P429">
        <f t="shared" si="46"/>
        <v>264.05273499999748</v>
      </c>
      <c r="Q429" t="str">
        <f t="shared" si="47"/>
        <v/>
      </c>
      <c r="R429">
        <f t="shared" si="48"/>
        <v>1</v>
      </c>
      <c r="S429">
        <f t="shared" si="51"/>
        <v>1.191044427084887</v>
      </c>
    </row>
    <row r="430" spans="1:19" x14ac:dyDescent="0.3">
      <c r="A430" t="s">
        <v>454</v>
      </c>
      <c r="B430">
        <v>21255.113281000002</v>
      </c>
      <c r="C430">
        <v>21389</v>
      </c>
      <c r="D430">
        <v>22651.058593999998</v>
      </c>
      <c r="E430">
        <v>22773.099609000001</v>
      </c>
      <c r="F430">
        <v>21389</v>
      </c>
      <c r="G430">
        <v>22136.900390999999</v>
      </c>
      <c r="H430">
        <v>20567.900390999999</v>
      </c>
      <c r="I430">
        <v>20990.5</v>
      </c>
      <c r="J430">
        <v>21571.480468999998</v>
      </c>
      <c r="L430" t="str">
        <f t="shared" si="49"/>
        <v>18SEP2024:21:00:00</v>
      </c>
      <c r="M430">
        <v>22</v>
      </c>
      <c r="N430">
        <f t="shared" si="50"/>
        <v>133.88671899999827</v>
      </c>
      <c r="O430" t="str">
        <f t="shared" si="45"/>
        <v/>
      </c>
      <c r="P430">
        <f t="shared" si="46"/>
        <v>133.88671899999827</v>
      </c>
      <c r="Q430" t="str">
        <f t="shared" si="47"/>
        <v/>
      </c>
      <c r="R430">
        <f t="shared" si="48"/>
        <v>1</v>
      </c>
      <c r="S430">
        <f t="shared" si="51"/>
        <v>0.62990357769431382</v>
      </c>
    </row>
    <row r="431" spans="1:19" x14ac:dyDescent="0.3">
      <c r="A431" t="s">
        <v>455</v>
      </c>
      <c r="B431">
        <v>20104.814452999999</v>
      </c>
      <c r="C431">
        <v>20114.300781000002</v>
      </c>
      <c r="D431">
        <v>21435.964843999998</v>
      </c>
      <c r="E431">
        <v>21448.279297000001</v>
      </c>
      <c r="F431">
        <v>20114.300781000002</v>
      </c>
      <c r="G431">
        <v>20789.800781000002</v>
      </c>
      <c r="H431">
        <v>19378.699218999998</v>
      </c>
      <c r="I431">
        <v>19743.199218999998</v>
      </c>
      <c r="J431">
        <v>20294.857422000001</v>
      </c>
      <c r="L431" t="str">
        <f t="shared" si="49"/>
        <v>18SEP2024:22:00:00</v>
      </c>
      <c r="M431">
        <v>23</v>
      </c>
      <c r="N431">
        <f t="shared" si="50"/>
        <v>9.4863280000026862</v>
      </c>
      <c r="O431" t="str">
        <f t="shared" si="45"/>
        <v/>
      </c>
      <c r="P431">
        <f t="shared" si="46"/>
        <v>9.4863280000026862</v>
      </c>
      <c r="Q431" t="str">
        <f t="shared" si="47"/>
        <v/>
      </c>
      <c r="R431">
        <f t="shared" si="48"/>
        <v>1</v>
      </c>
      <c r="S431">
        <f t="shared" si="51"/>
        <v>4.7184359856587269E-2</v>
      </c>
    </row>
    <row r="432" spans="1:19" x14ac:dyDescent="0.3">
      <c r="A432" t="s">
        <v>456</v>
      </c>
      <c r="B432">
        <v>18646.623047000001</v>
      </c>
      <c r="C432">
        <v>18644.599609000001</v>
      </c>
      <c r="D432">
        <v>19699.166015999999</v>
      </c>
      <c r="E432">
        <v>19630.398438</v>
      </c>
      <c r="F432">
        <v>18644.599609000001</v>
      </c>
      <c r="G432">
        <v>19277.599609000001</v>
      </c>
      <c r="H432">
        <v>18042.300781000002</v>
      </c>
      <c r="I432">
        <v>18356.699218999998</v>
      </c>
      <c r="J432">
        <v>18790.320313</v>
      </c>
      <c r="L432" t="str">
        <f t="shared" si="49"/>
        <v>18SEP2024:23:00:00</v>
      </c>
      <c r="M432">
        <v>24</v>
      </c>
      <c r="N432">
        <f t="shared" si="50"/>
        <v>-2.0234380000001693</v>
      </c>
      <c r="O432">
        <f t="shared" si="45"/>
        <v>-2.0234380000001693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1.0851498391424361E-2</v>
      </c>
    </row>
    <row r="433" spans="1:19" x14ac:dyDescent="0.3">
      <c r="A433" t="s">
        <v>457</v>
      </c>
      <c r="B433">
        <v>17348.708984000001</v>
      </c>
      <c r="C433">
        <v>17126.099609000001</v>
      </c>
      <c r="D433">
        <v>17960.273438</v>
      </c>
      <c r="E433">
        <v>17819.498047000001</v>
      </c>
      <c r="F433">
        <v>17126.099609000001</v>
      </c>
      <c r="G433">
        <v>17723.199218999998</v>
      </c>
      <c r="H433">
        <v>16655.400390999999</v>
      </c>
      <c r="I433">
        <v>16922.699218999998</v>
      </c>
      <c r="J433">
        <v>17249.378906000002</v>
      </c>
      <c r="L433" t="str">
        <f t="shared" si="49"/>
        <v>19SEP2024:00:00:00</v>
      </c>
      <c r="M433">
        <v>1</v>
      </c>
      <c r="N433">
        <f t="shared" si="50"/>
        <v>-222.609375</v>
      </c>
      <c r="O433">
        <f t="shared" si="45"/>
        <v>-222.609375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1.2831466318635205</v>
      </c>
    </row>
    <row r="434" spans="1:19" x14ac:dyDescent="0.3">
      <c r="A434" t="s">
        <v>458</v>
      </c>
      <c r="B434">
        <v>16188.364258</v>
      </c>
      <c r="C434">
        <v>16172.200194999999</v>
      </c>
      <c r="D434">
        <v>16221.251953000001</v>
      </c>
      <c r="E434">
        <v>16138.847656</v>
      </c>
      <c r="F434">
        <v>15933.099609000001</v>
      </c>
      <c r="G434">
        <v>16172.200194999999</v>
      </c>
      <c r="H434">
        <v>15974</v>
      </c>
      <c r="I434">
        <v>15766.5</v>
      </c>
      <c r="J434">
        <v>15996.929688</v>
      </c>
      <c r="L434" t="str">
        <f t="shared" si="49"/>
        <v>19SEP2024:01:00:00</v>
      </c>
      <c r="M434">
        <v>2</v>
      </c>
      <c r="N434">
        <f t="shared" si="50"/>
        <v>-16.164063000000169</v>
      </c>
      <c r="O434">
        <f t="shared" si="45"/>
        <v>-16.164063000000169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9.9849884413196227E-2</v>
      </c>
    </row>
    <row r="435" spans="1:19" x14ac:dyDescent="0.3">
      <c r="A435" t="s">
        <v>459</v>
      </c>
      <c r="B435">
        <v>15271.234375</v>
      </c>
      <c r="C435">
        <v>15202</v>
      </c>
      <c r="D435">
        <v>15084.816406</v>
      </c>
      <c r="E435">
        <v>15049.488281</v>
      </c>
      <c r="F435">
        <v>14972.099609000001</v>
      </c>
      <c r="G435">
        <v>15202</v>
      </c>
      <c r="H435">
        <v>15033.400390999999</v>
      </c>
      <c r="I435">
        <v>14822</v>
      </c>
      <c r="J435">
        <v>15015.798828000001</v>
      </c>
      <c r="L435" t="str">
        <f t="shared" si="49"/>
        <v>19SEP2024:02:00:00</v>
      </c>
      <c r="M435">
        <v>3</v>
      </c>
      <c r="N435">
        <f t="shared" si="50"/>
        <v>-69.234375</v>
      </c>
      <c r="O435">
        <f t="shared" si="45"/>
        <v>-69.234375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0.45336462855511639</v>
      </c>
    </row>
    <row r="436" spans="1:19" x14ac:dyDescent="0.3">
      <c r="A436" t="s">
        <v>460</v>
      </c>
      <c r="B436">
        <v>14584.259765999999</v>
      </c>
      <c r="C436">
        <v>14545.400390999999</v>
      </c>
      <c r="D436">
        <v>14381.392578000001</v>
      </c>
      <c r="E436">
        <v>14322.677734000001</v>
      </c>
      <c r="F436">
        <v>14289.400390999999</v>
      </c>
      <c r="G436">
        <v>14545.400390999999</v>
      </c>
      <c r="H436">
        <v>14399.400390999999</v>
      </c>
      <c r="I436">
        <v>14187.900390999999</v>
      </c>
      <c r="J436">
        <v>14348.956055000001</v>
      </c>
      <c r="L436" t="str">
        <f t="shared" si="49"/>
        <v>19SEP2024:03:00:00</v>
      </c>
      <c r="M436">
        <v>4</v>
      </c>
      <c r="N436">
        <f t="shared" si="50"/>
        <v>-38.859375</v>
      </c>
      <c r="O436">
        <f t="shared" si="45"/>
        <v>-38.859375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0.26644735916314455</v>
      </c>
    </row>
    <row r="437" spans="1:19" x14ac:dyDescent="0.3">
      <c r="A437" t="s">
        <v>461</v>
      </c>
      <c r="B437">
        <v>14198.216796999999</v>
      </c>
      <c r="C437">
        <v>14080.099609000001</v>
      </c>
      <c r="D437">
        <v>13944.130859000001</v>
      </c>
      <c r="E437">
        <v>13875.259765999999</v>
      </c>
      <c r="F437">
        <v>13822.700194999999</v>
      </c>
      <c r="G437">
        <v>14080.099609000001</v>
      </c>
      <c r="H437">
        <v>13932</v>
      </c>
      <c r="I437">
        <v>13722</v>
      </c>
      <c r="J437">
        <v>13886.412109000001</v>
      </c>
      <c r="L437" t="str">
        <f t="shared" si="49"/>
        <v>19SEP2024:04:00:00</v>
      </c>
      <c r="M437">
        <v>5</v>
      </c>
      <c r="N437">
        <f t="shared" si="50"/>
        <v>-118.11718799999835</v>
      </c>
      <c r="O437">
        <f t="shared" si="45"/>
        <v>-118.11718799999835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0.83191565313297544</v>
      </c>
    </row>
    <row r="438" spans="1:19" x14ac:dyDescent="0.3">
      <c r="A438" t="s">
        <v>462</v>
      </c>
      <c r="B438">
        <v>14047.822265999999</v>
      </c>
      <c r="C438">
        <v>13936.400390999999</v>
      </c>
      <c r="D438">
        <v>13776.944336</v>
      </c>
      <c r="E438">
        <v>13646.255859000001</v>
      </c>
      <c r="F438">
        <v>13640.900390999999</v>
      </c>
      <c r="G438">
        <v>13936.400390999999</v>
      </c>
      <c r="H438">
        <v>13796.200194999999</v>
      </c>
      <c r="I438">
        <v>13584.299805000001</v>
      </c>
      <c r="J438">
        <v>13720.8125</v>
      </c>
      <c r="L438" t="str">
        <f t="shared" si="49"/>
        <v>19SEP2024:05:00:00</v>
      </c>
      <c r="M438">
        <v>6</v>
      </c>
      <c r="N438">
        <f t="shared" si="50"/>
        <v>-111.421875</v>
      </c>
      <c r="O438">
        <f t="shared" si="45"/>
        <v>-111.421875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0.79316119530978701</v>
      </c>
    </row>
    <row r="439" spans="1:19" x14ac:dyDescent="0.3">
      <c r="A439" t="s">
        <v>463</v>
      </c>
      <c r="B439">
        <v>14380.517578000001</v>
      </c>
      <c r="C439">
        <v>14274.299805000001</v>
      </c>
      <c r="D439">
        <v>14208.314453000001</v>
      </c>
      <c r="E439">
        <v>14070.397461</v>
      </c>
      <c r="F439">
        <v>13965.799805000001</v>
      </c>
      <c r="G439">
        <v>14274.299805000001</v>
      </c>
      <c r="H439">
        <v>14176.200194999999</v>
      </c>
      <c r="I439">
        <v>13952</v>
      </c>
      <c r="J439">
        <v>14087.740234000001</v>
      </c>
      <c r="L439" t="str">
        <f t="shared" si="49"/>
        <v>19SEP2024:06:00:00</v>
      </c>
      <c r="M439">
        <v>7</v>
      </c>
      <c r="N439">
        <f t="shared" si="50"/>
        <v>-106.21777300000031</v>
      </c>
      <c r="O439">
        <f t="shared" si="45"/>
        <v>-106.21777300000031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0.7386227402725567</v>
      </c>
    </row>
    <row r="440" spans="1:19" x14ac:dyDescent="0.3">
      <c r="A440" t="s">
        <v>464</v>
      </c>
      <c r="B440">
        <v>15134.461914</v>
      </c>
      <c r="C440">
        <v>14890.5</v>
      </c>
      <c r="D440">
        <v>15082.365234000001</v>
      </c>
      <c r="E440">
        <v>14976.841796999999</v>
      </c>
      <c r="F440">
        <v>14700.299805000001</v>
      </c>
      <c r="G440">
        <v>14890.5</v>
      </c>
      <c r="H440">
        <v>14842.200194999999</v>
      </c>
      <c r="I440">
        <v>14598.099609000001</v>
      </c>
      <c r="J440">
        <v>14801.589844</v>
      </c>
      <c r="L440" t="str">
        <f t="shared" si="49"/>
        <v>19SEP2024:07:00:00</v>
      </c>
      <c r="M440">
        <v>8</v>
      </c>
      <c r="N440">
        <f t="shared" si="50"/>
        <v>-243.96191399999952</v>
      </c>
      <c r="O440">
        <f t="shared" si="45"/>
        <v>-243.96191399999952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1.61196291871021</v>
      </c>
    </row>
    <row r="441" spans="1:19" x14ac:dyDescent="0.3">
      <c r="A441" t="s">
        <v>465</v>
      </c>
      <c r="B441">
        <v>15242.918944999999</v>
      </c>
      <c r="C441">
        <v>15171.799805000001</v>
      </c>
      <c r="D441">
        <v>15421.084961</v>
      </c>
      <c r="E441">
        <v>15317.817383</v>
      </c>
      <c r="F441">
        <v>14966.900390999999</v>
      </c>
      <c r="G441">
        <v>15171.799805000001</v>
      </c>
      <c r="H441">
        <v>15111.599609000001</v>
      </c>
      <c r="I441">
        <v>14878.5</v>
      </c>
      <c r="J441">
        <v>15089.324219</v>
      </c>
      <c r="L441" t="str">
        <f t="shared" si="49"/>
        <v>19SEP2024:08:00:00</v>
      </c>
      <c r="M441">
        <v>9</v>
      </c>
      <c r="N441">
        <f t="shared" si="50"/>
        <v>-71.119139999998879</v>
      </c>
      <c r="O441">
        <f t="shared" si="45"/>
        <v>-71.119139999998879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0.46657166030084718</v>
      </c>
    </row>
    <row r="442" spans="1:19" x14ac:dyDescent="0.3">
      <c r="A442" t="s">
        <v>466</v>
      </c>
      <c r="B442">
        <v>15859.283203000001</v>
      </c>
      <c r="C442">
        <v>15799.900390999999</v>
      </c>
      <c r="D442">
        <v>16069.565430000001</v>
      </c>
      <c r="E442">
        <v>16021.625</v>
      </c>
      <c r="F442">
        <v>15635.5</v>
      </c>
      <c r="G442">
        <v>15799.900390999999</v>
      </c>
      <c r="H442">
        <v>15660</v>
      </c>
      <c r="I442">
        <v>15456.799805000001</v>
      </c>
      <c r="J442">
        <v>15714.765625</v>
      </c>
      <c r="L442" t="str">
        <f t="shared" si="49"/>
        <v>19SEP2024:09:00:00</v>
      </c>
      <c r="M442">
        <v>10</v>
      </c>
      <c r="N442">
        <f t="shared" si="50"/>
        <v>-59.38281200000165</v>
      </c>
      <c r="O442">
        <f t="shared" si="45"/>
        <v>-59.38281200000165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0.37443566168721026</v>
      </c>
    </row>
    <row r="443" spans="1:19" x14ac:dyDescent="0.3">
      <c r="A443" t="s">
        <v>467</v>
      </c>
      <c r="B443">
        <v>17301.160156000002</v>
      </c>
      <c r="C443">
        <v>17059.699218999998</v>
      </c>
      <c r="D443">
        <v>17028.628906000002</v>
      </c>
      <c r="E443">
        <v>17049.986327999999</v>
      </c>
      <c r="F443">
        <v>16907.800781000002</v>
      </c>
      <c r="G443">
        <v>17059.699218999998</v>
      </c>
      <c r="H443">
        <v>16815.400390999999</v>
      </c>
      <c r="I443">
        <v>16642.699218999998</v>
      </c>
      <c r="J443">
        <v>16895.117188</v>
      </c>
      <c r="L443" t="str">
        <f t="shared" si="49"/>
        <v>19SEP2024:10:00:00</v>
      </c>
      <c r="M443">
        <v>11</v>
      </c>
      <c r="N443">
        <f t="shared" si="50"/>
        <v>-241.46093700000347</v>
      </c>
      <c r="O443">
        <f t="shared" si="45"/>
        <v>-241.46093700000347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1.3956343668448465</v>
      </c>
    </row>
    <row r="444" spans="1:19" x14ac:dyDescent="0.3">
      <c r="A444" t="s">
        <v>468</v>
      </c>
      <c r="B444">
        <v>18569.462890999999</v>
      </c>
      <c r="C444">
        <v>18536</v>
      </c>
      <c r="D444">
        <v>18459.240234000001</v>
      </c>
      <c r="E444">
        <v>18435.466797000001</v>
      </c>
      <c r="F444">
        <v>18225.099609000001</v>
      </c>
      <c r="G444">
        <v>18536</v>
      </c>
      <c r="H444">
        <v>18147.099609000001</v>
      </c>
      <c r="I444">
        <v>18010.099609000001</v>
      </c>
      <c r="J444">
        <v>18270.753906000002</v>
      </c>
      <c r="L444" t="str">
        <f t="shared" si="49"/>
        <v>19SEP2024:11:00:00</v>
      </c>
      <c r="M444">
        <v>12</v>
      </c>
      <c r="N444">
        <f t="shared" si="50"/>
        <v>-33.462890999999217</v>
      </c>
      <c r="O444">
        <f t="shared" si="45"/>
        <v>-33.462890999999217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0.18020387125045803</v>
      </c>
    </row>
    <row r="445" spans="1:19" x14ac:dyDescent="0.3">
      <c r="A445" t="s">
        <v>469</v>
      </c>
      <c r="B445">
        <v>20090.681640999999</v>
      </c>
      <c r="C445">
        <v>20075.699218999998</v>
      </c>
      <c r="D445">
        <v>19813.615234000001</v>
      </c>
      <c r="E445">
        <v>20042.279297000001</v>
      </c>
      <c r="F445">
        <v>19615.199218999998</v>
      </c>
      <c r="G445">
        <v>20075.699218999998</v>
      </c>
      <c r="H445">
        <v>19499.400390999999</v>
      </c>
      <c r="I445">
        <v>19401.400390999999</v>
      </c>
      <c r="J445">
        <v>19726.794922000001</v>
      </c>
      <c r="L445" t="str">
        <f t="shared" si="49"/>
        <v>19SEP2024:12:00:00</v>
      </c>
      <c r="M445">
        <v>13</v>
      </c>
      <c r="N445">
        <f t="shared" si="50"/>
        <v>-14.982422000000952</v>
      </c>
      <c r="O445">
        <f t="shared" si="45"/>
        <v>-14.982422000000952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7.4573985431263909E-2</v>
      </c>
    </row>
    <row r="446" spans="1:19" x14ac:dyDescent="0.3">
      <c r="A446" t="s">
        <v>470</v>
      </c>
      <c r="B446">
        <v>21420.410156000002</v>
      </c>
      <c r="C446">
        <v>21568.900390999999</v>
      </c>
      <c r="D446">
        <v>21289.519531000002</v>
      </c>
      <c r="E446">
        <v>21794.605468999998</v>
      </c>
      <c r="F446">
        <v>21016.800781000002</v>
      </c>
      <c r="G446">
        <v>21568.900390999999</v>
      </c>
      <c r="H446">
        <v>20849</v>
      </c>
      <c r="I446">
        <v>20793.099609000001</v>
      </c>
      <c r="J446">
        <v>21204.480468999998</v>
      </c>
      <c r="L446" t="str">
        <f t="shared" si="49"/>
        <v>19SEP2024:13:00:00</v>
      </c>
      <c r="M446">
        <v>14</v>
      </c>
      <c r="N446">
        <f t="shared" si="50"/>
        <v>148.49023499999748</v>
      </c>
      <c r="O446" t="str">
        <f t="shared" si="45"/>
        <v/>
      </c>
      <c r="P446">
        <f t="shared" si="46"/>
        <v>148.49023499999748</v>
      </c>
      <c r="Q446" t="str">
        <f t="shared" si="47"/>
        <v/>
      </c>
      <c r="R446">
        <f t="shared" si="48"/>
        <v>1</v>
      </c>
      <c r="S446">
        <f t="shared" si="51"/>
        <v>0.69321844875320637</v>
      </c>
    </row>
    <row r="447" spans="1:19" x14ac:dyDescent="0.3">
      <c r="A447" t="s">
        <v>471</v>
      </c>
      <c r="B447">
        <v>22844.849609000001</v>
      </c>
      <c r="C447">
        <v>22955.5</v>
      </c>
      <c r="D447">
        <v>22719.757813</v>
      </c>
      <c r="E447">
        <v>23448.787109000001</v>
      </c>
      <c r="F447">
        <v>22414.800781000002</v>
      </c>
      <c r="G447">
        <v>22955.5</v>
      </c>
      <c r="H447">
        <v>22185.900390999999</v>
      </c>
      <c r="I447">
        <v>22106.599609000001</v>
      </c>
      <c r="J447">
        <v>22622.318359000001</v>
      </c>
      <c r="L447" t="str">
        <f t="shared" si="49"/>
        <v>19SEP2024:14:00:00</v>
      </c>
      <c r="M447">
        <v>15</v>
      </c>
      <c r="N447">
        <f t="shared" si="50"/>
        <v>110.65039099999922</v>
      </c>
      <c r="O447" t="str">
        <f t="shared" si="45"/>
        <v/>
      </c>
      <c r="P447">
        <f t="shared" si="46"/>
        <v>110.65039099999922</v>
      </c>
      <c r="Q447" t="str">
        <f t="shared" si="47"/>
        <v/>
      </c>
      <c r="R447">
        <f t="shared" si="48"/>
        <v>1</v>
      </c>
      <c r="S447">
        <f t="shared" si="51"/>
        <v>0.48435596160110939</v>
      </c>
    </row>
    <row r="448" spans="1:19" x14ac:dyDescent="0.3">
      <c r="A448" t="s">
        <v>472</v>
      </c>
      <c r="B448">
        <v>23694.435547000001</v>
      </c>
      <c r="C448">
        <v>24026.199218999998</v>
      </c>
      <c r="D448">
        <v>23892.869140999999</v>
      </c>
      <c r="E448">
        <v>24720.828125</v>
      </c>
      <c r="F448">
        <v>23550.400390999999</v>
      </c>
      <c r="G448">
        <v>24026.199218999998</v>
      </c>
      <c r="H448">
        <v>23194.900390999999</v>
      </c>
      <c r="I448">
        <v>23143.199218999998</v>
      </c>
      <c r="J448">
        <v>23727.107422000001</v>
      </c>
      <c r="L448" t="str">
        <f t="shared" si="49"/>
        <v>19SEP2024:15:00:00</v>
      </c>
      <c r="M448">
        <v>16</v>
      </c>
      <c r="N448">
        <f t="shared" si="50"/>
        <v>331.76367199999731</v>
      </c>
      <c r="O448" t="str">
        <f t="shared" si="45"/>
        <v/>
      </c>
      <c r="P448">
        <f t="shared" si="46"/>
        <v>331.76367199999731</v>
      </c>
      <c r="Q448" t="str">
        <f t="shared" si="47"/>
        <v/>
      </c>
      <c r="R448">
        <f t="shared" si="48"/>
        <v>1</v>
      </c>
      <c r="S448">
        <f t="shared" si="51"/>
        <v>1.4001754603603653</v>
      </c>
    </row>
    <row r="449" spans="1:19" x14ac:dyDescent="0.3">
      <c r="A449" t="s">
        <v>473</v>
      </c>
      <c r="B449">
        <v>24228.482422000001</v>
      </c>
      <c r="C449">
        <v>24738.800781000002</v>
      </c>
      <c r="D449">
        <v>24678.558593999998</v>
      </c>
      <c r="E449">
        <v>25491.173827999999</v>
      </c>
      <c r="F449">
        <v>24268.400390999999</v>
      </c>
      <c r="G449">
        <v>24738.800781000002</v>
      </c>
      <c r="H449">
        <v>23823.800781000002</v>
      </c>
      <c r="I449">
        <v>23834.199218999998</v>
      </c>
      <c r="J449">
        <v>24431.275390999999</v>
      </c>
      <c r="L449" t="str">
        <f t="shared" si="49"/>
        <v>19SEP2024:16:00:00</v>
      </c>
      <c r="M449">
        <v>17</v>
      </c>
      <c r="N449">
        <f t="shared" si="50"/>
        <v>510.31835900000078</v>
      </c>
      <c r="O449" t="str">
        <f t="shared" si="45"/>
        <v/>
      </c>
      <c r="P449">
        <f t="shared" si="46"/>
        <v>510.31835900000078</v>
      </c>
      <c r="Q449" t="str">
        <f t="shared" si="47"/>
        <v/>
      </c>
      <c r="R449">
        <f t="shared" si="48"/>
        <v>1</v>
      </c>
      <c r="S449">
        <f t="shared" si="51"/>
        <v>2.1062745495632873</v>
      </c>
    </row>
    <row r="450" spans="1:19" x14ac:dyDescent="0.3">
      <c r="A450" t="s">
        <v>474</v>
      </c>
      <c r="B450">
        <v>24636.419922000001</v>
      </c>
      <c r="C450">
        <v>25220.599609000001</v>
      </c>
      <c r="D450">
        <v>25102.267577999999</v>
      </c>
      <c r="E450">
        <v>25834.458984000001</v>
      </c>
      <c r="F450">
        <v>24798.5</v>
      </c>
      <c r="G450">
        <v>25220.599609000001</v>
      </c>
      <c r="H450">
        <v>24243.5</v>
      </c>
      <c r="I450">
        <v>24332.599609000001</v>
      </c>
      <c r="J450">
        <v>24885.931640999999</v>
      </c>
      <c r="L450" t="str">
        <f t="shared" si="49"/>
        <v>19SEP2024:17:00:00</v>
      </c>
      <c r="M450">
        <v>18</v>
      </c>
      <c r="N450">
        <f t="shared" si="50"/>
        <v>584.17968699999983</v>
      </c>
      <c r="O450" t="str">
        <f t="shared" si="45"/>
        <v/>
      </c>
      <c r="P450">
        <f t="shared" si="46"/>
        <v>584.17968699999983</v>
      </c>
      <c r="Q450" t="str">
        <f t="shared" si="47"/>
        <v/>
      </c>
      <c r="R450">
        <f t="shared" si="48"/>
        <v>1</v>
      </c>
      <c r="S450">
        <f t="shared" si="51"/>
        <v>2.3712036442370228</v>
      </c>
    </row>
    <row r="451" spans="1:19" x14ac:dyDescent="0.3">
      <c r="A451" t="s">
        <v>475</v>
      </c>
      <c r="B451">
        <v>24679.142577999999</v>
      </c>
      <c r="C451">
        <v>25223.599609000001</v>
      </c>
      <c r="D451">
        <v>24971.974609000001</v>
      </c>
      <c r="E451">
        <v>25493.462890999999</v>
      </c>
      <c r="F451">
        <v>24787.699218999998</v>
      </c>
      <c r="G451">
        <v>25223.599609000001</v>
      </c>
      <c r="H451">
        <v>24206.300781000002</v>
      </c>
      <c r="I451">
        <v>24330.199218999998</v>
      </c>
      <c r="J451">
        <v>24808.253906000002</v>
      </c>
      <c r="L451" t="str">
        <f t="shared" si="49"/>
        <v>19SEP2024:18:00:00</v>
      </c>
      <c r="M451">
        <v>19</v>
      </c>
      <c r="N451">
        <f t="shared" si="50"/>
        <v>544.45703100000173</v>
      </c>
      <c r="O451" t="str">
        <f t="shared" ref="O451:O514" si="52">IF(N451&lt;0,N451,"")</f>
        <v/>
      </c>
      <c r="P451">
        <f t="shared" ref="P451:P514" si="53">IF(N451&gt;0,N451,"")</f>
        <v>544.45703100000173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2.2061424106579501</v>
      </c>
    </row>
    <row r="452" spans="1:19" x14ac:dyDescent="0.3">
      <c r="A452" t="s">
        <v>476</v>
      </c>
      <c r="B452">
        <v>24271.132813</v>
      </c>
      <c r="C452">
        <v>24596</v>
      </c>
      <c r="D452">
        <v>24492.578125</v>
      </c>
      <c r="E452">
        <v>24924.878906000002</v>
      </c>
      <c r="F452">
        <v>24299.099609000001</v>
      </c>
      <c r="G452">
        <v>24596</v>
      </c>
      <c r="H452">
        <v>23566.599609000001</v>
      </c>
      <c r="I452">
        <v>23659.800781000002</v>
      </c>
      <c r="J452">
        <v>24209.277343999998</v>
      </c>
      <c r="L452" t="str">
        <f t="shared" ref="L452:L515" si="56">A452</f>
        <v>19SEP2024:19:00:00</v>
      </c>
      <c r="M452">
        <v>20</v>
      </c>
      <c r="N452">
        <f t="shared" ref="N452:N515" si="57">C452-B452</f>
        <v>324.86718699999983</v>
      </c>
      <c r="O452" t="str">
        <f t="shared" si="52"/>
        <v/>
      </c>
      <c r="P452">
        <f t="shared" si="53"/>
        <v>324.86718699999983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1.3384920658750459</v>
      </c>
    </row>
    <row r="453" spans="1:19" x14ac:dyDescent="0.3">
      <c r="A453" t="s">
        <v>477</v>
      </c>
      <c r="B453">
        <v>23114.427734000001</v>
      </c>
      <c r="C453">
        <v>23503.699218999998</v>
      </c>
      <c r="D453">
        <v>23572.603515999999</v>
      </c>
      <c r="E453">
        <v>23906.929688</v>
      </c>
      <c r="F453">
        <v>23187.199218999998</v>
      </c>
      <c r="G453">
        <v>23503.699218999998</v>
      </c>
      <c r="H453">
        <v>22481.800781000002</v>
      </c>
      <c r="I453">
        <v>22531.300781000002</v>
      </c>
      <c r="J453">
        <v>23122.185547000001</v>
      </c>
      <c r="L453" t="str">
        <f t="shared" si="56"/>
        <v>19SEP2024:20:00:00</v>
      </c>
      <c r="M453">
        <v>21</v>
      </c>
      <c r="N453">
        <f t="shared" si="57"/>
        <v>389.27148499999748</v>
      </c>
      <c r="O453" t="str">
        <f t="shared" si="52"/>
        <v/>
      </c>
      <c r="P453">
        <f t="shared" si="53"/>
        <v>389.27148499999748</v>
      </c>
      <c r="Q453" t="str">
        <f t="shared" si="54"/>
        <v/>
      </c>
      <c r="R453">
        <f t="shared" si="55"/>
        <v>1</v>
      </c>
      <c r="S453">
        <f t="shared" si="58"/>
        <v>1.6841060894075321</v>
      </c>
    </row>
    <row r="454" spans="1:19" x14ac:dyDescent="0.3">
      <c r="A454" t="s">
        <v>478</v>
      </c>
      <c r="B454">
        <v>22261.835938</v>
      </c>
      <c r="C454">
        <v>22399.400390999999</v>
      </c>
      <c r="D454">
        <v>23143.013672000001</v>
      </c>
      <c r="E454">
        <v>23207.443359000001</v>
      </c>
      <c r="F454">
        <v>22070.699218999998</v>
      </c>
      <c r="G454">
        <v>22399.400390999999</v>
      </c>
      <c r="H454">
        <v>21443.800781000002</v>
      </c>
      <c r="I454">
        <v>21472.099609000001</v>
      </c>
      <c r="J454">
        <v>22118.689452999999</v>
      </c>
      <c r="L454" t="str">
        <f t="shared" si="56"/>
        <v>19SEP2024:21:00:00</v>
      </c>
      <c r="M454">
        <v>22</v>
      </c>
      <c r="N454">
        <f t="shared" si="57"/>
        <v>137.56445299999905</v>
      </c>
      <c r="O454" t="str">
        <f t="shared" si="52"/>
        <v/>
      </c>
      <c r="P454">
        <f t="shared" si="53"/>
        <v>137.56445299999905</v>
      </c>
      <c r="Q454" t="str">
        <f t="shared" si="54"/>
        <v/>
      </c>
      <c r="R454">
        <f t="shared" si="55"/>
        <v>1</v>
      </c>
      <c r="S454">
        <f t="shared" si="58"/>
        <v>0.61793849071173157</v>
      </c>
    </row>
    <row r="455" spans="1:19" x14ac:dyDescent="0.3">
      <c r="A455" t="s">
        <v>479</v>
      </c>
      <c r="B455">
        <v>21026.152343999998</v>
      </c>
      <c r="C455">
        <v>21116</v>
      </c>
      <c r="D455">
        <v>21926.535156000002</v>
      </c>
      <c r="E455">
        <v>21917.669922000001</v>
      </c>
      <c r="F455">
        <v>20795.099609000001</v>
      </c>
      <c r="G455">
        <v>21116</v>
      </c>
      <c r="H455">
        <v>20216.599609000001</v>
      </c>
      <c r="I455">
        <v>20232.300781000002</v>
      </c>
      <c r="J455">
        <v>20855.535156000002</v>
      </c>
      <c r="L455" t="str">
        <f t="shared" si="56"/>
        <v>19SEP2024:22:00:00</v>
      </c>
      <c r="M455">
        <v>23</v>
      </c>
      <c r="N455">
        <f t="shared" si="57"/>
        <v>89.847656000001734</v>
      </c>
      <c r="O455" t="str">
        <f t="shared" si="52"/>
        <v/>
      </c>
      <c r="P455">
        <f t="shared" si="53"/>
        <v>89.847656000001734</v>
      </c>
      <c r="Q455" t="str">
        <f t="shared" si="54"/>
        <v/>
      </c>
      <c r="R455">
        <f t="shared" si="55"/>
        <v>1</v>
      </c>
      <c r="S455">
        <f t="shared" si="58"/>
        <v>0.427313825801517</v>
      </c>
    </row>
    <row r="456" spans="1:19" x14ac:dyDescent="0.3">
      <c r="A456" t="s">
        <v>480</v>
      </c>
      <c r="B456">
        <v>19668.101563</v>
      </c>
      <c r="C456">
        <v>19713.199218999998</v>
      </c>
      <c r="D456">
        <v>20117.080077999999</v>
      </c>
      <c r="E456">
        <v>19988.908202999999</v>
      </c>
      <c r="F456">
        <v>19237.099609000001</v>
      </c>
      <c r="G456">
        <v>19713.199218999998</v>
      </c>
      <c r="H456">
        <v>18842.199218999998</v>
      </c>
      <c r="I456">
        <v>18841.599609000001</v>
      </c>
      <c r="J456">
        <v>19324.601563</v>
      </c>
      <c r="L456" t="str">
        <f t="shared" si="56"/>
        <v>19SEP2024:23:00:00</v>
      </c>
      <c r="M456">
        <v>24</v>
      </c>
      <c r="N456">
        <f t="shared" si="57"/>
        <v>45.097655999998096</v>
      </c>
      <c r="O456" t="str">
        <f t="shared" si="52"/>
        <v/>
      </c>
      <c r="P456">
        <f t="shared" si="53"/>
        <v>45.097655999998096</v>
      </c>
      <c r="Q456" t="str">
        <f t="shared" si="54"/>
        <v/>
      </c>
      <c r="R456">
        <f t="shared" si="55"/>
        <v>1</v>
      </c>
      <c r="S456">
        <f t="shared" si="58"/>
        <v>0.22929338581836822</v>
      </c>
    </row>
    <row r="457" spans="1:19" x14ac:dyDescent="0.3">
      <c r="A457" t="s">
        <v>481</v>
      </c>
      <c r="B457">
        <v>18030.992188</v>
      </c>
      <c r="C457">
        <v>18250.199218999998</v>
      </c>
      <c r="D457">
        <v>18310.585938</v>
      </c>
      <c r="E457">
        <v>18198.400390999999</v>
      </c>
      <c r="F457">
        <v>17634.699218999998</v>
      </c>
      <c r="G457">
        <v>18250.199218999998</v>
      </c>
      <c r="H457">
        <v>17396.699218999998</v>
      </c>
      <c r="I457">
        <v>17378.900390999999</v>
      </c>
      <c r="J457">
        <v>17771.779297000001</v>
      </c>
      <c r="L457" t="str">
        <f t="shared" si="56"/>
        <v>20SEP2024:00:00:00</v>
      </c>
      <c r="M457">
        <v>1</v>
      </c>
      <c r="N457">
        <f t="shared" si="57"/>
        <v>219.2070309999981</v>
      </c>
      <c r="O457" t="str">
        <f t="shared" si="52"/>
        <v/>
      </c>
      <c r="P457">
        <f t="shared" si="53"/>
        <v>219.2070309999981</v>
      </c>
      <c r="Q457" t="str">
        <f t="shared" si="54"/>
        <v/>
      </c>
      <c r="R457">
        <f t="shared" si="55"/>
        <v>1</v>
      </c>
      <c r="S457">
        <f t="shared" si="58"/>
        <v>1.2157236202780062</v>
      </c>
    </row>
    <row r="458" spans="1:19" x14ac:dyDescent="0.3">
      <c r="A458" t="s">
        <v>482</v>
      </c>
      <c r="B458">
        <v>16798.087890999999</v>
      </c>
      <c r="C458">
        <v>16553.261718999998</v>
      </c>
      <c r="D458">
        <v>16835.798827999999</v>
      </c>
      <c r="E458">
        <v>16645.412109000001</v>
      </c>
      <c r="F458">
        <v>16397.5</v>
      </c>
      <c r="G458">
        <v>16854.199218999998</v>
      </c>
      <c r="H458">
        <v>16614.599609000001</v>
      </c>
      <c r="I458">
        <v>16254.599609000001</v>
      </c>
      <c r="J458">
        <v>16553.261718999998</v>
      </c>
      <c r="L458" t="str">
        <f t="shared" si="56"/>
        <v>20SEP2024:01:00:00</v>
      </c>
      <c r="M458">
        <v>2</v>
      </c>
      <c r="N458">
        <f t="shared" si="57"/>
        <v>-244.82617200000095</v>
      </c>
      <c r="O458">
        <f t="shared" si="52"/>
        <v>-244.82617200000095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1.4574645256569514</v>
      </c>
    </row>
    <row r="459" spans="1:19" x14ac:dyDescent="0.3">
      <c r="A459" t="s">
        <v>483</v>
      </c>
      <c r="B459">
        <v>15660.196289</v>
      </c>
      <c r="C459">
        <v>15525.896484000001</v>
      </c>
      <c r="D459">
        <v>15793.233398</v>
      </c>
      <c r="E459">
        <v>15589.678711</v>
      </c>
      <c r="F459">
        <v>15349.400390999999</v>
      </c>
      <c r="G459">
        <v>15845.799805000001</v>
      </c>
      <c r="H459">
        <v>15597.400390999999</v>
      </c>
      <c r="I459">
        <v>15247.200194999999</v>
      </c>
      <c r="J459">
        <v>15525.896484000001</v>
      </c>
      <c r="L459" t="str">
        <f t="shared" si="56"/>
        <v>20SEP2024:02:00:00</v>
      </c>
      <c r="M459">
        <v>3</v>
      </c>
      <c r="N459">
        <f t="shared" si="57"/>
        <v>-134.29980499999874</v>
      </c>
      <c r="O459">
        <f t="shared" si="52"/>
        <v>-134.29980499999874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0.85758698372339881</v>
      </c>
    </row>
    <row r="460" spans="1:19" x14ac:dyDescent="0.3">
      <c r="A460" t="s">
        <v>484</v>
      </c>
      <c r="B460">
        <v>14927.464844</v>
      </c>
      <c r="C460">
        <v>14801.653319999999</v>
      </c>
      <c r="D460">
        <v>15012.777344</v>
      </c>
      <c r="E460">
        <v>14845.260742</v>
      </c>
      <c r="F460">
        <v>14586.299805000001</v>
      </c>
      <c r="G460">
        <v>15143.200194999999</v>
      </c>
      <c r="H460">
        <v>14886.799805000001</v>
      </c>
      <c r="I460">
        <v>14546.700194999999</v>
      </c>
      <c r="J460">
        <v>14801.653319999999</v>
      </c>
      <c r="L460" t="str">
        <f t="shared" si="56"/>
        <v>20SEP2024:03:00:00</v>
      </c>
      <c r="M460">
        <v>4</v>
      </c>
      <c r="N460">
        <f t="shared" si="57"/>
        <v>-125.81152400000065</v>
      </c>
      <c r="O460">
        <f t="shared" si="52"/>
        <v>-125.81152400000065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0.84281909429898805</v>
      </c>
    </row>
    <row r="461" spans="1:19" x14ac:dyDescent="0.3">
      <c r="A461" t="s">
        <v>485</v>
      </c>
      <c r="B461">
        <v>14299.213867</v>
      </c>
      <c r="C461">
        <v>14319.949219</v>
      </c>
      <c r="D461">
        <v>14484.459961</v>
      </c>
      <c r="E461">
        <v>14327.344727</v>
      </c>
      <c r="F461">
        <v>14135.799805000001</v>
      </c>
      <c r="G461">
        <v>14662.5</v>
      </c>
      <c r="H461">
        <v>14402.099609000001</v>
      </c>
      <c r="I461">
        <v>14072</v>
      </c>
      <c r="J461">
        <v>14319.949219</v>
      </c>
      <c r="L461" t="str">
        <f t="shared" si="56"/>
        <v>20SEP2024:04:00:00</v>
      </c>
      <c r="M461">
        <v>5</v>
      </c>
      <c r="N461">
        <f t="shared" si="57"/>
        <v>20.735351999999693</v>
      </c>
      <c r="O461" t="str">
        <f t="shared" si="52"/>
        <v/>
      </c>
      <c r="P461">
        <f t="shared" si="53"/>
        <v>20.735351999999693</v>
      </c>
      <c r="Q461" t="str">
        <f t="shared" si="54"/>
        <v/>
      </c>
      <c r="R461">
        <f t="shared" si="55"/>
        <v>1</v>
      </c>
      <c r="S461">
        <f t="shared" si="58"/>
        <v>0.14501043339069944</v>
      </c>
    </row>
    <row r="462" spans="1:19" x14ac:dyDescent="0.3">
      <c r="A462" t="s">
        <v>486</v>
      </c>
      <c r="B462">
        <v>14133.220703000001</v>
      </c>
      <c r="C462">
        <v>14159.740234000001</v>
      </c>
      <c r="D462">
        <v>14309.456055000001</v>
      </c>
      <c r="E462">
        <v>14198.400390999999</v>
      </c>
      <c r="F462">
        <v>13969.900390999999</v>
      </c>
      <c r="G462">
        <v>14489.200194999999</v>
      </c>
      <c r="H462">
        <v>14230</v>
      </c>
      <c r="I462">
        <v>13911.200194999999</v>
      </c>
      <c r="J462">
        <v>14159.740234000001</v>
      </c>
      <c r="L462" t="str">
        <f t="shared" si="56"/>
        <v>20SEP2024:05:00:00</v>
      </c>
      <c r="M462">
        <v>6</v>
      </c>
      <c r="N462">
        <f t="shared" si="57"/>
        <v>26.519530999999915</v>
      </c>
      <c r="O462" t="str">
        <f t="shared" si="52"/>
        <v/>
      </c>
      <c r="P462">
        <f t="shared" si="53"/>
        <v>26.519530999999915</v>
      </c>
      <c r="Q462" t="str">
        <f t="shared" si="54"/>
        <v/>
      </c>
      <c r="R462">
        <f t="shared" si="55"/>
        <v>1</v>
      </c>
      <c r="S462">
        <f t="shared" si="58"/>
        <v>0.18763968636229336</v>
      </c>
    </row>
    <row r="463" spans="1:19" x14ac:dyDescent="0.3">
      <c r="A463" t="s">
        <v>487</v>
      </c>
      <c r="B463">
        <v>14434.003906</v>
      </c>
      <c r="C463">
        <v>14487.122069999999</v>
      </c>
      <c r="D463">
        <v>14749.382813</v>
      </c>
      <c r="E463">
        <v>14633.710938</v>
      </c>
      <c r="F463">
        <v>14284.900390999999</v>
      </c>
      <c r="G463">
        <v>14763</v>
      </c>
      <c r="H463">
        <v>14534.200194999999</v>
      </c>
      <c r="I463">
        <v>14219.799805000001</v>
      </c>
      <c r="J463">
        <v>14487.122069999999</v>
      </c>
      <c r="L463" t="str">
        <f t="shared" si="56"/>
        <v>20SEP2024:06:00:00</v>
      </c>
      <c r="M463">
        <v>7</v>
      </c>
      <c r="N463">
        <f t="shared" si="57"/>
        <v>53.118163999999524</v>
      </c>
      <c r="O463" t="str">
        <f t="shared" si="52"/>
        <v/>
      </c>
      <c r="P463">
        <f t="shared" si="53"/>
        <v>53.118163999999524</v>
      </c>
      <c r="Q463" t="str">
        <f t="shared" si="54"/>
        <v/>
      </c>
      <c r="R463">
        <f t="shared" si="55"/>
        <v>1</v>
      </c>
      <c r="S463">
        <f t="shared" si="58"/>
        <v>0.36800713333546414</v>
      </c>
    </row>
    <row r="464" spans="1:19" x14ac:dyDescent="0.3">
      <c r="A464" t="s">
        <v>488</v>
      </c>
      <c r="B464">
        <v>15021.723633</v>
      </c>
      <c r="C464">
        <v>15102.106444999999</v>
      </c>
      <c r="D464">
        <v>15489.886719</v>
      </c>
      <c r="E464">
        <v>15393.431640999999</v>
      </c>
      <c r="F464">
        <v>14960</v>
      </c>
      <c r="G464">
        <v>15286.099609000001</v>
      </c>
      <c r="H464">
        <v>15087.700194999999</v>
      </c>
      <c r="I464">
        <v>14783.299805000001</v>
      </c>
      <c r="J464">
        <v>15102.106444999999</v>
      </c>
      <c r="L464" t="str">
        <f t="shared" si="56"/>
        <v>20SEP2024:07:00:00</v>
      </c>
      <c r="M464">
        <v>8</v>
      </c>
      <c r="N464">
        <f t="shared" si="57"/>
        <v>80.382811999999831</v>
      </c>
      <c r="O464" t="str">
        <f t="shared" si="52"/>
        <v/>
      </c>
      <c r="P464">
        <f t="shared" si="53"/>
        <v>80.382811999999831</v>
      </c>
      <c r="Q464" t="str">
        <f t="shared" si="54"/>
        <v/>
      </c>
      <c r="R464">
        <f t="shared" si="55"/>
        <v>1</v>
      </c>
      <c r="S464">
        <f t="shared" si="58"/>
        <v>0.53511044380695028</v>
      </c>
    </row>
    <row r="465" spans="1:19" x14ac:dyDescent="0.3">
      <c r="A465" t="s">
        <v>489</v>
      </c>
      <c r="B465">
        <v>15213.701171999999</v>
      </c>
      <c r="C465">
        <v>15344.231444999999</v>
      </c>
      <c r="D465">
        <v>15749.196289</v>
      </c>
      <c r="E465">
        <v>15605.555664</v>
      </c>
      <c r="F465">
        <v>15189.700194999999</v>
      </c>
      <c r="G465">
        <v>15544.5</v>
      </c>
      <c r="H465">
        <v>15334.400390999999</v>
      </c>
      <c r="I465">
        <v>15047</v>
      </c>
      <c r="J465">
        <v>15344.231444999999</v>
      </c>
      <c r="L465" t="str">
        <f t="shared" si="56"/>
        <v>20SEP2024:08:00:00</v>
      </c>
      <c r="M465">
        <v>9</v>
      </c>
      <c r="N465">
        <f t="shared" si="57"/>
        <v>130.53027300000031</v>
      </c>
      <c r="O465" t="str">
        <f t="shared" si="52"/>
        <v/>
      </c>
      <c r="P465">
        <f t="shared" si="53"/>
        <v>130.53027300000031</v>
      </c>
      <c r="Q465" t="str">
        <f t="shared" si="54"/>
        <v/>
      </c>
      <c r="R465">
        <f t="shared" si="55"/>
        <v>1</v>
      </c>
      <c r="S465">
        <f t="shared" si="58"/>
        <v>0.85797842040064698</v>
      </c>
    </row>
    <row r="466" spans="1:19" x14ac:dyDescent="0.3">
      <c r="A466" t="s">
        <v>490</v>
      </c>
      <c r="B466">
        <v>15992.823242</v>
      </c>
      <c r="C466">
        <v>16017.176758</v>
      </c>
      <c r="D466">
        <v>16400.904297000001</v>
      </c>
      <c r="E466">
        <v>16252.083984000001</v>
      </c>
      <c r="F466">
        <v>15953.700194999999</v>
      </c>
      <c r="G466">
        <v>16224.400390999999</v>
      </c>
      <c r="H466">
        <v>15975.5</v>
      </c>
      <c r="I466">
        <v>15680.200194999999</v>
      </c>
      <c r="J466">
        <v>16017.176758</v>
      </c>
      <c r="L466" t="str">
        <f t="shared" si="56"/>
        <v>20SEP2024:09:00:00</v>
      </c>
      <c r="M466">
        <v>10</v>
      </c>
      <c r="N466">
        <f t="shared" si="57"/>
        <v>24.353515999999217</v>
      </c>
      <c r="O466" t="str">
        <f t="shared" si="52"/>
        <v/>
      </c>
      <c r="P466">
        <f t="shared" si="53"/>
        <v>24.353515999999217</v>
      </c>
      <c r="Q466" t="str">
        <f t="shared" si="54"/>
        <v/>
      </c>
      <c r="R466">
        <f t="shared" si="55"/>
        <v>1</v>
      </c>
      <c r="S466">
        <f t="shared" si="58"/>
        <v>0.15227777879794577</v>
      </c>
    </row>
    <row r="467" spans="1:19" x14ac:dyDescent="0.3">
      <c r="A467" t="s">
        <v>491</v>
      </c>
      <c r="B467">
        <v>17421.833984000001</v>
      </c>
      <c r="C467">
        <v>17309.613281000002</v>
      </c>
      <c r="D467">
        <v>17635.789063</v>
      </c>
      <c r="E467">
        <v>17551.160156000002</v>
      </c>
      <c r="F467">
        <v>17262.900390999999</v>
      </c>
      <c r="G467">
        <v>17562.699218999998</v>
      </c>
      <c r="H467">
        <v>17230.400390999999</v>
      </c>
      <c r="I467">
        <v>16940.900390999999</v>
      </c>
      <c r="J467">
        <v>17309.613281000002</v>
      </c>
      <c r="L467" t="str">
        <f t="shared" si="56"/>
        <v>20SEP2024:10:00:00</v>
      </c>
      <c r="M467">
        <v>11</v>
      </c>
      <c r="N467">
        <f t="shared" si="57"/>
        <v>-112.22070299999905</v>
      </c>
      <c r="O467">
        <f t="shared" si="52"/>
        <v>-112.22070299999905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0.6441382870658805</v>
      </c>
    </row>
    <row r="468" spans="1:19" x14ac:dyDescent="0.3">
      <c r="A468" t="s">
        <v>492</v>
      </c>
      <c r="B468">
        <v>19030.771484000001</v>
      </c>
      <c r="C468">
        <v>18761.566406000002</v>
      </c>
      <c r="D468">
        <v>19077.341797000001</v>
      </c>
      <c r="E468">
        <v>19029.630859000001</v>
      </c>
      <c r="F468">
        <v>18660.800781000002</v>
      </c>
      <c r="G468">
        <v>19103.099609000001</v>
      </c>
      <c r="H468">
        <v>18631.5</v>
      </c>
      <c r="I468">
        <v>18382.800781000002</v>
      </c>
      <c r="J468">
        <v>18761.566406000002</v>
      </c>
      <c r="L468" t="str">
        <f t="shared" si="56"/>
        <v>20SEP2024:11:00:00</v>
      </c>
      <c r="M468">
        <v>12</v>
      </c>
      <c r="N468">
        <f t="shared" si="57"/>
        <v>-269.20507799999905</v>
      </c>
      <c r="O468">
        <f t="shared" si="52"/>
        <v>-269.20507799999905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1.4145778494914485</v>
      </c>
    </row>
    <row r="469" spans="1:19" x14ac:dyDescent="0.3">
      <c r="A469" t="s">
        <v>493</v>
      </c>
      <c r="B469">
        <v>20507.535156000002</v>
      </c>
      <c r="C469">
        <v>20245.339843999998</v>
      </c>
      <c r="D469">
        <v>20548.628906000002</v>
      </c>
      <c r="E469">
        <v>20651.599609000001</v>
      </c>
      <c r="F469">
        <v>20101.599609000001</v>
      </c>
      <c r="G469">
        <v>20639.900390999999</v>
      </c>
      <c r="H469">
        <v>20004.5</v>
      </c>
      <c r="I469">
        <v>19829.099609000001</v>
      </c>
      <c r="J469">
        <v>20245.339843999998</v>
      </c>
      <c r="L469" t="str">
        <f t="shared" si="56"/>
        <v>20SEP2024:12:00:00</v>
      </c>
      <c r="M469">
        <v>13</v>
      </c>
      <c r="N469">
        <f t="shared" si="57"/>
        <v>-262.19531200000347</v>
      </c>
      <c r="O469">
        <f t="shared" si="52"/>
        <v>-262.19531200000347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1.2785315739092689</v>
      </c>
    </row>
    <row r="470" spans="1:19" x14ac:dyDescent="0.3">
      <c r="A470" t="s">
        <v>494</v>
      </c>
      <c r="B470">
        <v>22032.5625</v>
      </c>
      <c r="C470">
        <v>21740.794922000001</v>
      </c>
      <c r="D470">
        <v>22147.140625</v>
      </c>
      <c r="E470">
        <v>22476.273438</v>
      </c>
      <c r="F470">
        <v>21491.099609000001</v>
      </c>
      <c r="G470">
        <v>22119.400390999999</v>
      </c>
      <c r="H470">
        <v>21379.599609000001</v>
      </c>
      <c r="I470">
        <v>21237.599609000001</v>
      </c>
      <c r="J470">
        <v>21740.794922000001</v>
      </c>
      <c r="L470" t="str">
        <f t="shared" si="56"/>
        <v>20SEP2024:13:00:00</v>
      </c>
      <c r="M470">
        <v>14</v>
      </c>
      <c r="N470">
        <f t="shared" si="57"/>
        <v>-291.76757799999905</v>
      </c>
      <c r="O470">
        <f t="shared" si="52"/>
        <v>-291.76757799999905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1.3242562139560436</v>
      </c>
    </row>
    <row r="471" spans="1:19" x14ac:dyDescent="0.3">
      <c r="A471" t="s">
        <v>495</v>
      </c>
      <c r="B471">
        <v>23484.177734000001</v>
      </c>
      <c r="C471">
        <v>23128.871093999998</v>
      </c>
      <c r="D471">
        <v>23490.21875</v>
      </c>
      <c r="E471">
        <v>23958.953125</v>
      </c>
      <c r="F471">
        <v>22870</v>
      </c>
      <c r="G471">
        <v>23485.199218999998</v>
      </c>
      <c r="H471">
        <v>22757.099609000001</v>
      </c>
      <c r="I471">
        <v>22573.099609000001</v>
      </c>
      <c r="J471">
        <v>23128.871093999998</v>
      </c>
      <c r="L471" t="str">
        <f t="shared" si="56"/>
        <v>20SEP2024:14:00:00</v>
      </c>
      <c r="M471">
        <v>15</v>
      </c>
      <c r="N471">
        <f t="shared" si="57"/>
        <v>-355.30664000000252</v>
      </c>
      <c r="O471">
        <f t="shared" si="52"/>
        <v>-355.30664000000252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1.5129618078370932</v>
      </c>
    </row>
    <row r="472" spans="1:19" x14ac:dyDescent="0.3">
      <c r="A472" t="s">
        <v>496</v>
      </c>
      <c r="B472">
        <v>24338.824218999998</v>
      </c>
      <c r="C472">
        <v>24139.5</v>
      </c>
      <c r="D472">
        <v>24422.027343999998</v>
      </c>
      <c r="E472">
        <v>25005.507813</v>
      </c>
      <c r="F472">
        <v>23838.800781000002</v>
      </c>
      <c r="G472">
        <v>24488.699218999998</v>
      </c>
      <c r="H472">
        <v>23763.5</v>
      </c>
      <c r="I472">
        <v>23601</v>
      </c>
      <c r="J472">
        <v>24139.5</v>
      </c>
      <c r="L472" t="str">
        <f t="shared" si="56"/>
        <v>20SEP2024:15:00:00</v>
      </c>
      <c r="M472">
        <v>16</v>
      </c>
      <c r="N472">
        <f t="shared" si="57"/>
        <v>-199.32421899999827</v>
      </c>
      <c r="O472">
        <f t="shared" si="52"/>
        <v>-199.32421899999827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0.81895582632293584</v>
      </c>
    </row>
    <row r="473" spans="1:19" x14ac:dyDescent="0.3">
      <c r="A473" t="s">
        <v>497</v>
      </c>
      <c r="B473">
        <v>24611.716797000001</v>
      </c>
      <c r="C473">
        <v>24692.148438</v>
      </c>
      <c r="D473">
        <v>24923.152343999998</v>
      </c>
      <c r="E473">
        <v>25465.242188</v>
      </c>
      <c r="F473">
        <v>24381.599609000001</v>
      </c>
      <c r="G473">
        <v>25073.199218999998</v>
      </c>
      <c r="H473">
        <v>24311.5</v>
      </c>
      <c r="I473">
        <v>24229.199218999998</v>
      </c>
      <c r="J473">
        <v>24692.148438</v>
      </c>
      <c r="L473" t="str">
        <f t="shared" si="56"/>
        <v>20SEP2024:16:00:00</v>
      </c>
      <c r="M473">
        <v>17</v>
      </c>
      <c r="N473">
        <f t="shared" si="57"/>
        <v>80.431640999999217</v>
      </c>
      <c r="O473" t="str">
        <f t="shared" si="52"/>
        <v/>
      </c>
      <c r="P473">
        <f t="shared" si="53"/>
        <v>80.431640999999217</v>
      </c>
      <c r="Q473" t="str">
        <f t="shared" si="54"/>
        <v/>
      </c>
      <c r="R473">
        <f t="shared" si="55"/>
        <v>1</v>
      </c>
      <c r="S473">
        <f t="shared" si="58"/>
        <v>0.32680223676961567</v>
      </c>
    </row>
    <row r="474" spans="1:19" x14ac:dyDescent="0.3">
      <c r="A474" t="s">
        <v>498</v>
      </c>
      <c r="B474">
        <v>24874.714843999998</v>
      </c>
      <c r="C474">
        <v>25037.289063</v>
      </c>
      <c r="D474">
        <v>25436.759765999999</v>
      </c>
      <c r="E474">
        <v>25701.734375</v>
      </c>
      <c r="F474">
        <v>24753.300781000002</v>
      </c>
      <c r="G474">
        <v>25431.900390999999</v>
      </c>
      <c r="H474">
        <v>24656.099609000001</v>
      </c>
      <c r="I474">
        <v>24643.400390999999</v>
      </c>
      <c r="J474">
        <v>25037.289063</v>
      </c>
      <c r="L474" t="str">
        <f t="shared" si="56"/>
        <v>20SEP2024:17:00:00</v>
      </c>
      <c r="M474">
        <v>18</v>
      </c>
      <c r="N474">
        <f t="shared" si="57"/>
        <v>162.5742190000019</v>
      </c>
      <c r="O474" t="str">
        <f t="shared" si="52"/>
        <v/>
      </c>
      <c r="P474">
        <f t="shared" si="53"/>
        <v>162.5742190000019</v>
      </c>
      <c r="Q474" t="str">
        <f t="shared" si="54"/>
        <v/>
      </c>
      <c r="R474">
        <f t="shared" si="55"/>
        <v>1</v>
      </c>
      <c r="S474">
        <f t="shared" si="58"/>
        <v>0.65357219176008463</v>
      </c>
    </row>
    <row r="475" spans="1:19" x14ac:dyDescent="0.3">
      <c r="A475" t="s">
        <v>499</v>
      </c>
      <c r="B475">
        <v>24780.785156000002</v>
      </c>
      <c r="C475">
        <v>24911.351563</v>
      </c>
      <c r="D475">
        <v>25316.083984000001</v>
      </c>
      <c r="E475">
        <v>25563.048827999999</v>
      </c>
      <c r="F475">
        <v>24663.400390999999</v>
      </c>
      <c r="G475">
        <v>25300.800781000002</v>
      </c>
      <c r="H475">
        <v>24513</v>
      </c>
      <c r="I475">
        <v>24516.5</v>
      </c>
      <c r="J475">
        <v>24911.351563</v>
      </c>
      <c r="L475" t="str">
        <f t="shared" si="56"/>
        <v>20SEP2024:18:00:00</v>
      </c>
      <c r="M475">
        <v>19</v>
      </c>
      <c r="N475">
        <f t="shared" si="57"/>
        <v>130.56640699999843</v>
      </c>
      <c r="O475" t="str">
        <f t="shared" si="52"/>
        <v/>
      </c>
      <c r="P475">
        <f t="shared" si="53"/>
        <v>130.56640699999843</v>
      </c>
      <c r="Q475" t="str">
        <f t="shared" si="54"/>
        <v/>
      </c>
      <c r="R475">
        <f t="shared" si="55"/>
        <v>1</v>
      </c>
      <c r="S475">
        <f t="shared" si="58"/>
        <v>0.52688567443709622</v>
      </c>
    </row>
    <row r="476" spans="1:19" x14ac:dyDescent="0.3">
      <c r="A476" t="s">
        <v>500</v>
      </c>
      <c r="B476">
        <v>23982.849609000001</v>
      </c>
      <c r="C476">
        <v>24191.136718999998</v>
      </c>
      <c r="D476">
        <v>24558.121093999998</v>
      </c>
      <c r="E476">
        <v>24946.478515999999</v>
      </c>
      <c r="F476">
        <v>24050.800781000002</v>
      </c>
      <c r="G476">
        <v>24526.699218999998</v>
      </c>
      <c r="H476">
        <v>23728.400390999999</v>
      </c>
      <c r="I476">
        <v>23703.300781000002</v>
      </c>
      <c r="J476">
        <v>24191.136718999998</v>
      </c>
      <c r="L476" t="str">
        <f t="shared" si="56"/>
        <v>20SEP2024:19:00:00</v>
      </c>
      <c r="M476">
        <v>20</v>
      </c>
      <c r="N476">
        <f t="shared" si="57"/>
        <v>208.28710999999748</v>
      </c>
      <c r="O476" t="str">
        <f t="shared" si="52"/>
        <v/>
      </c>
      <c r="P476">
        <f t="shared" si="53"/>
        <v>208.28710999999748</v>
      </c>
      <c r="Q476" t="str">
        <f t="shared" si="54"/>
        <v/>
      </c>
      <c r="R476">
        <f t="shared" si="55"/>
        <v>1</v>
      </c>
      <c r="S476">
        <f t="shared" si="58"/>
        <v>0.86848357637131635</v>
      </c>
    </row>
    <row r="477" spans="1:19" x14ac:dyDescent="0.3">
      <c r="A477" t="s">
        <v>501</v>
      </c>
      <c r="B477">
        <v>22587.921875</v>
      </c>
      <c r="C477">
        <v>22955.082031000002</v>
      </c>
      <c r="D477">
        <v>23318.521484000001</v>
      </c>
      <c r="E477">
        <v>23630.603515999999</v>
      </c>
      <c r="F477">
        <v>22898</v>
      </c>
      <c r="G477">
        <v>23311.099609000001</v>
      </c>
      <c r="H477">
        <v>22501.800781000002</v>
      </c>
      <c r="I477">
        <v>22433.900390999999</v>
      </c>
      <c r="J477">
        <v>22955.082031000002</v>
      </c>
      <c r="L477" t="str">
        <f t="shared" si="56"/>
        <v>20SEP2024:20:00:00</v>
      </c>
      <c r="M477">
        <v>21</v>
      </c>
      <c r="N477">
        <f t="shared" si="57"/>
        <v>367.16015600000173</v>
      </c>
      <c r="O477" t="str">
        <f t="shared" si="52"/>
        <v/>
      </c>
      <c r="P477">
        <f t="shared" si="53"/>
        <v>367.16015600000173</v>
      </c>
      <c r="Q477" t="str">
        <f t="shared" si="54"/>
        <v/>
      </c>
      <c r="R477">
        <f t="shared" si="55"/>
        <v>1</v>
      </c>
      <c r="S477">
        <f t="shared" si="58"/>
        <v>1.6254711612331612</v>
      </c>
    </row>
    <row r="478" spans="1:19" x14ac:dyDescent="0.3">
      <c r="A478" t="s">
        <v>502</v>
      </c>
      <c r="B478">
        <v>21598.910156000002</v>
      </c>
      <c r="C478">
        <v>21904.394531000002</v>
      </c>
      <c r="D478">
        <v>22942.041015999999</v>
      </c>
      <c r="E478">
        <v>22901.970702999999</v>
      </c>
      <c r="F478">
        <v>21793.300781000002</v>
      </c>
      <c r="G478">
        <v>22159.699218999998</v>
      </c>
      <c r="H478">
        <v>21378.199218999998</v>
      </c>
      <c r="I478">
        <v>21288.800781000002</v>
      </c>
      <c r="J478">
        <v>21904.394531000002</v>
      </c>
      <c r="L478" t="str">
        <f t="shared" si="56"/>
        <v>20SEP2024:21:00:00</v>
      </c>
      <c r="M478">
        <v>22</v>
      </c>
      <c r="N478">
        <f t="shared" si="57"/>
        <v>305.484375</v>
      </c>
      <c r="O478" t="str">
        <f t="shared" si="52"/>
        <v/>
      </c>
      <c r="P478">
        <f t="shared" si="53"/>
        <v>305.484375</v>
      </c>
      <c r="Q478" t="str">
        <f t="shared" si="54"/>
        <v/>
      </c>
      <c r="R478">
        <f t="shared" si="55"/>
        <v>1</v>
      </c>
      <c r="S478">
        <f t="shared" si="58"/>
        <v>1.4143508760100052</v>
      </c>
    </row>
    <row r="479" spans="1:19" x14ac:dyDescent="0.3">
      <c r="A479" t="s">
        <v>503</v>
      </c>
      <c r="B479">
        <v>20829.558593999998</v>
      </c>
      <c r="C479">
        <v>20676.087890999999</v>
      </c>
      <c r="D479">
        <v>21556.375</v>
      </c>
      <c r="E479">
        <v>21558.638672000001</v>
      </c>
      <c r="F479">
        <v>20647.199218999998</v>
      </c>
      <c r="G479">
        <v>20913.699218999998</v>
      </c>
      <c r="H479">
        <v>20181.400390999999</v>
      </c>
      <c r="I479">
        <v>20079.5</v>
      </c>
      <c r="J479">
        <v>20676.087890999999</v>
      </c>
      <c r="L479" t="str">
        <f t="shared" si="56"/>
        <v>20SEP2024:22:00:00</v>
      </c>
      <c r="M479">
        <v>23</v>
      </c>
      <c r="N479">
        <f t="shared" si="57"/>
        <v>-153.47070299999905</v>
      </c>
      <c r="O479">
        <f t="shared" si="52"/>
        <v>-153.47070299999905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0.73679287204965849</v>
      </c>
    </row>
    <row r="480" spans="1:19" x14ac:dyDescent="0.3">
      <c r="A480" t="s">
        <v>504</v>
      </c>
      <c r="B480">
        <v>19420.146484000001</v>
      </c>
      <c r="C480">
        <v>19345.53125</v>
      </c>
      <c r="D480">
        <v>20218.173827999999</v>
      </c>
      <c r="E480">
        <v>19986.755859000001</v>
      </c>
      <c r="F480">
        <v>19314.199218999998</v>
      </c>
      <c r="G480">
        <v>19649.699218999998</v>
      </c>
      <c r="H480">
        <v>18949.300781000002</v>
      </c>
      <c r="I480">
        <v>18827.699218999998</v>
      </c>
      <c r="J480">
        <v>19345.53125</v>
      </c>
      <c r="L480" t="str">
        <f t="shared" si="56"/>
        <v>20SEP2024:23:00:00</v>
      </c>
      <c r="M480">
        <v>24</v>
      </c>
      <c r="N480">
        <f t="shared" si="57"/>
        <v>-74.615234000000783</v>
      </c>
      <c r="O480">
        <f t="shared" si="52"/>
        <v>-74.615234000000783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0.3842156085767699</v>
      </c>
    </row>
    <row r="481" spans="1:19" x14ac:dyDescent="0.3">
      <c r="A481" t="s">
        <v>505</v>
      </c>
      <c r="B481">
        <v>18022.933593999998</v>
      </c>
      <c r="C481">
        <v>17934.109375</v>
      </c>
      <c r="D481">
        <v>18579.363281000002</v>
      </c>
      <c r="E481">
        <v>18333.146484000001</v>
      </c>
      <c r="F481">
        <v>17900.199218999998</v>
      </c>
      <c r="G481">
        <v>18317.099609000001</v>
      </c>
      <c r="H481">
        <v>17629.900390999999</v>
      </c>
      <c r="I481">
        <v>17490.199218999998</v>
      </c>
      <c r="J481">
        <v>17934.109375</v>
      </c>
      <c r="L481" t="str">
        <f t="shared" si="56"/>
        <v>21SEP2024:00:00:00</v>
      </c>
      <c r="M481">
        <v>1</v>
      </c>
      <c r="N481">
        <f t="shared" si="57"/>
        <v>-88.824218999998266</v>
      </c>
      <c r="O481">
        <f t="shared" si="52"/>
        <v>-88.824218999998266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0.49283996157855603</v>
      </c>
    </row>
    <row r="482" spans="1:19" x14ac:dyDescent="0.3">
      <c r="A482" t="s">
        <v>506</v>
      </c>
      <c r="B482">
        <v>16733.429688</v>
      </c>
      <c r="C482">
        <v>16791.890625</v>
      </c>
      <c r="D482">
        <v>16922.558593999998</v>
      </c>
      <c r="E482">
        <v>16750.345702999999</v>
      </c>
      <c r="F482">
        <v>16701</v>
      </c>
      <c r="G482">
        <v>17320.699218999998</v>
      </c>
      <c r="H482">
        <v>16770.900390999999</v>
      </c>
      <c r="I482">
        <v>16416.5</v>
      </c>
      <c r="J482">
        <v>16791.890625</v>
      </c>
      <c r="L482" t="str">
        <f t="shared" si="56"/>
        <v>21SEP2024:01:00:00</v>
      </c>
      <c r="M482">
        <v>2</v>
      </c>
      <c r="N482">
        <f t="shared" si="57"/>
        <v>58.460936999999831</v>
      </c>
      <c r="O482" t="str">
        <f t="shared" si="52"/>
        <v/>
      </c>
      <c r="P482">
        <f t="shared" si="53"/>
        <v>58.460936999999831</v>
      </c>
      <c r="Q482" t="str">
        <f t="shared" si="54"/>
        <v/>
      </c>
      <c r="R482">
        <f t="shared" si="55"/>
        <v>1</v>
      </c>
      <c r="S482">
        <f t="shared" si="58"/>
        <v>0.34936613766587116</v>
      </c>
    </row>
    <row r="483" spans="1:19" x14ac:dyDescent="0.3">
      <c r="A483" t="s">
        <v>507</v>
      </c>
      <c r="B483">
        <v>15620.339844</v>
      </c>
      <c r="C483">
        <v>15741.285156</v>
      </c>
      <c r="D483">
        <v>15708.545898</v>
      </c>
      <c r="E483">
        <v>15609.525390999999</v>
      </c>
      <c r="F483">
        <v>15658.200194999999</v>
      </c>
      <c r="G483">
        <v>16306.700194999999</v>
      </c>
      <c r="H483">
        <v>15735.299805000001</v>
      </c>
      <c r="I483">
        <v>15396.700194999999</v>
      </c>
      <c r="J483">
        <v>15741.285156</v>
      </c>
      <c r="L483" t="str">
        <f t="shared" si="56"/>
        <v>21SEP2024:02:00:00</v>
      </c>
      <c r="M483">
        <v>3</v>
      </c>
      <c r="N483">
        <f t="shared" si="57"/>
        <v>120.94531199999983</v>
      </c>
      <c r="O483" t="str">
        <f t="shared" si="52"/>
        <v/>
      </c>
      <c r="P483">
        <f t="shared" si="53"/>
        <v>120.94531199999983</v>
      </c>
      <c r="Q483" t="str">
        <f t="shared" si="54"/>
        <v/>
      </c>
      <c r="R483">
        <f t="shared" si="55"/>
        <v>1</v>
      </c>
      <c r="S483">
        <f t="shared" si="58"/>
        <v>0.77428092607381194</v>
      </c>
    </row>
    <row r="484" spans="1:19" x14ac:dyDescent="0.3">
      <c r="A484" t="s">
        <v>508</v>
      </c>
      <c r="B484">
        <v>14772.933594</v>
      </c>
      <c r="C484">
        <v>14968.748046999999</v>
      </c>
      <c r="D484">
        <v>14899.352539</v>
      </c>
      <c r="E484">
        <v>14798.139648</v>
      </c>
      <c r="F484">
        <v>14831.200194999999</v>
      </c>
      <c r="G484">
        <v>15571.200194999999</v>
      </c>
      <c r="H484">
        <v>14979.599609000001</v>
      </c>
      <c r="I484">
        <v>14663.599609000001</v>
      </c>
      <c r="J484">
        <v>14968.748046999999</v>
      </c>
      <c r="L484" t="str">
        <f t="shared" si="56"/>
        <v>21SEP2024:03:00:00</v>
      </c>
      <c r="M484">
        <v>4</v>
      </c>
      <c r="N484">
        <f t="shared" si="57"/>
        <v>195.81445299999905</v>
      </c>
      <c r="O484" t="str">
        <f t="shared" si="52"/>
        <v/>
      </c>
      <c r="P484">
        <f t="shared" si="53"/>
        <v>195.81445299999905</v>
      </c>
      <c r="Q484" t="str">
        <f t="shared" si="54"/>
        <v/>
      </c>
      <c r="R484">
        <f t="shared" si="55"/>
        <v>1</v>
      </c>
      <c r="S484">
        <f t="shared" si="58"/>
        <v>1.3254947079673378</v>
      </c>
    </row>
    <row r="485" spans="1:19" x14ac:dyDescent="0.3">
      <c r="A485" t="s">
        <v>509</v>
      </c>
      <c r="B485">
        <v>14193.408203000001</v>
      </c>
      <c r="C485">
        <v>14356.275390999999</v>
      </c>
      <c r="D485">
        <v>14204.272461</v>
      </c>
      <c r="E485">
        <v>14150.875977</v>
      </c>
      <c r="F485">
        <v>14215.700194999999</v>
      </c>
      <c r="G485">
        <v>14958.700194999999</v>
      </c>
      <c r="H485">
        <v>14377.299805000001</v>
      </c>
      <c r="I485">
        <v>14078.799805000001</v>
      </c>
      <c r="J485">
        <v>14356.275390999999</v>
      </c>
      <c r="L485" t="str">
        <f t="shared" si="56"/>
        <v>21SEP2024:04:00:00</v>
      </c>
      <c r="M485">
        <v>5</v>
      </c>
      <c r="N485">
        <f t="shared" si="57"/>
        <v>162.86718799999835</v>
      </c>
      <c r="O485" t="str">
        <f t="shared" si="52"/>
        <v/>
      </c>
      <c r="P485">
        <f t="shared" si="53"/>
        <v>162.86718799999835</v>
      </c>
      <c r="Q485" t="str">
        <f t="shared" si="54"/>
        <v/>
      </c>
      <c r="R485">
        <f t="shared" si="55"/>
        <v>1</v>
      </c>
      <c r="S485">
        <f t="shared" si="58"/>
        <v>1.1474847032552322</v>
      </c>
    </row>
    <row r="486" spans="1:19" x14ac:dyDescent="0.3">
      <c r="A486" t="s">
        <v>510</v>
      </c>
      <c r="B486">
        <v>13749.314453000001</v>
      </c>
      <c r="C486">
        <v>13996.25</v>
      </c>
      <c r="D486">
        <v>13861.153319999999</v>
      </c>
      <c r="E486">
        <v>13877.348633</v>
      </c>
      <c r="F486">
        <v>13873.700194999999</v>
      </c>
      <c r="G486">
        <v>14540.299805000001</v>
      </c>
      <c r="H486">
        <v>13980.700194999999</v>
      </c>
      <c r="I486">
        <v>13709.200194999999</v>
      </c>
      <c r="J486">
        <v>13996.25</v>
      </c>
      <c r="L486" t="str">
        <f t="shared" si="56"/>
        <v>21SEP2024:05:00:00</v>
      </c>
      <c r="M486">
        <v>6</v>
      </c>
      <c r="N486">
        <f t="shared" si="57"/>
        <v>246.93554699999913</v>
      </c>
      <c r="O486" t="str">
        <f t="shared" si="52"/>
        <v/>
      </c>
      <c r="P486">
        <f t="shared" si="53"/>
        <v>246.93554699999913</v>
      </c>
      <c r="Q486" t="str">
        <f t="shared" si="54"/>
        <v/>
      </c>
      <c r="R486">
        <f t="shared" si="55"/>
        <v>1</v>
      </c>
      <c r="S486">
        <f t="shared" si="58"/>
        <v>1.7959844313991928</v>
      </c>
    </row>
    <row r="487" spans="1:19" x14ac:dyDescent="0.3">
      <c r="A487" t="s">
        <v>511</v>
      </c>
      <c r="B487">
        <v>13602.299805000001</v>
      </c>
      <c r="C487">
        <v>13905.358398</v>
      </c>
      <c r="D487">
        <v>13784.342773</v>
      </c>
      <c r="E487">
        <v>13830.884765999999</v>
      </c>
      <c r="F487">
        <v>13738.200194999999</v>
      </c>
      <c r="G487">
        <v>14410.400390999999</v>
      </c>
      <c r="H487">
        <v>13900.099609000001</v>
      </c>
      <c r="I487">
        <v>13647.200194999999</v>
      </c>
      <c r="J487">
        <v>13905.358398</v>
      </c>
      <c r="L487" t="str">
        <f t="shared" si="56"/>
        <v>21SEP2024:06:00:00</v>
      </c>
      <c r="M487">
        <v>7</v>
      </c>
      <c r="N487">
        <f t="shared" si="57"/>
        <v>303.05859299999975</v>
      </c>
      <c r="O487" t="str">
        <f t="shared" si="52"/>
        <v/>
      </c>
      <c r="P487">
        <f t="shared" si="53"/>
        <v>303.05859299999975</v>
      </c>
      <c r="Q487" t="str">
        <f t="shared" si="54"/>
        <v/>
      </c>
      <c r="R487">
        <f t="shared" si="55"/>
        <v>1</v>
      </c>
      <c r="S487">
        <f t="shared" si="58"/>
        <v>2.2279952459848</v>
      </c>
    </row>
    <row r="488" spans="1:19" x14ac:dyDescent="0.3">
      <c r="A488" t="s">
        <v>512</v>
      </c>
      <c r="B488">
        <v>13661.539063</v>
      </c>
      <c r="C488">
        <v>13965.878906</v>
      </c>
      <c r="D488">
        <v>13865.462890999999</v>
      </c>
      <c r="E488">
        <v>14007.491211</v>
      </c>
      <c r="F488">
        <v>13779.5</v>
      </c>
      <c r="G488">
        <v>14401.599609000001</v>
      </c>
      <c r="H488">
        <v>13937.099609000001</v>
      </c>
      <c r="I488">
        <v>13703.700194999999</v>
      </c>
      <c r="J488">
        <v>13965.878906</v>
      </c>
      <c r="L488" t="str">
        <f t="shared" si="56"/>
        <v>21SEP2024:07:00:00</v>
      </c>
      <c r="M488">
        <v>8</v>
      </c>
      <c r="N488">
        <f t="shared" si="57"/>
        <v>304.33984299999975</v>
      </c>
      <c r="O488" t="str">
        <f t="shared" si="52"/>
        <v/>
      </c>
      <c r="P488">
        <f t="shared" si="53"/>
        <v>304.33984299999975</v>
      </c>
      <c r="Q488" t="str">
        <f t="shared" si="54"/>
        <v/>
      </c>
      <c r="R488">
        <f t="shared" si="55"/>
        <v>1</v>
      </c>
      <c r="S488">
        <f t="shared" si="58"/>
        <v>2.2277127166751911</v>
      </c>
    </row>
    <row r="489" spans="1:19" x14ac:dyDescent="0.3">
      <c r="A489" t="s">
        <v>513</v>
      </c>
      <c r="B489">
        <v>13664.775390999999</v>
      </c>
      <c r="C489">
        <v>14030.415039</v>
      </c>
      <c r="D489">
        <v>13887.177734000001</v>
      </c>
      <c r="E489">
        <v>14042.374023</v>
      </c>
      <c r="F489">
        <v>13825.299805000001</v>
      </c>
      <c r="G489">
        <v>14481.400390999999</v>
      </c>
      <c r="H489">
        <v>14019.400390999999</v>
      </c>
      <c r="I489">
        <v>13783.599609000001</v>
      </c>
      <c r="J489">
        <v>14030.415039</v>
      </c>
      <c r="L489" t="str">
        <f t="shared" si="56"/>
        <v>21SEP2024:08:00:00</v>
      </c>
      <c r="M489">
        <v>9</v>
      </c>
      <c r="N489">
        <f t="shared" si="57"/>
        <v>365.63964800000031</v>
      </c>
      <c r="O489" t="str">
        <f t="shared" si="52"/>
        <v/>
      </c>
      <c r="P489">
        <f t="shared" si="53"/>
        <v>365.63964800000031</v>
      </c>
      <c r="Q489" t="str">
        <f t="shared" si="54"/>
        <v/>
      </c>
      <c r="R489">
        <f t="shared" si="55"/>
        <v>1</v>
      </c>
      <c r="S489">
        <f t="shared" si="58"/>
        <v>2.675782349418057</v>
      </c>
    </row>
    <row r="490" spans="1:19" x14ac:dyDescent="0.3">
      <c r="A490" t="s">
        <v>514</v>
      </c>
      <c r="B490">
        <v>14641.631836</v>
      </c>
      <c r="C490">
        <v>14883.532227</v>
      </c>
      <c r="D490">
        <v>14860.379883</v>
      </c>
      <c r="E490">
        <v>14916.161133</v>
      </c>
      <c r="F490">
        <v>14671.700194999999</v>
      </c>
      <c r="G490">
        <v>15350.599609000001</v>
      </c>
      <c r="H490">
        <v>14865.700194999999</v>
      </c>
      <c r="I490">
        <v>14613.5</v>
      </c>
      <c r="J490">
        <v>14883.532227</v>
      </c>
      <c r="L490" t="str">
        <f t="shared" si="56"/>
        <v>21SEP2024:09:00:00</v>
      </c>
      <c r="M490">
        <v>10</v>
      </c>
      <c r="N490">
        <f t="shared" si="57"/>
        <v>241.90039099999922</v>
      </c>
      <c r="O490" t="str">
        <f t="shared" si="52"/>
        <v/>
      </c>
      <c r="P490">
        <f t="shared" si="53"/>
        <v>241.90039099999922</v>
      </c>
      <c r="Q490" t="str">
        <f t="shared" si="54"/>
        <v/>
      </c>
      <c r="R490">
        <f t="shared" si="55"/>
        <v>1</v>
      </c>
      <c r="S490">
        <f t="shared" si="58"/>
        <v>1.65214092055797</v>
      </c>
    </row>
    <row r="491" spans="1:19" x14ac:dyDescent="0.3">
      <c r="A491" t="s">
        <v>515</v>
      </c>
      <c r="B491">
        <v>16372.275390999999</v>
      </c>
      <c r="C491">
        <v>16319.434569999999</v>
      </c>
      <c r="D491">
        <v>16484.044922000001</v>
      </c>
      <c r="E491">
        <v>16554.667968999998</v>
      </c>
      <c r="F491">
        <v>15944.599609000001</v>
      </c>
      <c r="G491">
        <v>16841</v>
      </c>
      <c r="H491">
        <v>16257.200194999999</v>
      </c>
      <c r="I491">
        <v>15999.700194999999</v>
      </c>
      <c r="J491">
        <v>16319.434569999999</v>
      </c>
      <c r="L491" t="str">
        <f t="shared" si="56"/>
        <v>21SEP2024:10:00:00</v>
      </c>
      <c r="M491">
        <v>11</v>
      </c>
      <c r="N491">
        <f t="shared" si="57"/>
        <v>-52.840820999999778</v>
      </c>
      <c r="O491">
        <f t="shared" si="52"/>
        <v>-52.840820999999778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0.32274573776743881</v>
      </c>
    </row>
    <row r="492" spans="1:19" x14ac:dyDescent="0.3">
      <c r="A492" t="s">
        <v>516</v>
      </c>
      <c r="B492">
        <v>18225.074218999998</v>
      </c>
      <c r="C492">
        <v>17766.005859000001</v>
      </c>
      <c r="D492">
        <v>17796.744140999999</v>
      </c>
      <c r="E492">
        <v>18014.328125</v>
      </c>
      <c r="F492">
        <v>17264</v>
      </c>
      <c r="G492">
        <v>18424.400390999999</v>
      </c>
      <c r="H492">
        <v>17656.900390999999</v>
      </c>
      <c r="I492">
        <v>17470.400390999999</v>
      </c>
      <c r="J492">
        <v>17766.005859000001</v>
      </c>
      <c r="L492" t="str">
        <f t="shared" si="56"/>
        <v>21SEP2024:11:00:00</v>
      </c>
      <c r="M492">
        <v>12</v>
      </c>
      <c r="N492">
        <f t="shared" si="57"/>
        <v>-459.06835999999748</v>
      </c>
      <c r="O492">
        <f t="shared" si="52"/>
        <v>-459.06835999999748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2.5188833498489114</v>
      </c>
    </row>
    <row r="493" spans="1:19" x14ac:dyDescent="0.3">
      <c r="A493" t="s">
        <v>517</v>
      </c>
      <c r="B493">
        <v>19647.550781000002</v>
      </c>
      <c r="C493">
        <v>19213.117188</v>
      </c>
      <c r="D493">
        <v>19362.568359000001</v>
      </c>
      <c r="E493">
        <v>19718.783202999999</v>
      </c>
      <c r="F493">
        <v>18668.900390999999</v>
      </c>
      <c r="G493">
        <v>19937.300781000002</v>
      </c>
      <c r="H493">
        <v>18870.900390999999</v>
      </c>
      <c r="I493">
        <v>18869.699218999998</v>
      </c>
      <c r="J493">
        <v>19213.117188</v>
      </c>
      <c r="L493" t="str">
        <f t="shared" si="56"/>
        <v>21SEP2024:12:00:00</v>
      </c>
      <c r="M493">
        <v>13</v>
      </c>
      <c r="N493">
        <f t="shared" si="57"/>
        <v>-434.43359300000157</v>
      </c>
      <c r="O493">
        <f t="shared" si="52"/>
        <v>-434.43359300000157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2.2111335801718193</v>
      </c>
    </row>
    <row r="494" spans="1:19" x14ac:dyDescent="0.3">
      <c r="A494" t="s">
        <v>518</v>
      </c>
      <c r="B494">
        <v>20835.277343999998</v>
      </c>
      <c r="C494">
        <v>20518.03125</v>
      </c>
      <c r="D494">
        <v>20635.142577999999</v>
      </c>
      <c r="E494">
        <v>21046.751952999999</v>
      </c>
      <c r="F494">
        <v>20041.400390999999</v>
      </c>
      <c r="G494">
        <v>21312</v>
      </c>
      <c r="H494">
        <v>20038.400390999999</v>
      </c>
      <c r="I494">
        <v>20151.599609000001</v>
      </c>
      <c r="J494">
        <v>20518.03125</v>
      </c>
      <c r="L494" t="str">
        <f t="shared" si="56"/>
        <v>21SEP2024:13:00:00</v>
      </c>
      <c r="M494">
        <v>14</v>
      </c>
      <c r="N494">
        <f t="shared" si="57"/>
        <v>-317.24609399999827</v>
      </c>
      <c r="O494">
        <f t="shared" si="52"/>
        <v>-317.24609399999827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1.5226391699141775</v>
      </c>
    </row>
    <row r="495" spans="1:19" x14ac:dyDescent="0.3">
      <c r="A495" t="s">
        <v>519</v>
      </c>
      <c r="B495">
        <v>21835.570313</v>
      </c>
      <c r="C495">
        <v>21699.34375</v>
      </c>
      <c r="D495">
        <v>21931.109375</v>
      </c>
      <c r="E495">
        <v>22374.3125</v>
      </c>
      <c r="F495">
        <v>21239</v>
      </c>
      <c r="G495">
        <v>22461.199218999998</v>
      </c>
      <c r="H495">
        <v>21164</v>
      </c>
      <c r="I495">
        <v>21258.199218999998</v>
      </c>
      <c r="J495">
        <v>21699.34375</v>
      </c>
      <c r="L495" t="str">
        <f t="shared" si="56"/>
        <v>21SEP2024:14:00:00</v>
      </c>
      <c r="M495">
        <v>15</v>
      </c>
      <c r="N495">
        <f t="shared" si="57"/>
        <v>-136.22656300000017</v>
      </c>
      <c r="O495">
        <f t="shared" si="52"/>
        <v>-136.22656300000017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0.6238745361228164</v>
      </c>
    </row>
    <row r="496" spans="1:19" x14ac:dyDescent="0.3">
      <c r="A496" t="s">
        <v>520</v>
      </c>
      <c r="B496">
        <v>22722.791015999999</v>
      </c>
      <c r="C496">
        <v>22528.369140999999</v>
      </c>
      <c r="D496">
        <v>22528.240234000001</v>
      </c>
      <c r="E496">
        <v>22827.544922000001</v>
      </c>
      <c r="F496">
        <v>22166.900390999999</v>
      </c>
      <c r="G496">
        <v>23361.800781000002</v>
      </c>
      <c r="H496">
        <v>22119.300781000002</v>
      </c>
      <c r="I496">
        <v>22166.300781000002</v>
      </c>
      <c r="J496">
        <v>22528.369140999999</v>
      </c>
      <c r="L496" t="str">
        <f t="shared" si="56"/>
        <v>21SEP2024:15:00:00</v>
      </c>
      <c r="M496">
        <v>16</v>
      </c>
      <c r="N496">
        <f t="shared" si="57"/>
        <v>-194.421875</v>
      </c>
      <c r="O496">
        <f t="shared" si="52"/>
        <v>-194.421875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0.8556249752202536</v>
      </c>
    </row>
    <row r="497" spans="1:19" x14ac:dyDescent="0.3">
      <c r="A497" t="s">
        <v>521</v>
      </c>
      <c r="B497">
        <v>23435.910156000002</v>
      </c>
      <c r="C497">
        <v>23130.925781000002</v>
      </c>
      <c r="D497">
        <v>23256.289063</v>
      </c>
      <c r="E497">
        <v>23261.125</v>
      </c>
      <c r="F497">
        <v>22855.199218999998</v>
      </c>
      <c r="G497">
        <v>23978.699218999998</v>
      </c>
      <c r="H497">
        <v>22761.900390999999</v>
      </c>
      <c r="I497">
        <v>22797.699218999998</v>
      </c>
      <c r="J497">
        <v>23130.925781000002</v>
      </c>
      <c r="L497" t="str">
        <f t="shared" si="56"/>
        <v>21SEP2024:16:00:00</v>
      </c>
      <c r="M497">
        <v>17</v>
      </c>
      <c r="N497">
        <f t="shared" si="57"/>
        <v>-304.984375</v>
      </c>
      <c r="O497">
        <f t="shared" si="52"/>
        <v>-304.984375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1.3013549419241082</v>
      </c>
    </row>
    <row r="498" spans="1:19" x14ac:dyDescent="0.3">
      <c r="A498" t="s">
        <v>522</v>
      </c>
      <c r="B498">
        <v>23781.150390999999</v>
      </c>
      <c r="C498">
        <v>23539.269531000002</v>
      </c>
      <c r="D498">
        <v>23597.236327999999</v>
      </c>
      <c r="E498">
        <v>23592.341797000001</v>
      </c>
      <c r="F498">
        <v>23350.099609000001</v>
      </c>
      <c r="G498">
        <v>24386.5</v>
      </c>
      <c r="H498">
        <v>23173.800781000002</v>
      </c>
      <c r="I498">
        <v>23193.599609000001</v>
      </c>
      <c r="J498">
        <v>23539.269531000002</v>
      </c>
      <c r="L498" t="str">
        <f t="shared" si="56"/>
        <v>21SEP2024:17:00:00</v>
      </c>
      <c r="M498">
        <v>18</v>
      </c>
      <c r="N498">
        <f t="shared" si="57"/>
        <v>-241.88085999999748</v>
      </c>
      <c r="O498">
        <f t="shared" si="52"/>
        <v>-241.88085999999748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1.0171116872947303</v>
      </c>
    </row>
    <row r="499" spans="1:19" x14ac:dyDescent="0.3">
      <c r="A499" t="s">
        <v>523</v>
      </c>
      <c r="B499">
        <v>23611.867188</v>
      </c>
      <c r="C499">
        <v>23419.775390999999</v>
      </c>
      <c r="D499">
        <v>23382.742188</v>
      </c>
      <c r="E499">
        <v>23279.673827999999</v>
      </c>
      <c r="F499">
        <v>23247.800781000002</v>
      </c>
      <c r="G499">
        <v>24357.900390999999</v>
      </c>
      <c r="H499">
        <v>23092.199218999998</v>
      </c>
      <c r="I499">
        <v>23121.300781000002</v>
      </c>
      <c r="J499">
        <v>23419.775390999999</v>
      </c>
      <c r="L499" t="str">
        <f t="shared" si="56"/>
        <v>21SEP2024:18:00:00</v>
      </c>
      <c r="M499">
        <v>19</v>
      </c>
      <c r="N499">
        <f t="shared" si="57"/>
        <v>-192.09179700000095</v>
      </c>
      <c r="O499">
        <f t="shared" si="52"/>
        <v>-192.09179700000095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0.81353920666479806</v>
      </c>
    </row>
    <row r="500" spans="1:19" x14ac:dyDescent="0.3">
      <c r="A500" t="s">
        <v>524</v>
      </c>
      <c r="B500">
        <v>22804</v>
      </c>
      <c r="C500">
        <v>22768.880859000001</v>
      </c>
      <c r="D500">
        <v>22912.167968999998</v>
      </c>
      <c r="E500">
        <v>22762.390625</v>
      </c>
      <c r="F500">
        <v>22668.599609000001</v>
      </c>
      <c r="G500">
        <v>23651.300781000002</v>
      </c>
      <c r="H500">
        <v>22347.699218999998</v>
      </c>
      <c r="I500">
        <v>22414.400390999999</v>
      </c>
      <c r="J500">
        <v>22768.880859000001</v>
      </c>
      <c r="L500" t="str">
        <f t="shared" si="56"/>
        <v>21SEP2024:19:00:00</v>
      </c>
      <c r="M500">
        <v>20</v>
      </c>
      <c r="N500">
        <f t="shared" si="57"/>
        <v>-35.119140999999217</v>
      </c>
      <c r="O500">
        <f t="shared" si="52"/>
        <v>-35.119140999999217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0.15400430187686029</v>
      </c>
    </row>
    <row r="501" spans="1:19" x14ac:dyDescent="0.3">
      <c r="A501" t="s">
        <v>525</v>
      </c>
      <c r="B501">
        <v>21529.783202999999</v>
      </c>
      <c r="C501">
        <v>21636.714843999998</v>
      </c>
      <c r="D501">
        <v>21682.544922000001</v>
      </c>
      <c r="E501">
        <v>21531.666015999999</v>
      </c>
      <c r="F501">
        <v>21577.099609000001</v>
      </c>
      <c r="G501">
        <v>22507.300781000002</v>
      </c>
      <c r="H501">
        <v>21274.800781000002</v>
      </c>
      <c r="I501">
        <v>21292.699218999998</v>
      </c>
      <c r="J501">
        <v>21636.714843999998</v>
      </c>
      <c r="L501" t="str">
        <f t="shared" si="56"/>
        <v>21SEP2024:20:00:00</v>
      </c>
      <c r="M501">
        <v>21</v>
      </c>
      <c r="N501">
        <f t="shared" si="57"/>
        <v>106.93164099999922</v>
      </c>
      <c r="O501" t="str">
        <f t="shared" si="52"/>
        <v/>
      </c>
      <c r="P501">
        <f t="shared" si="53"/>
        <v>106.93164099999922</v>
      </c>
      <c r="Q501" t="str">
        <f t="shared" si="54"/>
        <v/>
      </c>
      <c r="R501">
        <f t="shared" si="55"/>
        <v>1</v>
      </c>
      <c r="S501">
        <f t="shared" si="58"/>
        <v>0.49666845221692324</v>
      </c>
    </row>
    <row r="502" spans="1:19" x14ac:dyDescent="0.3">
      <c r="A502" t="s">
        <v>526</v>
      </c>
      <c r="B502">
        <v>20470.269531000002</v>
      </c>
      <c r="C502">
        <v>20695.054688</v>
      </c>
      <c r="D502">
        <v>21049.103515999999</v>
      </c>
      <c r="E502">
        <v>20855.867188</v>
      </c>
      <c r="F502">
        <v>20617.599609000001</v>
      </c>
      <c r="G502">
        <v>21403.099609000001</v>
      </c>
      <c r="H502">
        <v>20352.599609000001</v>
      </c>
      <c r="I502">
        <v>20246.099609000001</v>
      </c>
      <c r="J502">
        <v>20695.054688</v>
      </c>
      <c r="L502" t="str">
        <f t="shared" si="56"/>
        <v>21SEP2024:21:00:00</v>
      </c>
      <c r="M502">
        <v>22</v>
      </c>
      <c r="N502">
        <f t="shared" si="57"/>
        <v>224.78515699999843</v>
      </c>
      <c r="O502" t="str">
        <f t="shared" si="52"/>
        <v/>
      </c>
      <c r="P502">
        <f t="shared" si="53"/>
        <v>224.78515699999843</v>
      </c>
      <c r="Q502" t="str">
        <f t="shared" si="54"/>
        <v/>
      </c>
      <c r="R502">
        <f t="shared" si="55"/>
        <v>1</v>
      </c>
      <c r="S502">
        <f t="shared" si="58"/>
        <v>1.0981055069137498</v>
      </c>
    </row>
    <row r="503" spans="1:19" x14ac:dyDescent="0.3">
      <c r="A503" t="s">
        <v>527</v>
      </c>
      <c r="B503">
        <v>19406.382813</v>
      </c>
      <c r="C503">
        <v>19587.808593999998</v>
      </c>
      <c r="D503">
        <v>19987.15625</v>
      </c>
      <c r="E503">
        <v>19799.136718999998</v>
      </c>
      <c r="F503">
        <v>19596.300781000002</v>
      </c>
      <c r="G503">
        <v>20209.900390999999</v>
      </c>
      <c r="H503">
        <v>19234.300781000002</v>
      </c>
      <c r="I503">
        <v>19099.400390999999</v>
      </c>
      <c r="J503">
        <v>19587.808593999998</v>
      </c>
      <c r="L503" t="str">
        <f t="shared" si="56"/>
        <v>21SEP2024:22:00:00</v>
      </c>
      <c r="M503">
        <v>23</v>
      </c>
      <c r="N503">
        <f t="shared" si="57"/>
        <v>181.4257809999981</v>
      </c>
      <c r="O503" t="str">
        <f t="shared" si="52"/>
        <v/>
      </c>
      <c r="P503">
        <f t="shared" si="53"/>
        <v>181.4257809999981</v>
      </c>
      <c r="Q503" t="str">
        <f t="shared" si="54"/>
        <v/>
      </c>
      <c r="R503">
        <f t="shared" si="55"/>
        <v>1</v>
      </c>
      <c r="S503">
        <f t="shared" si="58"/>
        <v>0.93487685339518345</v>
      </c>
    </row>
    <row r="504" spans="1:19" x14ac:dyDescent="0.3">
      <c r="A504" t="s">
        <v>528</v>
      </c>
      <c r="B504">
        <v>18266.392577999999</v>
      </c>
      <c r="C504">
        <v>18388.816406000002</v>
      </c>
      <c r="D504">
        <v>18824.556640999999</v>
      </c>
      <c r="E504">
        <v>18601.783202999999</v>
      </c>
      <c r="F504">
        <v>18363.300781000002</v>
      </c>
      <c r="G504">
        <v>18932.800781000002</v>
      </c>
      <c r="H504">
        <v>18113.699218999998</v>
      </c>
      <c r="I504">
        <v>17932.5</v>
      </c>
      <c r="J504">
        <v>18388.816406000002</v>
      </c>
      <c r="L504" t="str">
        <f t="shared" si="56"/>
        <v>21SEP2024:23:00:00</v>
      </c>
      <c r="M504">
        <v>24</v>
      </c>
      <c r="N504">
        <f t="shared" si="57"/>
        <v>122.42382800000269</v>
      </c>
      <c r="O504" t="str">
        <f t="shared" si="52"/>
        <v/>
      </c>
      <c r="P504">
        <f t="shared" si="53"/>
        <v>122.42382800000269</v>
      </c>
      <c r="Q504" t="str">
        <f t="shared" si="54"/>
        <v/>
      </c>
      <c r="R504">
        <f t="shared" si="55"/>
        <v>1</v>
      </c>
      <c r="S504">
        <f t="shared" si="58"/>
        <v>0.6702134944118614</v>
      </c>
    </row>
    <row r="505" spans="1:19" x14ac:dyDescent="0.3">
      <c r="A505" t="s">
        <v>529</v>
      </c>
      <c r="B505">
        <v>17025.707031000002</v>
      </c>
      <c r="C505">
        <v>17132.269531000002</v>
      </c>
      <c r="D505">
        <v>17671.634765999999</v>
      </c>
      <c r="E505">
        <v>17388.648438</v>
      </c>
      <c r="F505">
        <v>17070.599609000001</v>
      </c>
      <c r="G505">
        <v>17591.400390999999</v>
      </c>
      <c r="H505">
        <v>16914.300781000002</v>
      </c>
      <c r="I505">
        <v>16696.400390999999</v>
      </c>
      <c r="J505">
        <v>17132.269531000002</v>
      </c>
      <c r="L505" t="str">
        <f t="shared" si="56"/>
        <v>22SEP2024:00:00:00</v>
      </c>
      <c r="M505">
        <v>1</v>
      </c>
      <c r="N505">
        <f t="shared" si="57"/>
        <v>106.5625</v>
      </c>
      <c r="O505" t="str">
        <f t="shared" si="52"/>
        <v/>
      </c>
      <c r="P505">
        <f t="shared" si="53"/>
        <v>106.5625</v>
      </c>
      <c r="Q505" t="str">
        <f t="shared" si="54"/>
        <v/>
      </c>
      <c r="R505">
        <f t="shared" si="55"/>
        <v>1</v>
      </c>
      <c r="S505">
        <f t="shared" si="58"/>
        <v>0.62589177533698626</v>
      </c>
    </row>
    <row r="506" spans="1:19" x14ac:dyDescent="0.3">
      <c r="A506" t="s">
        <v>530</v>
      </c>
      <c r="B506">
        <v>15946.342773</v>
      </c>
      <c r="C506">
        <v>16157.716796999999</v>
      </c>
      <c r="D506">
        <v>16435.943359000001</v>
      </c>
      <c r="E506">
        <v>16330.988281</v>
      </c>
      <c r="F506">
        <v>15997.700194999999</v>
      </c>
      <c r="G506">
        <v>16576.199218999998</v>
      </c>
      <c r="H506">
        <v>15958.599609000001</v>
      </c>
      <c r="I506">
        <v>15925.099609000001</v>
      </c>
      <c r="J506">
        <v>16157.716796999999</v>
      </c>
      <c r="L506" t="str">
        <f t="shared" si="56"/>
        <v>22SEP2024:01:00:00</v>
      </c>
      <c r="M506">
        <v>2</v>
      </c>
      <c r="N506">
        <f t="shared" si="57"/>
        <v>211.37402399999883</v>
      </c>
      <c r="O506" t="str">
        <f t="shared" si="52"/>
        <v/>
      </c>
      <c r="P506">
        <f t="shared" si="53"/>
        <v>211.37402399999883</v>
      </c>
      <c r="Q506" t="str">
        <f t="shared" si="54"/>
        <v/>
      </c>
      <c r="R506">
        <f t="shared" si="55"/>
        <v>1</v>
      </c>
      <c r="S506">
        <f t="shared" si="58"/>
        <v>1.3255329263202138</v>
      </c>
    </row>
    <row r="507" spans="1:19" x14ac:dyDescent="0.3">
      <c r="A507" t="s">
        <v>531</v>
      </c>
      <c r="B507">
        <v>15153.780273</v>
      </c>
      <c r="C507">
        <v>15224.392578000001</v>
      </c>
      <c r="D507">
        <v>15527.831055000001</v>
      </c>
      <c r="E507">
        <v>15431.159180000001</v>
      </c>
      <c r="F507">
        <v>15078.200194999999</v>
      </c>
      <c r="G507">
        <v>15606.799805000001</v>
      </c>
      <c r="H507">
        <v>15006.599609000001</v>
      </c>
      <c r="I507">
        <v>14999.200194999999</v>
      </c>
      <c r="J507">
        <v>15224.392578000001</v>
      </c>
      <c r="L507" t="str">
        <f t="shared" si="56"/>
        <v>22SEP2024:02:00:00</v>
      </c>
      <c r="M507">
        <v>3</v>
      </c>
      <c r="N507">
        <f t="shared" si="57"/>
        <v>70.612305000000561</v>
      </c>
      <c r="O507" t="str">
        <f t="shared" si="52"/>
        <v/>
      </c>
      <c r="P507">
        <f t="shared" si="53"/>
        <v>70.612305000000561</v>
      </c>
      <c r="Q507" t="str">
        <f t="shared" si="54"/>
        <v/>
      </c>
      <c r="R507">
        <f t="shared" si="55"/>
        <v>1</v>
      </c>
      <c r="S507">
        <f t="shared" si="58"/>
        <v>0.46597155117665839</v>
      </c>
    </row>
    <row r="508" spans="1:19" x14ac:dyDescent="0.3">
      <c r="A508" t="s">
        <v>532</v>
      </c>
      <c r="B508">
        <v>14413.335938</v>
      </c>
      <c r="C508">
        <v>14492.666992</v>
      </c>
      <c r="D508">
        <v>14587.161133</v>
      </c>
      <c r="E508">
        <v>14559.737305000001</v>
      </c>
      <c r="F508">
        <v>14350.799805000001</v>
      </c>
      <c r="G508">
        <v>14892.599609000001</v>
      </c>
      <c r="H508">
        <v>14328.5</v>
      </c>
      <c r="I508">
        <v>14331.700194999999</v>
      </c>
      <c r="J508">
        <v>14492.666992</v>
      </c>
      <c r="L508" t="str">
        <f t="shared" si="56"/>
        <v>22SEP2024:03:00:00</v>
      </c>
      <c r="M508">
        <v>4</v>
      </c>
      <c r="N508">
        <f t="shared" si="57"/>
        <v>79.331054000000222</v>
      </c>
      <c r="O508" t="str">
        <f t="shared" si="52"/>
        <v/>
      </c>
      <c r="P508">
        <f t="shared" si="53"/>
        <v>79.331054000000222</v>
      </c>
      <c r="Q508" t="str">
        <f t="shared" si="54"/>
        <v/>
      </c>
      <c r="R508">
        <f t="shared" si="55"/>
        <v>1</v>
      </c>
      <c r="S508">
        <f t="shared" si="58"/>
        <v>0.55040036769592027</v>
      </c>
    </row>
    <row r="509" spans="1:19" x14ac:dyDescent="0.3">
      <c r="A509" t="s">
        <v>533</v>
      </c>
      <c r="B509">
        <v>13888.451171999999</v>
      </c>
      <c r="C509">
        <v>13912.673828000001</v>
      </c>
      <c r="D509">
        <v>13978.688477</v>
      </c>
      <c r="E509">
        <v>14003.5625</v>
      </c>
      <c r="F509">
        <v>13702.599609000001</v>
      </c>
      <c r="G509">
        <v>14323.900390999999</v>
      </c>
      <c r="H509">
        <v>13770.099609000001</v>
      </c>
      <c r="I509">
        <v>13763.200194999999</v>
      </c>
      <c r="J509">
        <v>13912.673828000001</v>
      </c>
      <c r="L509" t="str">
        <f t="shared" si="56"/>
        <v>22SEP2024:04:00:00</v>
      </c>
      <c r="M509">
        <v>5</v>
      </c>
      <c r="N509">
        <f t="shared" si="57"/>
        <v>24.222656000001734</v>
      </c>
      <c r="O509" t="str">
        <f t="shared" si="52"/>
        <v/>
      </c>
      <c r="P509">
        <f t="shared" si="53"/>
        <v>24.222656000001734</v>
      </c>
      <c r="Q509" t="str">
        <f t="shared" si="54"/>
        <v/>
      </c>
      <c r="R509">
        <f t="shared" si="55"/>
        <v>1</v>
      </c>
      <c r="S509">
        <f t="shared" si="58"/>
        <v>0.17440861979510106</v>
      </c>
    </row>
    <row r="510" spans="1:19" x14ac:dyDescent="0.3">
      <c r="A510" t="s">
        <v>534</v>
      </c>
      <c r="B510">
        <v>13577.347656</v>
      </c>
      <c r="C510">
        <v>13520.833984000001</v>
      </c>
      <c r="D510">
        <v>13527.409180000001</v>
      </c>
      <c r="E510">
        <v>13661.667969</v>
      </c>
      <c r="F510">
        <v>13325.900390999999</v>
      </c>
      <c r="G510">
        <v>13909.299805000001</v>
      </c>
      <c r="H510">
        <v>13356.299805000001</v>
      </c>
      <c r="I510">
        <v>13351</v>
      </c>
      <c r="J510">
        <v>13520.833984000001</v>
      </c>
      <c r="L510" t="str">
        <f t="shared" si="56"/>
        <v>22SEP2024:05:00:00</v>
      </c>
      <c r="M510">
        <v>6</v>
      </c>
      <c r="N510">
        <f t="shared" si="57"/>
        <v>-56.513671999999133</v>
      </c>
      <c r="O510">
        <f t="shared" si="52"/>
        <v>-56.513671999999133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0.41623499251729801</v>
      </c>
    </row>
    <row r="511" spans="1:19" x14ac:dyDescent="0.3">
      <c r="A511" t="s">
        <v>535</v>
      </c>
      <c r="B511">
        <v>13370.450194999999</v>
      </c>
      <c r="C511">
        <v>13370.694336</v>
      </c>
      <c r="D511">
        <v>13397.481444999999</v>
      </c>
      <c r="E511">
        <v>13498.767578000001</v>
      </c>
      <c r="F511">
        <v>13158.900390999999</v>
      </c>
      <c r="G511">
        <v>13745.299805000001</v>
      </c>
      <c r="H511">
        <v>13233.700194999999</v>
      </c>
      <c r="I511">
        <v>13216.799805000001</v>
      </c>
      <c r="J511">
        <v>13370.694336</v>
      </c>
      <c r="L511" t="str">
        <f t="shared" si="56"/>
        <v>22SEP2024:06:00:00</v>
      </c>
      <c r="M511">
        <v>7</v>
      </c>
      <c r="N511">
        <f t="shared" si="57"/>
        <v>0.24414100000103645</v>
      </c>
      <c r="O511" t="str">
        <f t="shared" si="52"/>
        <v/>
      </c>
      <c r="P511">
        <f t="shared" si="53"/>
        <v>0.24414100000103645</v>
      </c>
      <c r="Q511" t="str">
        <f t="shared" si="54"/>
        <v/>
      </c>
      <c r="R511">
        <f t="shared" si="55"/>
        <v>1</v>
      </c>
      <c r="S511">
        <f t="shared" si="58"/>
        <v>1.8259744170195196E-3</v>
      </c>
    </row>
    <row r="512" spans="1:19" x14ac:dyDescent="0.3">
      <c r="A512" t="s">
        <v>536</v>
      </c>
      <c r="B512">
        <v>13193.705078000001</v>
      </c>
      <c r="C512">
        <v>13307.284180000001</v>
      </c>
      <c r="D512">
        <v>13301.214844</v>
      </c>
      <c r="E512">
        <v>13414.518555000001</v>
      </c>
      <c r="F512">
        <v>13105.400390999999</v>
      </c>
      <c r="G512">
        <v>13639.700194999999</v>
      </c>
      <c r="H512">
        <v>13220</v>
      </c>
      <c r="I512">
        <v>13156.799805000001</v>
      </c>
      <c r="J512">
        <v>13307.284180000001</v>
      </c>
      <c r="L512" t="str">
        <f t="shared" si="56"/>
        <v>22SEP2024:07:00:00</v>
      </c>
      <c r="M512">
        <v>8</v>
      </c>
      <c r="N512">
        <f t="shared" si="57"/>
        <v>113.57910199999969</v>
      </c>
      <c r="O512" t="str">
        <f t="shared" si="52"/>
        <v/>
      </c>
      <c r="P512">
        <f t="shared" si="53"/>
        <v>113.57910199999969</v>
      </c>
      <c r="Q512" t="str">
        <f t="shared" si="54"/>
        <v/>
      </c>
      <c r="R512">
        <f t="shared" si="55"/>
        <v>1</v>
      </c>
      <c r="S512">
        <f t="shared" si="58"/>
        <v>0.86085827543158056</v>
      </c>
    </row>
    <row r="513" spans="1:19" x14ac:dyDescent="0.3">
      <c r="A513" t="s">
        <v>537</v>
      </c>
      <c r="B513">
        <v>13247.982421999999</v>
      </c>
      <c r="C513">
        <v>13345.541015999999</v>
      </c>
      <c r="D513">
        <v>13411.084961</v>
      </c>
      <c r="E513">
        <v>13485.304688</v>
      </c>
      <c r="F513">
        <v>13106.5</v>
      </c>
      <c r="G513">
        <v>13678.700194999999</v>
      </c>
      <c r="H513">
        <v>13264</v>
      </c>
      <c r="I513">
        <v>13193.200194999999</v>
      </c>
      <c r="J513">
        <v>13345.541015999999</v>
      </c>
      <c r="L513" t="str">
        <f t="shared" si="56"/>
        <v>22SEP2024:08:00:00</v>
      </c>
      <c r="M513">
        <v>9</v>
      </c>
      <c r="N513">
        <f t="shared" si="57"/>
        <v>97.558594000000085</v>
      </c>
      <c r="O513" t="str">
        <f t="shared" si="52"/>
        <v/>
      </c>
      <c r="P513">
        <f t="shared" si="53"/>
        <v>97.558594000000085</v>
      </c>
      <c r="Q513" t="str">
        <f t="shared" si="54"/>
        <v/>
      </c>
      <c r="R513">
        <f t="shared" si="55"/>
        <v>1</v>
      </c>
      <c r="S513">
        <f t="shared" si="58"/>
        <v>0.73640340764636991</v>
      </c>
    </row>
    <row r="514" spans="1:19" x14ac:dyDescent="0.3">
      <c r="A514" t="s">
        <v>538</v>
      </c>
      <c r="B514">
        <v>14036.498046999999</v>
      </c>
      <c r="C514">
        <v>14062.515625</v>
      </c>
      <c r="D514">
        <v>14227.278319999999</v>
      </c>
      <c r="E514">
        <v>14283.875977</v>
      </c>
      <c r="F514">
        <v>13768.799805000001</v>
      </c>
      <c r="G514">
        <v>14458.700194999999</v>
      </c>
      <c r="H514">
        <v>13872.200194999999</v>
      </c>
      <c r="I514">
        <v>13929</v>
      </c>
      <c r="J514">
        <v>14062.515625</v>
      </c>
      <c r="L514" t="str">
        <f t="shared" si="56"/>
        <v>22SEP2024:09:00:00</v>
      </c>
      <c r="M514">
        <v>10</v>
      </c>
      <c r="N514">
        <f t="shared" si="57"/>
        <v>26.017578000000867</v>
      </c>
      <c r="O514" t="str">
        <f t="shared" si="52"/>
        <v/>
      </c>
      <c r="P514">
        <f t="shared" si="53"/>
        <v>26.017578000000867</v>
      </c>
      <c r="Q514" t="str">
        <f t="shared" si="54"/>
        <v/>
      </c>
      <c r="R514">
        <f t="shared" si="55"/>
        <v>1</v>
      </c>
      <c r="S514">
        <f t="shared" si="58"/>
        <v>0.18535661753297195</v>
      </c>
    </row>
    <row r="515" spans="1:19" x14ac:dyDescent="0.3">
      <c r="A515" t="s">
        <v>539</v>
      </c>
      <c r="B515">
        <v>15411.020508</v>
      </c>
      <c r="C515">
        <v>15261.855469</v>
      </c>
      <c r="D515">
        <v>15415.867188</v>
      </c>
      <c r="E515">
        <v>15606.578125</v>
      </c>
      <c r="F515">
        <v>14862.700194999999</v>
      </c>
      <c r="G515">
        <v>15753.299805000001</v>
      </c>
      <c r="H515">
        <v>14933</v>
      </c>
      <c r="I515">
        <v>15153.700194999999</v>
      </c>
      <c r="J515">
        <v>15261.855469</v>
      </c>
      <c r="L515" t="str">
        <f t="shared" si="56"/>
        <v>22SEP2024:10:00:00</v>
      </c>
      <c r="M515">
        <v>11</v>
      </c>
      <c r="N515">
        <f t="shared" si="57"/>
        <v>-149.16503899999952</v>
      </c>
      <c r="O515">
        <f t="shared" ref="O515:O578" si="59">IF(N515&lt;0,N515,"")</f>
        <v>-149.16503899999952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0.96791149504062113</v>
      </c>
    </row>
    <row r="516" spans="1:19" x14ac:dyDescent="0.3">
      <c r="A516" t="s">
        <v>540</v>
      </c>
      <c r="B516">
        <v>16777.845702999999</v>
      </c>
      <c r="C516">
        <v>16370.169921999999</v>
      </c>
      <c r="D516">
        <v>16324.819336</v>
      </c>
      <c r="E516">
        <v>16579.744140999999</v>
      </c>
      <c r="F516">
        <v>15877.700194999999</v>
      </c>
      <c r="G516">
        <v>17071.900390999999</v>
      </c>
      <c r="H516">
        <v>15939.700194999999</v>
      </c>
      <c r="I516">
        <v>16381.799805000001</v>
      </c>
      <c r="J516">
        <v>16370.169921999999</v>
      </c>
      <c r="L516" t="str">
        <f t="shared" ref="L516:L579" si="63">A516</f>
        <v>22SEP2024:11:00:00</v>
      </c>
      <c r="M516">
        <v>12</v>
      </c>
      <c r="N516">
        <f t="shared" ref="N516:N579" si="64">C516-B516</f>
        <v>-407.67578099999992</v>
      </c>
      <c r="O516">
        <f t="shared" si="59"/>
        <v>-407.67578099999992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2.4298458110572834</v>
      </c>
    </row>
    <row r="517" spans="1:19" x14ac:dyDescent="0.3">
      <c r="A517" t="s">
        <v>541</v>
      </c>
      <c r="B517">
        <v>18418.919922000001</v>
      </c>
      <c r="C517">
        <v>17523.251952999999</v>
      </c>
      <c r="D517">
        <v>17498.777343999998</v>
      </c>
      <c r="E517">
        <v>17709.958984000001</v>
      </c>
      <c r="F517">
        <v>17052.099609000001</v>
      </c>
      <c r="G517">
        <v>18387.599609000001</v>
      </c>
      <c r="H517">
        <v>16966.900390999999</v>
      </c>
      <c r="I517">
        <v>17499.699218999998</v>
      </c>
      <c r="J517">
        <v>17523.251952999999</v>
      </c>
      <c r="L517" t="str">
        <f t="shared" si="63"/>
        <v>22SEP2024:12:00:00</v>
      </c>
      <c r="M517">
        <v>13</v>
      </c>
      <c r="N517">
        <f t="shared" si="64"/>
        <v>-895.6679690000019</v>
      </c>
      <c r="O517">
        <f t="shared" si="59"/>
        <v>-895.6679690000019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4.8627605353243029</v>
      </c>
    </row>
    <row r="518" spans="1:19" x14ac:dyDescent="0.3">
      <c r="A518" t="s">
        <v>542</v>
      </c>
      <c r="B518">
        <v>19614.175781000002</v>
      </c>
      <c r="C518">
        <v>18698.056640999999</v>
      </c>
      <c r="D518">
        <v>18842.599609000001</v>
      </c>
      <c r="E518">
        <v>18781.287109000001</v>
      </c>
      <c r="F518">
        <v>18295.199218999998</v>
      </c>
      <c r="G518">
        <v>19683.300781000002</v>
      </c>
      <c r="H518">
        <v>18019.699218999998</v>
      </c>
      <c r="I518">
        <v>18710.800781000002</v>
      </c>
      <c r="J518">
        <v>18698.056640999999</v>
      </c>
      <c r="L518" t="str">
        <f t="shared" si="63"/>
        <v>22SEP2024:13:00:00</v>
      </c>
      <c r="M518">
        <v>14</v>
      </c>
      <c r="N518">
        <f t="shared" si="64"/>
        <v>-916.11914000000252</v>
      </c>
      <c r="O518">
        <f t="shared" si="59"/>
        <v>-916.11914000000252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4.6706991424408217</v>
      </c>
    </row>
    <row r="519" spans="1:19" x14ac:dyDescent="0.3">
      <c r="A519" t="s">
        <v>543</v>
      </c>
      <c r="B519">
        <v>20742.253906000002</v>
      </c>
      <c r="C519">
        <v>19813.556640999999</v>
      </c>
      <c r="D519">
        <v>20101.964843999998</v>
      </c>
      <c r="E519">
        <v>19980.876952999999</v>
      </c>
      <c r="F519">
        <v>19405.199218999998</v>
      </c>
      <c r="G519">
        <v>20859</v>
      </c>
      <c r="H519">
        <v>18995.400390999999</v>
      </c>
      <c r="I519">
        <v>19827.300781000002</v>
      </c>
      <c r="J519">
        <v>19813.556640999999</v>
      </c>
      <c r="L519" t="str">
        <f t="shared" si="63"/>
        <v>22SEP2024:14:00:00</v>
      </c>
      <c r="M519">
        <v>15</v>
      </c>
      <c r="N519">
        <f t="shared" si="64"/>
        <v>-928.69726500000252</v>
      </c>
      <c r="O519">
        <f t="shared" si="59"/>
        <v>-928.69726500000252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4.4773208794409909</v>
      </c>
    </row>
    <row r="520" spans="1:19" x14ac:dyDescent="0.3">
      <c r="A520" t="s">
        <v>544</v>
      </c>
      <c r="B520">
        <v>21669.275390999999</v>
      </c>
      <c r="C520">
        <v>20666.613281000002</v>
      </c>
      <c r="D520">
        <v>20792.242188</v>
      </c>
      <c r="E520">
        <v>20563.558593999998</v>
      </c>
      <c r="F520">
        <v>20383.900390999999</v>
      </c>
      <c r="G520">
        <v>21838.300781000002</v>
      </c>
      <c r="H520">
        <v>19817.099609000001</v>
      </c>
      <c r="I520">
        <v>20730.199218999998</v>
      </c>
      <c r="J520">
        <v>20666.613281000002</v>
      </c>
      <c r="L520" t="str">
        <f t="shared" si="63"/>
        <v>22SEP2024:15:00:00</v>
      </c>
      <c r="M520">
        <v>16</v>
      </c>
      <c r="N520">
        <f t="shared" si="64"/>
        <v>-1002.6621099999975</v>
      </c>
      <c r="O520">
        <f t="shared" si="59"/>
        <v>-1002.6621099999975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4.6271141600629511</v>
      </c>
    </row>
    <row r="521" spans="1:19" x14ac:dyDescent="0.3">
      <c r="A521" t="s">
        <v>545</v>
      </c>
      <c r="B521">
        <v>22377.710938</v>
      </c>
      <c r="C521">
        <v>21329.59375</v>
      </c>
      <c r="D521">
        <v>21615.371093999998</v>
      </c>
      <c r="E521">
        <v>21052.662109000001</v>
      </c>
      <c r="F521">
        <v>21193.800781000002</v>
      </c>
      <c r="G521">
        <v>22576.199218999998</v>
      </c>
      <c r="H521">
        <v>20405.400390999999</v>
      </c>
      <c r="I521">
        <v>21419.900390999999</v>
      </c>
      <c r="J521">
        <v>21329.59375</v>
      </c>
      <c r="L521" t="str">
        <f t="shared" si="63"/>
        <v>22SEP2024:16:00:00</v>
      </c>
      <c r="M521">
        <v>17</v>
      </c>
      <c r="N521">
        <f t="shared" si="64"/>
        <v>-1048.1171880000002</v>
      </c>
      <c r="O521">
        <f t="shared" si="59"/>
        <v>-1048.1171880000002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4.6837551477178714</v>
      </c>
    </row>
    <row r="522" spans="1:19" x14ac:dyDescent="0.3">
      <c r="A522" t="s">
        <v>546</v>
      </c>
      <c r="B522">
        <v>22800.576172000001</v>
      </c>
      <c r="C522">
        <v>21865.066406000002</v>
      </c>
      <c r="D522">
        <v>22301.324218999998</v>
      </c>
      <c r="E522">
        <v>21685.431640999999</v>
      </c>
      <c r="F522">
        <v>21842.800781000002</v>
      </c>
      <c r="G522">
        <v>23140.599609000001</v>
      </c>
      <c r="H522">
        <v>20747.400390999999</v>
      </c>
      <c r="I522">
        <v>21909.099609000001</v>
      </c>
      <c r="J522">
        <v>21865.066406000002</v>
      </c>
      <c r="L522" t="str">
        <f t="shared" si="63"/>
        <v>22SEP2024:17:00:00</v>
      </c>
      <c r="M522">
        <v>18</v>
      </c>
      <c r="N522">
        <f t="shared" si="64"/>
        <v>-935.50976599999922</v>
      </c>
      <c r="O522">
        <f t="shared" si="59"/>
        <v>-935.50976599999922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4.1030093228470328</v>
      </c>
    </row>
    <row r="523" spans="1:19" x14ac:dyDescent="0.3">
      <c r="A523" t="s">
        <v>547</v>
      </c>
      <c r="B523">
        <v>22817.039063</v>
      </c>
      <c r="C523">
        <v>21899.117188</v>
      </c>
      <c r="D523">
        <v>22303.644531000002</v>
      </c>
      <c r="E523">
        <v>21700.482422000001</v>
      </c>
      <c r="F523">
        <v>21951.800781000002</v>
      </c>
      <c r="G523">
        <v>23278.5</v>
      </c>
      <c r="H523">
        <v>20721.800781000002</v>
      </c>
      <c r="I523">
        <v>21843</v>
      </c>
      <c r="J523">
        <v>21899.117188</v>
      </c>
      <c r="L523" t="str">
        <f t="shared" si="63"/>
        <v>22SEP2024:18:00:00</v>
      </c>
      <c r="M523">
        <v>19</v>
      </c>
      <c r="N523">
        <f t="shared" si="64"/>
        <v>-917.921875</v>
      </c>
      <c r="O523">
        <f t="shared" si="59"/>
        <v>-917.921875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4.0229666630518146</v>
      </c>
    </row>
    <row r="524" spans="1:19" x14ac:dyDescent="0.3">
      <c r="A524" t="s">
        <v>548</v>
      </c>
      <c r="B524">
        <v>22043.042968999998</v>
      </c>
      <c r="C524">
        <v>21367.150390999999</v>
      </c>
      <c r="D524">
        <v>21670.566406000002</v>
      </c>
      <c r="E524">
        <v>21098.335938</v>
      </c>
      <c r="F524">
        <v>21450.800781000002</v>
      </c>
      <c r="G524">
        <v>22776.900390999999</v>
      </c>
      <c r="H524">
        <v>20191.5</v>
      </c>
      <c r="I524">
        <v>21318.199218999998</v>
      </c>
      <c r="J524">
        <v>21367.150390999999</v>
      </c>
      <c r="L524" t="str">
        <f t="shared" si="63"/>
        <v>22SEP2024:19:00:00</v>
      </c>
      <c r="M524">
        <v>20</v>
      </c>
      <c r="N524">
        <f t="shared" si="64"/>
        <v>-675.89257799999905</v>
      </c>
      <c r="O524">
        <f t="shared" si="59"/>
        <v>-675.89257799999905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3.0662398968714686</v>
      </c>
    </row>
    <row r="525" spans="1:19" x14ac:dyDescent="0.3">
      <c r="A525" t="s">
        <v>549</v>
      </c>
      <c r="B525">
        <v>21067.238281000002</v>
      </c>
      <c r="C525">
        <v>20521.144531000002</v>
      </c>
      <c r="D525">
        <v>20854.066406000002</v>
      </c>
      <c r="E525">
        <v>20278.523438</v>
      </c>
      <c r="F525">
        <v>20487.400390999999</v>
      </c>
      <c r="G525">
        <v>21831.599609000001</v>
      </c>
      <c r="H525">
        <v>19474.300781000002</v>
      </c>
      <c r="I525">
        <v>20533.900390999999</v>
      </c>
      <c r="J525">
        <v>20521.144531000002</v>
      </c>
      <c r="L525" t="str">
        <f t="shared" si="63"/>
        <v>22SEP2024:20:00:00</v>
      </c>
      <c r="M525">
        <v>21</v>
      </c>
      <c r="N525">
        <f t="shared" si="64"/>
        <v>-546.09375</v>
      </c>
      <c r="O525">
        <f t="shared" si="59"/>
        <v>-546.09375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2.5921468334675257</v>
      </c>
    </row>
    <row r="526" spans="1:19" x14ac:dyDescent="0.3">
      <c r="A526" t="s">
        <v>550</v>
      </c>
      <c r="B526">
        <v>20295.470702999999</v>
      </c>
      <c r="C526">
        <v>19871.234375</v>
      </c>
      <c r="D526">
        <v>20097.257813</v>
      </c>
      <c r="E526">
        <v>19634.369140999999</v>
      </c>
      <c r="F526">
        <v>19901.800781000002</v>
      </c>
      <c r="G526">
        <v>20954.599609000001</v>
      </c>
      <c r="H526">
        <v>19018.199218999998</v>
      </c>
      <c r="I526">
        <v>19847.199218999998</v>
      </c>
      <c r="J526">
        <v>19871.234375</v>
      </c>
      <c r="L526" t="str">
        <f t="shared" si="63"/>
        <v>22SEP2024:21:00:00</v>
      </c>
      <c r="M526">
        <v>22</v>
      </c>
      <c r="N526">
        <f t="shared" si="64"/>
        <v>-424.23632799999905</v>
      </c>
      <c r="O526">
        <f t="shared" si="59"/>
        <v>-424.23632799999905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2.090300511913183</v>
      </c>
    </row>
    <row r="527" spans="1:19" x14ac:dyDescent="0.3">
      <c r="A527" t="s">
        <v>551</v>
      </c>
      <c r="B527">
        <v>19608.414063</v>
      </c>
      <c r="C527">
        <v>18962.751952999999</v>
      </c>
      <c r="D527">
        <v>19249.648438</v>
      </c>
      <c r="E527">
        <v>19032.957031000002</v>
      </c>
      <c r="F527">
        <v>18973.800781000002</v>
      </c>
      <c r="G527">
        <v>19857.400390999999</v>
      </c>
      <c r="H527">
        <v>18107.199218999998</v>
      </c>
      <c r="I527">
        <v>18842.400390999999</v>
      </c>
      <c r="J527">
        <v>18962.751952999999</v>
      </c>
      <c r="L527" t="str">
        <f t="shared" si="63"/>
        <v>22SEP2024:22:00:00</v>
      </c>
      <c r="M527">
        <v>23</v>
      </c>
      <c r="N527">
        <f t="shared" si="64"/>
        <v>-645.66211000000112</v>
      </c>
      <c r="O527">
        <f t="shared" si="59"/>
        <v>-645.66211000000112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3.2927808843976321</v>
      </c>
    </row>
    <row r="528" spans="1:19" x14ac:dyDescent="0.3">
      <c r="A528" t="s">
        <v>552</v>
      </c>
      <c r="B528">
        <v>18292.107422000001</v>
      </c>
      <c r="C528">
        <v>17503.470702999999</v>
      </c>
      <c r="D528">
        <v>17767.294922000001</v>
      </c>
      <c r="E528">
        <v>17660.451172000001</v>
      </c>
      <c r="F528">
        <v>17439.699218999998</v>
      </c>
      <c r="G528">
        <v>18242.599609000001</v>
      </c>
      <c r="H528">
        <v>16773.900390999999</v>
      </c>
      <c r="I528">
        <v>17400.699218999998</v>
      </c>
      <c r="J528">
        <v>17503.470702999999</v>
      </c>
      <c r="L528" t="str">
        <f t="shared" si="63"/>
        <v>22SEP2024:23:00:00</v>
      </c>
      <c r="M528">
        <v>24</v>
      </c>
      <c r="N528">
        <f t="shared" si="64"/>
        <v>-788.6367190000019</v>
      </c>
      <c r="O528">
        <f t="shared" si="59"/>
        <v>-788.6367190000019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4.3113497029407606</v>
      </c>
    </row>
    <row r="529" spans="1:19" x14ac:dyDescent="0.3">
      <c r="A529" t="s">
        <v>553</v>
      </c>
      <c r="B529">
        <v>16775.517577999999</v>
      </c>
      <c r="C529">
        <v>15902.698242</v>
      </c>
      <c r="D529">
        <v>16116.219727</v>
      </c>
      <c r="E529">
        <v>16163.088867</v>
      </c>
      <c r="F529">
        <v>15803.099609000001</v>
      </c>
      <c r="G529">
        <v>16509.300781000002</v>
      </c>
      <c r="H529">
        <v>15224.099609000001</v>
      </c>
      <c r="I529">
        <v>15813.900390999999</v>
      </c>
      <c r="J529">
        <v>15902.698242</v>
      </c>
      <c r="L529" t="str">
        <f t="shared" si="63"/>
        <v>23SEP2024:00:00:00</v>
      </c>
      <c r="M529">
        <v>1</v>
      </c>
      <c r="N529">
        <f t="shared" si="64"/>
        <v>-872.81933599999866</v>
      </c>
      <c r="O529">
        <f t="shared" si="59"/>
        <v>-872.81933599999866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5.2029353606629964</v>
      </c>
    </row>
    <row r="530" spans="1:19" x14ac:dyDescent="0.3">
      <c r="A530" t="s">
        <v>554</v>
      </c>
      <c r="B530">
        <v>15313.092773</v>
      </c>
      <c r="C530">
        <v>14478.200194999999</v>
      </c>
      <c r="D530">
        <v>15296.073242</v>
      </c>
      <c r="E530">
        <v>15478.028319999999</v>
      </c>
      <c r="F530">
        <v>14352.799805000001</v>
      </c>
      <c r="G530">
        <v>14982.799805000001</v>
      </c>
      <c r="H530">
        <v>13988.299805000001</v>
      </c>
      <c r="I530">
        <v>14478.200194999999</v>
      </c>
      <c r="J530">
        <v>14656.027344</v>
      </c>
      <c r="L530" t="str">
        <f t="shared" si="63"/>
        <v>23SEP2024:01:00:00</v>
      </c>
      <c r="M530">
        <v>2</v>
      </c>
      <c r="N530">
        <f t="shared" si="64"/>
        <v>-834.89257800000087</v>
      </c>
      <c r="O530">
        <f t="shared" si="59"/>
        <v>-834.89257800000087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5.4521486310856879</v>
      </c>
    </row>
    <row r="531" spans="1:19" x14ac:dyDescent="0.3">
      <c r="A531" t="s">
        <v>555</v>
      </c>
      <c r="B531">
        <v>14275.479492</v>
      </c>
      <c r="C531">
        <v>13476.599609000001</v>
      </c>
      <c r="D531">
        <v>14250.951171999999</v>
      </c>
      <c r="E531">
        <v>14496.649414</v>
      </c>
      <c r="F531">
        <v>13290.599609000001</v>
      </c>
      <c r="G531">
        <v>13897.799805000001</v>
      </c>
      <c r="H531">
        <v>12937.400390999999</v>
      </c>
      <c r="I531">
        <v>13476.599609000001</v>
      </c>
      <c r="J531">
        <v>13619.810546999999</v>
      </c>
      <c r="L531" t="str">
        <f t="shared" si="63"/>
        <v>23SEP2024:02:00:00</v>
      </c>
      <c r="M531">
        <v>3</v>
      </c>
      <c r="N531">
        <f t="shared" si="64"/>
        <v>-798.87988299999961</v>
      </c>
      <c r="O531">
        <f t="shared" si="59"/>
        <v>-798.87988299999961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5.5961684750953058</v>
      </c>
    </row>
    <row r="532" spans="1:19" x14ac:dyDescent="0.3">
      <c r="A532" t="s">
        <v>556</v>
      </c>
      <c r="B532">
        <v>13584.736328000001</v>
      </c>
      <c r="C532">
        <v>12773.200194999999</v>
      </c>
      <c r="D532">
        <v>13332.801758</v>
      </c>
      <c r="E532">
        <v>13573.596680000001</v>
      </c>
      <c r="F532">
        <v>12513.200194999999</v>
      </c>
      <c r="G532">
        <v>13115.400390999999</v>
      </c>
      <c r="H532">
        <v>12179.299805000001</v>
      </c>
      <c r="I532">
        <v>12773.200194999999</v>
      </c>
      <c r="J532">
        <v>12830.939453000001</v>
      </c>
      <c r="L532" t="str">
        <f t="shared" si="63"/>
        <v>23SEP2024:03:00:00</v>
      </c>
      <c r="M532">
        <v>4</v>
      </c>
      <c r="N532">
        <f t="shared" si="64"/>
        <v>-811.53613300000143</v>
      </c>
      <c r="O532">
        <f t="shared" si="59"/>
        <v>-811.53613300000143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5.9738821086082794</v>
      </c>
    </row>
    <row r="533" spans="1:19" x14ac:dyDescent="0.3">
      <c r="A533" t="s">
        <v>557</v>
      </c>
      <c r="B533">
        <v>13171.259765999999</v>
      </c>
      <c r="C533">
        <v>12511.900390999999</v>
      </c>
      <c r="D533">
        <v>12937.234375</v>
      </c>
      <c r="E533">
        <v>13137.659180000001</v>
      </c>
      <c r="F533">
        <v>12290.200194999999</v>
      </c>
      <c r="G533">
        <v>12795.700194999999</v>
      </c>
      <c r="H533">
        <v>11918</v>
      </c>
      <c r="I533">
        <v>12511.900390999999</v>
      </c>
      <c r="J533">
        <v>12530.692383</v>
      </c>
      <c r="L533" t="str">
        <f t="shared" si="63"/>
        <v>23SEP2024:04:00:00</v>
      </c>
      <c r="M533">
        <v>5</v>
      </c>
      <c r="N533">
        <f t="shared" si="64"/>
        <v>-659.359375</v>
      </c>
      <c r="O533">
        <f t="shared" si="59"/>
        <v>-659.359375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5.0060463973389684</v>
      </c>
    </row>
    <row r="534" spans="1:19" x14ac:dyDescent="0.3">
      <c r="A534" t="s">
        <v>558</v>
      </c>
      <c r="B534">
        <v>13113.839844</v>
      </c>
      <c r="C534">
        <v>12531.700194999999</v>
      </c>
      <c r="D534">
        <v>12678.691406</v>
      </c>
      <c r="E534">
        <v>12914.331055000001</v>
      </c>
      <c r="F534">
        <v>12347.799805000001</v>
      </c>
      <c r="G534">
        <v>12751.599609000001</v>
      </c>
      <c r="H534">
        <v>11944.5</v>
      </c>
      <c r="I534">
        <v>12531.700194999999</v>
      </c>
      <c r="J534">
        <v>12497.986328000001</v>
      </c>
      <c r="L534" t="str">
        <f t="shared" si="63"/>
        <v>23SEP2024:05:00:00</v>
      </c>
      <c r="M534">
        <v>6</v>
      </c>
      <c r="N534">
        <f t="shared" si="64"/>
        <v>-582.13964900000065</v>
      </c>
      <c r="O534">
        <f t="shared" si="59"/>
        <v>-582.13964900000065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4.4391242833909406</v>
      </c>
    </row>
    <row r="535" spans="1:19" x14ac:dyDescent="0.3">
      <c r="A535" t="s">
        <v>559</v>
      </c>
      <c r="B535">
        <v>13332.579102</v>
      </c>
      <c r="C535">
        <v>13043.700194999999</v>
      </c>
      <c r="D535">
        <v>12988.854492</v>
      </c>
      <c r="E535">
        <v>13197.979492</v>
      </c>
      <c r="F535">
        <v>12843</v>
      </c>
      <c r="G535">
        <v>13184.5</v>
      </c>
      <c r="H535">
        <v>12471.099609000001</v>
      </c>
      <c r="I535">
        <v>13043.700194999999</v>
      </c>
      <c r="J535">
        <v>12948.056640999999</v>
      </c>
      <c r="L535" t="str">
        <f t="shared" si="63"/>
        <v>23SEP2024:06:00:00</v>
      </c>
      <c r="M535">
        <v>7</v>
      </c>
      <c r="N535">
        <f t="shared" si="64"/>
        <v>-288.87890700000025</v>
      </c>
      <c r="O535">
        <f t="shared" si="59"/>
        <v>-288.87890700000025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2.1667143677899947</v>
      </c>
    </row>
    <row r="536" spans="1:19" x14ac:dyDescent="0.3">
      <c r="A536" t="s">
        <v>560</v>
      </c>
      <c r="B536">
        <v>13923.673828000001</v>
      </c>
      <c r="C536">
        <v>13896.700194999999</v>
      </c>
      <c r="D536">
        <v>13635.197265999999</v>
      </c>
      <c r="E536">
        <v>13788.335938</v>
      </c>
      <c r="F536">
        <v>13789.200194999999</v>
      </c>
      <c r="G536">
        <v>13894.299805000001</v>
      </c>
      <c r="H536">
        <v>13382.400390999999</v>
      </c>
      <c r="I536">
        <v>13896.700194999999</v>
      </c>
      <c r="J536">
        <v>13750.1875</v>
      </c>
      <c r="L536" t="str">
        <f t="shared" si="63"/>
        <v>23SEP2024:07:00:00</v>
      </c>
      <c r="M536">
        <v>8</v>
      </c>
      <c r="N536">
        <f t="shared" si="64"/>
        <v>-26.973633000001428</v>
      </c>
      <c r="O536">
        <f t="shared" si="59"/>
        <v>-26.973633000001428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0.19372497038646824</v>
      </c>
    </row>
    <row r="537" spans="1:19" x14ac:dyDescent="0.3">
      <c r="A537" t="s">
        <v>561</v>
      </c>
      <c r="B537">
        <v>14296.645508</v>
      </c>
      <c r="C537">
        <v>14165.400390999999</v>
      </c>
      <c r="D537">
        <v>13570.764648</v>
      </c>
      <c r="E537">
        <v>13794.785156</v>
      </c>
      <c r="F537">
        <v>14023</v>
      </c>
      <c r="G537">
        <v>14008.5</v>
      </c>
      <c r="H537">
        <v>13568.099609000001</v>
      </c>
      <c r="I537">
        <v>14165.400390999999</v>
      </c>
      <c r="J537">
        <v>13911.957031</v>
      </c>
      <c r="L537" t="str">
        <f t="shared" si="63"/>
        <v>23SEP2024:08:00:00</v>
      </c>
      <c r="M537">
        <v>9</v>
      </c>
      <c r="N537">
        <f t="shared" si="64"/>
        <v>-131.24511700000039</v>
      </c>
      <c r="O537">
        <f t="shared" si="59"/>
        <v>-131.24511700000039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0.91801336842659587</v>
      </c>
    </row>
    <row r="538" spans="1:19" x14ac:dyDescent="0.3">
      <c r="A538" t="s">
        <v>562</v>
      </c>
      <c r="B538">
        <v>14367.714844</v>
      </c>
      <c r="C538">
        <v>14232.700194999999</v>
      </c>
      <c r="D538">
        <v>13855.386719</v>
      </c>
      <c r="E538">
        <v>14093.672852</v>
      </c>
      <c r="F538">
        <v>14068.299805000001</v>
      </c>
      <c r="G538">
        <v>14052.5</v>
      </c>
      <c r="H538">
        <v>13433.799805000001</v>
      </c>
      <c r="I538">
        <v>14232.700194999999</v>
      </c>
      <c r="J538">
        <v>13976.194336</v>
      </c>
      <c r="L538" t="str">
        <f t="shared" si="63"/>
        <v>23SEP2024:09:00:00</v>
      </c>
      <c r="M538">
        <v>10</v>
      </c>
      <c r="N538">
        <f t="shared" si="64"/>
        <v>-135.01464900000065</v>
      </c>
      <c r="O538">
        <f t="shared" si="59"/>
        <v>-135.01464900000065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0.93970857903254645</v>
      </c>
    </row>
    <row r="539" spans="1:19" x14ac:dyDescent="0.3">
      <c r="A539" t="s">
        <v>563</v>
      </c>
      <c r="B539">
        <v>14504.719727</v>
      </c>
      <c r="C539">
        <v>14660.900390999999</v>
      </c>
      <c r="D539">
        <v>14688.299805000001</v>
      </c>
      <c r="E539">
        <v>14693.946289</v>
      </c>
      <c r="F539">
        <v>14526</v>
      </c>
      <c r="G539">
        <v>14624.400390999999</v>
      </c>
      <c r="H539">
        <v>13648.799805000001</v>
      </c>
      <c r="I539">
        <v>14660.900390999999</v>
      </c>
      <c r="J539">
        <v>14430.808594</v>
      </c>
      <c r="L539" t="str">
        <f t="shared" si="63"/>
        <v>23SEP2024:10:00:00</v>
      </c>
      <c r="M539">
        <v>11</v>
      </c>
      <c r="N539">
        <f t="shared" si="64"/>
        <v>156.18066399999952</v>
      </c>
      <c r="O539" t="str">
        <f t="shared" si="59"/>
        <v/>
      </c>
      <c r="P539">
        <f t="shared" si="60"/>
        <v>156.18066399999952</v>
      </c>
      <c r="Q539" t="str">
        <f t="shared" si="61"/>
        <v/>
      </c>
      <c r="R539">
        <f t="shared" si="62"/>
        <v>1</v>
      </c>
      <c r="S539">
        <f t="shared" si="65"/>
        <v>1.0767575447133597</v>
      </c>
    </row>
    <row r="540" spans="1:19" x14ac:dyDescent="0.3">
      <c r="A540" t="s">
        <v>564</v>
      </c>
      <c r="B540">
        <v>14732.545898</v>
      </c>
      <c r="C540">
        <v>15169.799805000001</v>
      </c>
      <c r="D540">
        <v>15234.734375</v>
      </c>
      <c r="E540">
        <v>15297.133789</v>
      </c>
      <c r="F540">
        <v>14979.599609000001</v>
      </c>
      <c r="G540">
        <v>15432.900390999999</v>
      </c>
      <c r="H540">
        <v>13937.900390999999</v>
      </c>
      <c r="I540">
        <v>15169.799805000001</v>
      </c>
      <c r="J540">
        <v>14963.466796999999</v>
      </c>
      <c r="L540" t="str">
        <f t="shared" si="63"/>
        <v>23SEP2024:11:00:00</v>
      </c>
      <c r="M540">
        <v>12</v>
      </c>
      <c r="N540">
        <f t="shared" si="64"/>
        <v>437.25390700000025</v>
      </c>
      <c r="O540" t="str">
        <f t="shared" si="59"/>
        <v/>
      </c>
      <c r="P540">
        <f t="shared" si="60"/>
        <v>437.25390700000025</v>
      </c>
      <c r="Q540" t="str">
        <f t="shared" si="61"/>
        <v/>
      </c>
      <c r="R540">
        <f t="shared" si="62"/>
        <v>1</v>
      </c>
      <c r="S540">
        <f t="shared" si="65"/>
        <v>2.9679453234173132</v>
      </c>
    </row>
    <row r="541" spans="1:19" x14ac:dyDescent="0.3">
      <c r="A541" t="s">
        <v>565</v>
      </c>
      <c r="B541">
        <v>14991.328125</v>
      </c>
      <c r="C541">
        <v>15695.299805000001</v>
      </c>
      <c r="D541">
        <v>15776.275390999999</v>
      </c>
      <c r="E541">
        <v>15686.71875</v>
      </c>
      <c r="F541">
        <v>15479.200194999999</v>
      </c>
      <c r="G541">
        <v>16328.900390999999</v>
      </c>
      <c r="H541">
        <v>14300.200194999999</v>
      </c>
      <c r="I541">
        <v>15695.299805000001</v>
      </c>
      <c r="J541">
        <v>15498.064453000001</v>
      </c>
      <c r="L541" t="str">
        <f t="shared" si="63"/>
        <v>23SEP2024:12:00:00</v>
      </c>
      <c r="M541">
        <v>13</v>
      </c>
      <c r="N541">
        <f t="shared" si="64"/>
        <v>703.97168000000056</v>
      </c>
      <c r="O541" t="str">
        <f t="shared" si="59"/>
        <v/>
      </c>
      <c r="P541">
        <f t="shared" si="60"/>
        <v>703.97168000000056</v>
      </c>
      <c r="Q541" t="str">
        <f t="shared" si="61"/>
        <v/>
      </c>
      <c r="R541">
        <f t="shared" si="62"/>
        <v>1</v>
      </c>
      <c r="S541">
        <f t="shared" si="65"/>
        <v>4.6958593270067626</v>
      </c>
    </row>
    <row r="542" spans="1:19" x14ac:dyDescent="0.3">
      <c r="A542" t="s">
        <v>566</v>
      </c>
      <c r="B542">
        <v>15542.019531</v>
      </c>
      <c r="C542">
        <v>16156.700194999999</v>
      </c>
      <c r="D542">
        <v>16318.162109000001</v>
      </c>
      <c r="E542">
        <v>16081.963867</v>
      </c>
      <c r="F542">
        <v>16008.900390999999</v>
      </c>
      <c r="G542">
        <v>17245.699218999998</v>
      </c>
      <c r="H542">
        <v>14704.200194999999</v>
      </c>
      <c r="I542">
        <v>16156.700194999999</v>
      </c>
      <c r="J542">
        <v>16039.492188</v>
      </c>
      <c r="L542" t="str">
        <f t="shared" si="63"/>
        <v>23SEP2024:13:00:00</v>
      </c>
      <c r="M542">
        <v>14</v>
      </c>
      <c r="N542">
        <f t="shared" si="64"/>
        <v>614.68066399999952</v>
      </c>
      <c r="O542" t="str">
        <f t="shared" si="59"/>
        <v/>
      </c>
      <c r="P542">
        <f t="shared" si="60"/>
        <v>614.68066399999952</v>
      </c>
      <c r="Q542" t="str">
        <f t="shared" si="61"/>
        <v/>
      </c>
      <c r="R542">
        <f t="shared" si="62"/>
        <v>1</v>
      </c>
      <c r="S542">
        <f t="shared" si="65"/>
        <v>3.9549600537688292</v>
      </c>
    </row>
    <row r="543" spans="1:19" x14ac:dyDescent="0.3">
      <c r="A543" t="s">
        <v>567</v>
      </c>
      <c r="B543">
        <v>16264.813477</v>
      </c>
      <c r="C543">
        <v>16643.599609000001</v>
      </c>
      <c r="D543">
        <v>17011.753906000002</v>
      </c>
      <c r="E543">
        <v>16620.369140999999</v>
      </c>
      <c r="F543">
        <v>16603</v>
      </c>
      <c r="G543">
        <v>18228.800781000002</v>
      </c>
      <c r="H543">
        <v>15216.700194999999</v>
      </c>
      <c r="I543">
        <v>16643.599609000001</v>
      </c>
      <c r="J543">
        <v>16662.494140999999</v>
      </c>
      <c r="L543" t="str">
        <f t="shared" si="63"/>
        <v>23SEP2024:14:00:00</v>
      </c>
      <c r="M543">
        <v>15</v>
      </c>
      <c r="N543">
        <f t="shared" si="64"/>
        <v>378.78613200000109</v>
      </c>
      <c r="O543" t="str">
        <f t="shared" si="59"/>
        <v/>
      </c>
      <c r="P543">
        <f t="shared" si="60"/>
        <v>378.78613200000109</v>
      </c>
      <c r="Q543" t="str">
        <f t="shared" si="61"/>
        <v/>
      </c>
      <c r="R543">
        <f t="shared" si="62"/>
        <v>1</v>
      </c>
      <c r="S543">
        <f t="shared" si="65"/>
        <v>2.3288685882296831</v>
      </c>
    </row>
    <row r="544" spans="1:19" x14ac:dyDescent="0.3">
      <c r="A544" t="s">
        <v>568</v>
      </c>
      <c r="B544">
        <v>16644.117188</v>
      </c>
      <c r="C544">
        <v>17025.5</v>
      </c>
      <c r="D544">
        <v>17542.835938</v>
      </c>
      <c r="E544">
        <v>17049.011718999998</v>
      </c>
      <c r="F544">
        <v>17021.400390999999</v>
      </c>
      <c r="G544">
        <v>19083.5</v>
      </c>
      <c r="H544">
        <v>15542.299805000001</v>
      </c>
      <c r="I544">
        <v>17025.5</v>
      </c>
      <c r="J544">
        <v>17144.341797000001</v>
      </c>
      <c r="L544" t="str">
        <f t="shared" si="63"/>
        <v>23SEP2024:15:00:00</v>
      </c>
      <c r="M544">
        <v>16</v>
      </c>
      <c r="N544">
        <f t="shared" si="64"/>
        <v>381.38281199999983</v>
      </c>
      <c r="O544" t="str">
        <f t="shared" si="59"/>
        <v/>
      </c>
      <c r="P544">
        <f t="shared" si="60"/>
        <v>381.38281199999983</v>
      </c>
      <c r="Q544" t="str">
        <f t="shared" si="61"/>
        <v/>
      </c>
      <c r="R544">
        <f t="shared" si="62"/>
        <v>1</v>
      </c>
      <c r="S544">
        <f t="shared" si="65"/>
        <v>2.2913970605480203</v>
      </c>
    </row>
    <row r="545" spans="1:19" x14ac:dyDescent="0.3">
      <c r="A545" t="s">
        <v>569</v>
      </c>
      <c r="B545">
        <v>17071.521484000001</v>
      </c>
      <c r="C545">
        <v>17321.800781000002</v>
      </c>
      <c r="D545">
        <v>17885.794922000001</v>
      </c>
      <c r="E545">
        <v>17252.742188</v>
      </c>
      <c r="F545">
        <v>17366.099609000001</v>
      </c>
      <c r="G545">
        <v>19812.300781000002</v>
      </c>
      <c r="H545">
        <v>15655.5</v>
      </c>
      <c r="I545">
        <v>17321.800781000002</v>
      </c>
      <c r="J545">
        <v>17481.6875</v>
      </c>
      <c r="L545" t="str">
        <f t="shared" si="63"/>
        <v>23SEP2024:16:00:00</v>
      </c>
      <c r="M545">
        <v>17</v>
      </c>
      <c r="N545">
        <f t="shared" si="64"/>
        <v>250.27929700000095</v>
      </c>
      <c r="O545" t="str">
        <f t="shared" si="59"/>
        <v/>
      </c>
      <c r="P545">
        <f t="shared" si="60"/>
        <v>250.27929700000095</v>
      </c>
      <c r="Q545" t="str">
        <f t="shared" si="61"/>
        <v/>
      </c>
      <c r="R545">
        <f t="shared" si="62"/>
        <v>1</v>
      </c>
      <c r="S545">
        <f t="shared" si="65"/>
        <v>1.4660632166533665</v>
      </c>
    </row>
    <row r="546" spans="1:19" x14ac:dyDescent="0.3">
      <c r="A546" t="s">
        <v>570</v>
      </c>
      <c r="B546">
        <v>17374.886718999998</v>
      </c>
      <c r="C546">
        <v>17615.900390999999</v>
      </c>
      <c r="D546">
        <v>18316.003906000002</v>
      </c>
      <c r="E546">
        <v>17805.371093999998</v>
      </c>
      <c r="F546">
        <v>17664.300781000002</v>
      </c>
      <c r="G546">
        <v>20410.5</v>
      </c>
      <c r="H546">
        <v>15670.5</v>
      </c>
      <c r="I546">
        <v>17615.900390999999</v>
      </c>
      <c r="J546">
        <v>17833.314452999999</v>
      </c>
      <c r="L546" t="str">
        <f t="shared" si="63"/>
        <v>23SEP2024:17:00:00</v>
      </c>
      <c r="M546">
        <v>18</v>
      </c>
      <c r="N546">
        <f t="shared" si="64"/>
        <v>241.01367200000095</v>
      </c>
      <c r="O546" t="str">
        <f t="shared" si="59"/>
        <v/>
      </c>
      <c r="P546">
        <f t="shared" si="60"/>
        <v>241.01367200000095</v>
      </c>
      <c r="Q546" t="str">
        <f t="shared" si="61"/>
        <v/>
      </c>
      <c r="R546">
        <f t="shared" si="62"/>
        <v>1</v>
      </c>
      <c r="S546">
        <f t="shared" si="65"/>
        <v>1.3871380913030342</v>
      </c>
    </row>
    <row r="547" spans="1:19" x14ac:dyDescent="0.3">
      <c r="A547" t="s">
        <v>571</v>
      </c>
      <c r="B547">
        <v>17557.21875</v>
      </c>
      <c r="C547">
        <v>17702.800781000002</v>
      </c>
      <c r="D547">
        <v>18034.662109000001</v>
      </c>
      <c r="E547">
        <v>17568.958984000001</v>
      </c>
      <c r="F547">
        <v>17823.800781000002</v>
      </c>
      <c r="G547">
        <v>20542.699218999998</v>
      </c>
      <c r="H547">
        <v>15529.700194999999</v>
      </c>
      <c r="I547">
        <v>17702.800781000002</v>
      </c>
      <c r="J547">
        <v>17833.591797000001</v>
      </c>
      <c r="L547" t="str">
        <f t="shared" si="63"/>
        <v>23SEP2024:18:00:00</v>
      </c>
      <c r="M547">
        <v>19</v>
      </c>
      <c r="N547">
        <f t="shared" si="64"/>
        <v>145.58203100000173</v>
      </c>
      <c r="O547" t="str">
        <f t="shared" si="59"/>
        <v/>
      </c>
      <c r="P547">
        <f t="shared" si="60"/>
        <v>145.58203100000173</v>
      </c>
      <c r="Q547" t="str">
        <f t="shared" si="61"/>
        <v/>
      </c>
      <c r="R547">
        <f t="shared" si="62"/>
        <v>1</v>
      </c>
      <c r="S547">
        <f t="shared" si="65"/>
        <v>0.82918617733803501</v>
      </c>
    </row>
    <row r="548" spans="1:19" x14ac:dyDescent="0.3">
      <c r="A548" t="s">
        <v>572</v>
      </c>
      <c r="B548">
        <v>17204.554688</v>
      </c>
      <c r="C548">
        <v>17376</v>
      </c>
      <c r="D548">
        <v>17883.355468999998</v>
      </c>
      <c r="E548">
        <v>17496.984375</v>
      </c>
      <c r="F548">
        <v>17634.099609000001</v>
      </c>
      <c r="G548">
        <v>19993.900390999999</v>
      </c>
      <c r="H548">
        <v>15073.200194999999</v>
      </c>
      <c r="I548">
        <v>17376</v>
      </c>
      <c r="J548">
        <v>17514.835938</v>
      </c>
      <c r="L548" t="str">
        <f t="shared" si="63"/>
        <v>23SEP2024:19:00:00</v>
      </c>
      <c r="M548">
        <v>20</v>
      </c>
      <c r="N548">
        <f t="shared" si="64"/>
        <v>171.44531199999983</v>
      </c>
      <c r="O548" t="str">
        <f t="shared" si="59"/>
        <v/>
      </c>
      <c r="P548">
        <f t="shared" si="60"/>
        <v>171.44531199999983</v>
      </c>
      <c r="Q548" t="str">
        <f t="shared" si="61"/>
        <v/>
      </c>
      <c r="R548">
        <f t="shared" si="62"/>
        <v>1</v>
      </c>
      <c r="S548">
        <f t="shared" si="65"/>
        <v>0.99651118618944068</v>
      </c>
    </row>
    <row r="549" spans="1:19" x14ac:dyDescent="0.3">
      <c r="A549" t="s">
        <v>573</v>
      </c>
      <c r="B549">
        <v>16552.886718999998</v>
      </c>
      <c r="C549">
        <v>16863.800781000002</v>
      </c>
      <c r="D549">
        <v>17067.949218999998</v>
      </c>
      <c r="E549">
        <v>16788.537109000001</v>
      </c>
      <c r="F549">
        <v>17031.300781000002</v>
      </c>
      <c r="G549">
        <v>19058</v>
      </c>
      <c r="H549">
        <v>14643.400390999999</v>
      </c>
      <c r="I549">
        <v>16863.800781000002</v>
      </c>
      <c r="J549">
        <v>16877.007813</v>
      </c>
      <c r="L549" t="str">
        <f t="shared" si="63"/>
        <v>23SEP2024:20:00:00</v>
      </c>
      <c r="M549">
        <v>21</v>
      </c>
      <c r="N549">
        <f t="shared" si="64"/>
        <v>310.91406200000347</v>
      </c>
      <c r="O549" t="str">
        <f t="shared" si="59"/>
        <v/>
      </c>
      <c r="P549">
        <f t="shared" si="60"/>
        <v>310.91406200000347</v>
      </c>
      <c r="Q549" t="str">
        <f t="shared" si="61"/>
        <v/>
      </c>
      <c r="R549">
        <f t="shared" si="62"/>
        <v>1</v>
      </c>
      <c r="S549">
        <f t="shared" si="65"/>
        <v>1.8783071936517584</v>
      </c>
    </row>
    <row r="550" spans="1:19" x14ac:dyDescent="0.3">
      <c r="A550" t="s">
        <v>574</v>
      </c>
      <c r="B550">
        <v>16390.142577999999</v>
      </c>
      <c r="C550">
        <v>16527.5</v>
      </c>
      <c r="D550">
        <v>16693.960938</v>
      </c>
      <c r="E550">
        <v>16499.251952999999</v>
      </c>
      <c r="F550">
        <v>16696.300781000002</v>
      </c>
      <c r="G550">
        <v>18426</v>
      </c>
      <c r="H550">
        <v>14753.700194999999</v>
      </c>
      <c r="I550">
        <v>16527.5</v>
      </c>
      <c r="J550">
        <v>16580.550781000002</v>
      </c>
      <c r="L550" t="str">
        <f t="shared" si="63"/>
        <v>23SEP2024:21:00:00</v>
      </c>
      <c r="M550">
        <v>22</v>
      </c>
      <c r="N550">
        <f t="shared" si="64"/>
        <v>137.35742200000095</v>
      </c>
      <c r="O550" t="str">
        <f t="shared" si="59"/>
        <v/>
      </c>
      <c r="P550">
        <f t="shared" si="60"/>
        <v>137.35742200000095</v>
      </c>
      <c r="Q550" t="str">
        <f t="shared" si="61"/>
        <v/>
      </c>
      <c r="R550">
        <f t="shared" si="62"/>
        <v>1</v>
      </c>
      <c r="S550">
        <f t="shared" si="65"/>
        <v>0.83804897575675608</v>
      </c>
    </row>
    <row r="551" spans="1:19" x14ac:dyDescent="0.3">
      <c r="A551" t="s">
        <v>575</v>
      </c>
      <c r="B551">
        <v>15931.901367</v>
      </c>
      <c r="C551">
        <v>15789.799805000001</v>
      </c>
      <c r="D551">
        <v>16018.670898</v>
      </c>
      <c r="E551">
        <v>15974.451171999999</v>
      </c>
      <c r="F551">
        <v>15980.099609000001</v>
      </c>
      <c r="G551">
        <v>17420.800781000002</v>
      </c>
      <c r="H551">
        <v>14101.599609000001</v>
      </c>
      <c r="I551">
        <v>15789.799805000001</v>
      </c>
      <c r="J551">
        <v>15853.350586</v>
      </c>
      <c r="L551" t="str">
        <f t="shared" si="63"/>
        <v>23SEP2024:22:00:00</v>
      </c>
      <c r="M551">
        <v>23</v>
      </c>
      <c r="N551">
        <f t="shared" si="64"/>
        <v>-142.10156199999983</v>
      </c>
      <c r="O551">
        <f t="shared" si="59"/>
        <v>-142.10156199999983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0.89193096747596656</v>
      </c>
    </row>
    <row r="552" spans="1:19" x14ac:dyDescent="0.3">
      <c r="A552" t="s">
        <v>576</v>
      </c>
      <c r="B552">
        <v>14800.351563</v>
      </c>
      <c r="C552">
        <v>14704.799805000001</v>
      </c>
      <c r="D552">
        <v>14822.120117</v>
      </c>
      <c r="E552">
        <v>14866.414063</v>
      </c>
      <c r="F552">
        <v>14847.700194999999</v>
      </c>
      <c r="G552">
        <v>16192.299805000001</v>
      </c>
      <c r="H552">
        <v>13110</v>
      </c>
      <c r="I552">
        <v>14704.799805000001</v>
      </c>
      <c r="J552">
        <v>14744.243164</v>
      </c>
      <c r="L552" t="str">
        <f t="shared" si="63"/>
        <v>23SEP2024:23:00:00</v>
      </c>
      <c r="M552">
        <v>24</v>
      </c>
      <c r="N552">
        <f t="shared" si="64"/>
        <v>-95.551757999999609</v>
      </c>
      <c r="O552">
        <f t="shared" si="59"/>
        <v>-95.551757999999609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0.64560465062784944</v>
      </c>
    </row>
    <row r="553" spans="1:19" x14ac:dyDescent="0.3">
      <c r="A553" t="s">
        <v>577</v>
      </c>
      <c r="B553">
        <v>13672.474609000001</v>
      </c>
      <c r="C553">
        <v>13494.799805000001</v>
      </c>
      <c r="D553">
        <v>13654.397461</v>
      </c>
      <c r="E553">
        <v>13732.037109000001</v>
      </c>
      <c r="F553">
        <v>13613.299805000001</v>
      </c>
      <c r="G553">
        <v>14904.700194999999</v>
      </c>
      <c r="H553">
        <v>12037.599609000001</v>
      </c>
      <c r="I553">
        <v>13494.799805000001</v>
      </c>
      <c r="J553">
        <v>13556.487305000001</v>
      </c>
      <c r="L553" t="str">
        <f t="shared" si="63"/>
        <v>24SEP2024:00:00:00</v>
      </c>
      <c r="M553">
        <v>1</v>
      </c>
      <c r="N553">
        <f t="shared" si="64"/>
        <v>-177.67480400000022</v>
      </c>
      <c r="O553">
        <f t="shared" si="59"/>
        <v>-177.67480400000022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1.2995072880445837</v>
      </c>
    </row>
    <row r="554" spans="1:19" x14ac:dyDescent="0.3">
      <c r="A554" t="s">
        <v>578</v>
      </c>
      <c r="B554">
        <v>12724.296875</v>
      </c>
      <c r="C554">
        <v>12083.099609000001</v>
      </c>
      <c r="D554">
        <v>12323.220703000001</v>
      </c>
      <c r="E554">
        <v>12397.144531</v>
      </c>
      <c r="F554">
        <v>12102.700194999999</v>
      </c>
      <c r="G554">
        <v>12132</v>
      </c>
      <c r="H554">
        <v>11240.799805000001</v>
      </c>
      <c r="I554">
        <v>12083.099609000001</v>
      </c>
      <c r="J554">
        <v>11991.149414</v>
      </c>
      <c r="L554" t="str">
        <f t="shared" si="63"/>
        <v>24SEP2024:01:00:00</v>
      </c>
      <c r="M554">
        <v>2</v>
      </c>
      <c r="N554">
        <f t="shared" si="64"/>
        <v>-641.19726599999922</v>
      </c>
      <c r="O554">
        <f t="shared" si="59"/>
        <v>-641.19726599999922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5.0391567589073496</v>
      </c>
    </row>
    <row r="555" spans="1:19" x14ac:dyDescent="0.3">
      <c r="A555" t="s">
        <v>579</v>
      </c>
      <c r="B555">
        <v>12109.486328000001</v>
      </c>
      <c r="C555">
        <v>11331.099609000001</v>
      </c>
      <c r="D555">
        <v>11699.407227</v>
      </c>
      <c r="E555">
        <v>11745.099609000001</v>
      </c>
      <c r="F555">
        <v>11318.5</v>
      </c>
      <c r="G555">
        <v>11401.5</v>
      </c>
      <c r="H555">
        <v>10521.200194999999</v>
      </c>
      <c r="I555">
        <v>11331.099609000001</v>
      </c>
      <c r="J555">
        <v>11263.479492</v>
      </c>
      <c r="L555" t="str">
        <f t="shared" si="63"/>
        <v>24SEP2024:02:00:00</v>
      </c>
      <c r="M555">
        <v>3</v>
      </c>
      <c r="N555">
        <f t="shared" si="64"/>
        <v>-778.38671900000008</v>
      </c>
      <c r="O555">
        <f t="shared" si="59"/>
        <v>-778.38671900000008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6.4279086487771631</v>
      </c>
    </row>
    <row r="556" spans="1:19" x14ac:dyDescent="0.3">
      <c r="A556" t="s">
        <v>580</v>
      </c>
      <c r="B556">
        <v>11638.426758</v>
      </c>
      <c r="C556">
        <v>10865.099609000001</v>
      </c>
      <c r="D556">
        <v>11292.727539</v>
      </c>
      <c r="E556">
        <v>11306.841796999999</v>
      </c>
      <c r="F556">
        <v>10814</v>
      </c>
      <c r="G556">
        <v>10942.700194999999</v>
      </c>
      <c r="H556">
        <v>10100.299805000001</v>
      </c>
      <c r="I556">
        <v>10865.099609000001</v>
      </c>
      <c r="J556">
        <v>10805.789063</v>
      </c>
      <c r="L556" t="str">
        <f t="shared" si="63"/>
        <v>24SEP2024:03:00:00</v>
      </c>
      <c r="M556">
        <v>4</v>
      </c>
      <c r="N556">
        <f t="shared" si="64"/>
        <v>-773.32714899999883</v>
      </c>
      <c r="O556">
        <f t="shared" si="59"/>
        <v>-773.32714899999883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6.6446021019845372</v>
      </c>
    </row>
    <row r="557" spans="1:19" x14ac:dyDescent="0.3">
      <c r="A557" t="s">
        <v>581</v>
      </c>
      <c r="B557">
        <v>11232.977539</v>
      </c>
      <c r="C557">
        <v>10637.200194999999</v>
      </c>
      <c r="D557">
        <v>11059.261719</v>
      </c>
      <c r="E557">
        <v>11050.193359000001</v>
      </c>
      <c r="F557">
        <v>10544.099609000001</v>
      </c>
      <c r="G557">
        <v>10632.900390999999</v>
      </c>
      <c r="H557">
        <v>9986.8603516000003</v>
      </c>
      <c r="I557">
        <v>10637.200194999999</v>
      </c>
      <c r="J557">
        <v>10570.250977</v>
      </c>
      <c r="L557" t="str">
        <f t="shared" si="63"/>
        <v>24SEP2024:04:00:00</v>
      </c>
      <c r="M557">
        <v>5</v>
      </c>
      <c r="N557">
        <f t="shared" si="64"/>
        <v>-595.77734400000008</v>
      </c>
      <c r="O557">
        <f t="shared" si="59"/>
        <v>-595.77734400000008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5.3038238697754787</v>
      </c>
    </row>
    <row r="558" spans="1:19" x14ac:dyDescent="0.3">
      <c r="A558" t="s">
        <v>582</v>
      </c>
      <c r="B558">
        <v>11380.773438</v>
      </c>
      <c r="C558">
        <v>10720</v>
      </c>
      <c r="D558">
        <v>11033.304688</v>
      </c>
      <c r="E558">
        <v>11000.798828000001</v>
      </c>
      <c r="F558">
        <v>10601.5</v>
      </c>
      <c r="G558">
        <v>10659.400390999999</v>
      </c>
      <c r="H558">
        <v>10156.099609000001</v>
      </c>
      <c r="I558">
        <v>10720</v>
      </c>
      <c r="J558">
        <v>10627.559569999999</v>
      </c>
      <c r="L558" t="str">
        <f t="shared" si="63"/>
        <v>24SEP2024:05:00:00</v>
      </c>
      <c r="M558">
        <v>6</v>
      </c>
      <c r="N558">
        <f t="shared" si="64"/>
        <v>-660.77343800000017</v>
      </c>
      <c r="O558">
        <f t="shared" si="59"/>
        <v>-660.77343800000017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5.8060503673124799</v>
      </c>
    </row>
    <row r="559" spans="1:19" x14ac:dyDescent="0.3">
      <c r="A559" t="s">
        <v>583</v>
      </c>
      <c r="B559">
        <v>11892.089844</v>
      </c>
      <c r="C559">
        <v>11307</v>
      </c>
      <c r="D559">
        <v>11446.516602</v>
      </c>
      <c r="E559">
        <v>11364.006836</v>
      </c>
      <c r="F559">
        <v>11174.099609000001</v>
      </c>
      <c r="G559">
        <v>11191.200194999999</v>
      </c>
      <c r="H559">
        <v>10816.299805000001</v>
      </c>
      <c r="I559">
        <v>11307</v>
      </c>
      <c r="J559">
        <v>11170.521484000001</v>
      </c>
      <c r="L559" t="str">
        <f t="shared" si="63"/>
        <v>24SEP2024:06:00:00</v>
      </c>
      <c r="M559">
        <v>7</v>
      </c>
      <c r="N559">
        <f t="shared" si="64"/>
        <v>-585.08984400000008</v>
      </c>
      <c r="O559">
        <f t="shared" si="59"/>
        <v>-585.08984400000008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4.919991790132662</v>
      </c>
    </row>
    <row r="560" spans="1:19" x14ac:dyDescent="0.3">
      <c r="A560" t="s">
        <v>584</v>
      </c>
      <c r="B560">
        <v>12807.816406</v>
      </c>
      <c r="C560">
        <v>12185.200194999999</v>
      </c>
      <c r="D560">
        <v>12142.719727</v>
      </c>
      <c r="E560">
        <v>11954.741211</v>
      </c>
      <c r="F560">
        <v>12165</v>
      </c>
      <c r="G560">
        <v>12084.200194999999</v>
      </c>
      <c r="H560">
        <v>11843.200194999999</v>
      </c>
      <c r="I560">
        <v>12185.200194999999</v>
      </c>
      <c r="J560">
        <v>12046.467773</v>
      </c>
      <c r="L560" t="str">
        <f t="shared" si="63"/>
        <v>24SEP2024:07:00:00</v>
      </c>
      <c r="M560">
        <v>8</v>
      </c>
      <c r="N560">
        <f t="shared" si="64"/>
        <v>-622.61621100000048</v>
      </c>
      <c r="O560">
        <f t="shared" si="59"/>
        <v>-622.61621100000048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4.86122061140982</v>
      </c>
    </row>
    <row r="561" spans="1:19" x14ac:dyDescent="0.3">
      <c r="A561" t="s">
        <v>585</v>
      </c>
      <c r="B561">
        <v>13213.490234000001</v>
      </c>
      <c r="C561">
        <v>12395.400390999999</v>
      </c>
      <c r="D561">
        <v>12392.462890999999</v>
      </c>
      <c r="E561">
        <v>12198.376953000001</v>
      </c>
      <c r="F561">
        <v>12453</v>
      </c>
      <c r="G561">
        <v>12506.700194999999</v>
      </c>
      <c r="H561">
        <v>12183.200194999999</v>
      </c>
      <c r="I561">
        <v>12395.400390999999</v>
      </c>
      <c r="J561">
        <v>12347.335938</v>
      </c>
      <c r="L561" t="str">
        <f t="shared" si="63"/>
        <v>24SEP2024:08:00:00</v>
      </c>
      <c r="M561">
        <v>9</v>
      </c>
      <c r="N561">
        <f t="shared" si="64"/>
        <v>-818.08984300000157</v>
      </c>
      <c r="O561">
        <f t="shared" si="59"/>
        <v>-818.08984300000157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6.1913228716433437</v>
      </c>
    </row>
    <row r="562" spans="1:19" x14ac:dyDescent="0.3">
      <c r="A562" t="s">
        <v>586</v>
      </c>
      <c r="B562">
        <v>13760.267578000001</v>
      </c>
      <c r="C562">
        <v>12549.400390999999</v>
      </c>
      <c r="D562">
        <v>12856.223633</v>
      </c>
      <c r="E562">
        <v>12643.235352</v>
      </c>
      <c r="F562">
        <v>12618.599609000001</v>
      </c>
      <c r="G562">
        <v>12970.5</v>
      </c>
      <c r="H562">
        <v>12129.299805000001</v>
      </c>
      <c r="I562">
        <v>12549.400390999999</v>
      </c>
      <c r="J562">
        <v>12582.207031</v>
      </c>
      <c r="L562" t="str">
        <f t="shared" si="63"/>
        <v>24SEP2024:09:00:00</v>
      </c>
      <c r="M562">
        <v>10</v>
      </c>
      <c r="N562">
        <f t="shared" si="64"/>
        <v>-1210.8671870000016</v>
      </c>
      <c r="O562">
        <f t="shared" si="59"/>
        <v>-1210.8671870000016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8.799735761940731</v>
      </c>
    </row>
    <row r="563" spans="1:19" x14ac:dyDescent="0.3">
      <c r="A563" t="s">
        <v>587</v>
      </c>
      <c r="B563">
        <v>14222.364258</v>
      </c>
      <c r="C563">
        <v>13141.799805000001</v>
      </c>
      <c r="D563">
        <v>13736.328125</v>
      </c>
      <c r="E563">
        <v>13604.946289</v>
      </c>
      <c r="F563">
        <v>13175.799805000001</v>
      </c>
      <c r="G563">
        <v>13913.200194999999</v>
      </c>
      <c r="H563">
        <v>12434.900390999999</v>
      </c>
      <c r="I563">
        <v>13141.799805000001</v>
      </c>
      <c r="J563">
        <v>13254.129883</v>
      </c>
      <c r="L563" t="str">
        <f t="shared" si="63"/>
        <v>24SEP2024:10:00:00</v>
      </c>
      <c r="M563">
        <v>11</v>
      </c>
      <c r="N563">
        <f t="shared" si="64"/>
        <v>-1080.564452999999</v>
      </c>
      <c r="O563">
        <f t="shared" si="59"/>
        <v>-1080.564452999999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7.5976429333272604</v>
      </c>
    </row>
    <row r="564" spans="1:19" x14ac:dyDescent="0.3">
      <c r="A564" t="s">
        <v>588</v>
      </c>
      <c r="B564">
        <v>14780.730469</v>
      </c>
      <c r="C564">
        <v>13854.700194999999</v>
      </c>
      <c r="D564">
        <v>14493.565430000001</v>
      </c>
      <c r="E564">
        <v>14480.701171999999</v>
      </c>
      <c r="F564">
        <v>13809.099609000001</v>
      </c>
      <c r="G564">
        <v>15033.299805000001</v>
      </c>
      <c r="H564">
        <v>12888.200194999999</v>
      </c>
      <c r="I564">
        <v>13854.700194999999</v>
      </c>
      <c r="J564">
        <v>14013.200194999999</v>
      </c>
      <c r="L564" t="str">
        <f t="shared" si="63"/>
        <v>24SEP2024:11:00:00</v>
      </c>
      <c r="M564">
        <v>12</v>
      </c>
      <c r="N564">
        <f t="shared" si="64"/>
        <v>-926.03027400000065</v>
      </c>
      <c r="O564">
        <f t="shared" si="59"/>
        <v>-926.03027400000065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6.2651184658443464</v>
      </c>
    </row>
    <row r="565" spans="1:19" x14ac:dyDescent="0.3">
      <c r="A565" t="s">
        <v>589</v>
      </c>
      <c r="B565">
        <v>15926.537109000001</v>
      </c>
      <c r="C565">
        <v>14680.400390999999</v>
      </c>
      <c r="D565">
        <v>15512.735352</v>
      </c>
      <c r="E565">
        <v>15475.123046999999</v>
      </c>
      <c r="F565">
        <v>14653.400390999999</v>
      </c>
      <c r="G565">
        <v>16262.799805000001</v>
      </c>
      <c r="H565">
        <v>13596.599609000001</v>
      </c>
      <c r="I565">
        <v>14680.400390999999</v>
      </c>
      <c r="J565">
        <v>14933.666015999999</v>
      </c>
      <c r="L565" t="str">
        <f t="shared" si="63"/>
        <v>24SEP2024:12:00:00</v>
      </c>
      <c r="M565">
        <v>13</v>
      </c>
      <c r="N565">
        <f t="shared" si="64"/>
        <v>-1246.1367180000016</v>
      </c>
      <c r="O565">
        <f t="shared" si="59"/>
        <v>-1246.1367180000016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7.8242791227718698</v>
      </c>
    </row>
    <row r="566" spans="1:19" x14ac:dyDescent="0.3">
      <c r="A566" t="s">
        <v>590</v>
      </c>
      <c r="B566">
        <v>17088.248047000001</v>
      </c>
      <c r="C566">
        <v>15557.200194999999</v>
      </c>
      <c r="D566">
        <v>16378.235352</v>
      </c>
      <c r="E566">
        <v>16147.535156</v>
      </c>
      <c r="F566">
        <v>15613.799805000001</v>
      </c>
      <c r="G566">
        <v>17516.699218999998</v>
      </c>
      <c r="H566">
        <v>14425.799805000001</v>
      </c>
      <c r="I566">
        <v>15557.200194999999</v>
      </c>
      <c r="J566">
        <v>15852.208008</v>
      </c>
      <c r="L566" t="str">
        <f t="shared" si="63"/>
        <v>24SEP2024:13:00:00</v>
      </c>
      <c r="M566">
        <v>14</v>
      </c>
      <c r="N566">
        <f t="shared" si="64"/>
        <v>-1531.0478520000015</v>
      </c>
      <c r="O566">
        <f t="shared" si="59"/>
        <v>-1531.0478520000015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8.9596537210190554</v>
      </c>
    </row>
    <row r="567" spans="1:19" x14ac:dyDescent="0.3">
      <c r="A567" t="s">
        <v>591</v>
      </c>
      <c r="B567">
        <v>18434.605468999998</v>
      </c>
      <c r="C567">
        <v>16514.599609000001</v>
      </c>
      <c r="D567">
        <v>17393.171875</v>
      </c>
      <c r="E567">
        <v>17011.400390999999</v>
      </c>
      <c r="F567">
        <v>16679.199218999998</v>
      </c>
      <c r="G567">
        <v>18747.599609000001</v>
      </c>
      <c r="H567">
        <v>15353.5</v>
      </c>
      <c r="I567">
        <v>16514.599609000001</v>
      </c>
      <c r="J567">
        <v>16861.261718999998</v>
      </c>
      <c r="L567" t="str">
        <f t="shared" si="63"/>
        <v>24SEP2024:14:00:00</v>
      </c>
      <c r="M567">
        <v>15</v>
      </c>
      <c r="N567">
        <f t="shared" si="64"/>
        <v>-1920.0058599999975</v>
      </c>
      <c r="O567">
        <f t="shared" si="59"/>
        <v>-1920.0058599999975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10.415226207193411</v>
      </c>
    </row>
    <row r="568" spans="1:19" x14ac:dyDescent="0.3">
      <c r="A568" t="s">
        <v>592</v>
      </c>
      <c r="B568">
        <v>19643.109375</v>
      </c>
      <c r="C568">
        <v>17361.199218999998</v>
      </c>
      <c r="D568">
        <v>18150.509765999999</v>
      </c>
      <c r="E568">
        <v>17684.275390999999</v>
      </c>
      <c r="F568">
        <v>17528.5</v>
      </c>
      <c r="G568">
        <v>19772.800781000002</v>
      </c>
      <c r="H568">
        <v>16176.200194999999</v>
      </c>
      <c r="I568">
        <v>17361.199218999998</v>
      </c>
      <c r="J568">
        <v>17704.595702999999</v>
      </c>
      <c r="L568" t="str">
        <f t="shared" si="63"/>
        <v>24SEP2024:15:00:00</v>
      </c>
      <c r="M568">
        <v>16</v>
      </c>
      <c r="N568">
        <f t="shared" si="64"/>
        <v>-2281.9101560000017</v>
      </c>
      <c r="O568">
        <f t="shared" si="59"/>
        <v>-2281.9101560000017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11.616847986929267</v>
      </c>
    </row>
    <row r="569" spans="1:19" x14ac:dyDescent="0.3">
      <c r="A569" t="s">
        <v>593</v>
      </c>
      <c r="B569">
        <v>20605.5625</v>
      </c>
      <c r="C569">
        <v>18107.800781000002</v>
      </c>
      <c r="D569">
        <v>18740.46875</v>
      </c>
      <c r="E569">
        <v>18204.644531000002</v>
      </c>
      <c r="F569">
        <v>18247.400390999999</v>
      </c>
      <c r="G569">
        <v>20511.800781000002</v>
      </c>
      <c r="H569">
        <v>16928.699218999998</v>
      </c>
      <c r="I569">
        <v>18107.800781000002</v>
      </c>
      <c r="J569">
        <v>18400.070313</v>
      </c>
      <c r="L569" t="str">
        <f t="shared" si="63"/>
        <v>24SEP2024:16:00:00</v>
      </c>
      <c r="M569">
        <v>17</v>
      </c>
      <c r="N569">
        <f t="shared" si="64"/>
        <v>-2497.7617189999983</v>
      </c>
      <c r="O569">
        <f t="shared" si="59"/>
        <v>-2497.7617189999983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12.121783712529071</v>
      </c>
    </row>
    <row r="570" spans="1:19" x14ac:dyDescent="0.3">
      <c r="A570" t="s">
        <v>594</v>
      </c>
      <c r="B570">
        <v>21037.927734000001</v>
      </c>
      <c r="C570">
        <v>18745.900390999999</v>
      </c>
      <c r="D570">
        <v>19131.285156000002</v>
      </c>
      <c r="E570">
        <v>18723.755859000001</v>
      </c>
      <c r="F570">
        <v>18850.900390999999</v>
      </c>
      <c r="G570">
        <v>20947.599609000001</v>
      </c>
      <c r="H570">
        <v>17673.300781000002</v>
      </c>
      <c r="I570">
        <v>18745.900390999999</v>
      </c>
      <c r="J570">
        <v>18988.291015999999</v>
      </c>
      <c r="L570" t="str">
        <f t="shared" si="63"/>
        <v>24SEP2024:17:00:00</v>
      </c>
      <c r="M570">
        <v>18</v>
      </c>
      <c r="N570">
        <f t="shared" si="64"/>
        <v>-2292.0273430000016</v>
      </c>
      <c r="O570">
        <f t="shared" si="59"/>
        <v>-2292.0273430000016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10.894739120601646</v>
      </c>
    </row>
    <row r="571" spans="1:19" x14ac:dyDescent="0.3">
      <c r="A571" t="s">
        <v>595</v>
      </c>
      <c r="B571">
        <v>21181.652343999998</v>
      </c>
      <c r="C571">
        <v>18993.300781000002</v>
      </c>
      <c r="D571">
        <v>18970.255859000001</v>
      </c>
      <c r="E571">
        <v>18612.757813</v>
      </c>
      <c r="F571">
        <v>18988.199218999998</v>
      </c>
      <c r="G571">
        <v>20812.800781000002</v>
      </c>
      <c r="H571">
        <v>17997.199218999998</v>
      </c>
      <c r="I571">
        <v>18993.300781000002</v>
      </c>
      <c r="J571">
        <v>19080.851563</v>
      </c>
      <c r="L571" t="str">
        <f t="shared" si="63"/>
        <v>24SEP2024:18:00:00</v>
      </c>
      <c r="M571">
        <v>19</v>
      </c>
      <c r="N571">
        <f t="shared" si="64"/>
        <v>-2188.3515629999965</v>
      </c>
      <c r="O571">
        <f t="shared" si="59"/>
        <v>-2188.3515629999965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10.331354360179922</v>
      </c>
    </row>
    <row r="572" spans="1:19" x14ac:dyDescent="0.3">
      <c r="A572" t="s">
        <v>596</v>
      </c>
      <c r="B572">
        <v>20317.136718999998</v>
      </c>
      <c r="C572">
        <v>18558.699218999998</v>
      </c>
      <c r="D572">
        <v>18680.041015999999</v>
      </c>
      <c r="E572">
        <v>18301.476563</v>
      </c>
      <c r="F572">
        <v>18614.900390999999</v>
      </c>
      <c r="G572">
        <v>20062</v>
      </c>
      <c r="H572">
        <v>17662</v>
      </c>
      <c r="I572">
        <v>18558.699218999998</v>
      </c>
      <c r="J572">
        <v>18639.816406000002</v>
      </c>
      <c r="L572" t="str">
        <f t="shared" si="63"/>
        <v>24SEP2024:19:00:00</v>
      </c>
      <c r="M572">
        <v>20</v>
      </c>
      <c r="N572">
        <f t="shared" si="64"/>
        <v>-1758.4375</v>
      </c>
      <c r="O572">
        <f t="shared" si="59"/>
        <v>-1758.4375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8.654947418626957</v>
      </c>
    </row>
    <row r="573" spans="1:19" x14ac:dyDescent="0.3">
      <c r="A573" t="s">
        <v>597</v>
      </c>
      <c r="B573">
        <v>19055.363281000002</v>
      </c>
      <c r="C573">
        <v>17711</v>
      </c>
      <c r="D573">
        <v>17727.505859000001</v>
      </c>
      <c r="E573">
        <v>17561.611327999999</v>
      </c>
      <c r="F573">
        <v>17789.199218999998</v>
      </c>
      <c r="G573">
        <v>19094.099609000001</v>
      </c>
      <c r="H573">
        <v>16927</v>
      </c>
      <c r="I573">
        <v>17711</v>
      </c>
      <c r="J573">
        <v>17816.582031000002</v>
      </c>
      <c r="L573" t="str">
        <f t="shared" si="63"/>
        <v>24SEP2024:20:00:00</v>
      </c>
      <c r="M573">
        <v>21</v>
      </c>
      <c r="N573">
        <f t="shared" si="64"/>
        <v>-1344.3632810000017</v>
      </c>
      <c r="O573">
        <f t="shared" si="59"/>
        <v>-1344.3632810000017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7.0550388422164527</v>
      </c>
    </row>
    <row r="574" spans="1:19" x14ac:dyDescent="0.3">
      <c r="A574" t="s">
        <v>598</v>
      </c>
      <c r="B574">
        <v>18484.507813</v>
      </c>
      <c r="C574">
        <v>17143</v>
      </c>
      <c r="D574">
        <v>17278.681640999999</v>
      </c>
      <c r="E574">
        <v>17156.089843999998</v>
      </c>
      <c r="F574">
        <v>17287.199218999998</v>
      </c>
      <c r="G574">
        <v>18521.099609000001</v>
      </c>
      <c r="H574">
        <v>16433.800781000002</v>
      </c>
      <c r="I574">
        <v>17143</v>
      </c>
      <c r="J574">
        <v>17308.238281000002</v>
      </c>
      <c r="L574" t="str">
        <f t="shared" si="63"/>
        <v>24SEP2024:21:00:00</v>
      </c>
      <c r="M574">
        <v>22</v>
      </c>
      <c r="N574">
        <f t="shared" si="64"/>
        <v>-1341.5078130000002</v>
      </c>
      <c r="O574">
        <f t="shared" si="59"/>
        <v>-1341.5078130000002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7.2574711026740406</v>
      </c>
    </row>
    <row r="575" spans="1:19" x14ac:dyDescent="0.3">
      <c r="A575" t="s">
        <v>599</v>
      </c>
      <c r="B575">
        <v>17535.007813</v>
      </c>
      <c r="C575">
        <v>16186.400390999999</v>
      </c>
      <c r="D575">
        <v>16543.607422000001</v>
      </c>
      <c r="E575">
        <v>16506.791015999999</v>
      </c>
      <c r="F575">
        <v>16365.299805000001</v>
      </c>
      <c r="G575">
        <v>17416.099609000001</v>
      </c>
      <c r="H575">
        <v>15539.200194999999</v>
      </c>
      <c r="I575">
        <v>16186.400390999999</v>
      </c>
      <c r="J575">
        <v>16402.757813</v>
      </c>
      <c r="L575" t="str">
        <f t="shared" si="63"/>
        <v>24SEP2024:22:00:00</v>
      </c>
      <c r="M575">
        <v>23</v>
      </c>
      <c r="N575">
        <f t="shared" si="64"/>
        <v>-1348.607422000001</v>
      </c>
      <c r="O575">
        <f t="shared" si="59"/>
        <v>-1348.607422000001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7.69094280642509</v>
      </c>
    </row>
    <row r="576" spans="1:19" x14ac:dyDescent="0.3">
      <c r="A576" t="s">
        <v>600</v>
      </c>
      <c r="B576">
        <v>16381.508789</v>
      </c>
      <c r="C576">
        <v>14931.299805000001</v>
      </c>
      <c r="D576">
        <v>15231.229492</v>
      </c>
      <c r="E576">
        <v>15207.123046999999</v>
      </c>
      <c r="F576">
        <v>15072.599609000001</v>
      </c>
      <c r="G576">
        <v>15962.599609000001</v>
      </c>
      <c r="H576">
        <v>14369.099609000001</v>
      </c>
      <c r="I576">
        <v>14931.299805000001</v>
      </c>
      <c r="J576">
        <v>15108.544921999999</v>
      </c>
      <c r="L576" t="str">
        <f t="shared" si="63"/>
        <v>24SEP2024:23:00:00</v>
      </c>
      <c r="M576">
        <v>24</v>
      </c>
      <c r="N576">
        <f t="shared" si="64"/>
        <v>-1450.208983999999</v>
      </c>
      <c r="O576">
        <f t="shared" si="59"/>
        <v>-1450.208983999999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8.8527192621829691</v>
      </c>
    </row>
    <row r="577" spans="1:19" x14ac:dyDescent="0.3">
      <c r="A577" t="s">
        <v>601</v>
      </c>
      <c r="B577">
        <v>15138.334961</v>
      </c>
      <c r="C577">
        <v>13644.700194999999</v>
      </c>
      <c r="D577">
        <v>14010.510742</v>
      </c>
      <c r="E577">
        <v>13964.993164</v>
      </c>
      <c r="F577">
        <v>13776.400390999999</v>
      </c>
      <c r="G577">
        <v>14507.299805000001</v>
      </c>
      <c r="H577">
        <v>13172.099609000001</v>
      </c>
      <c r="I577">
        <v>13644.700194999999</v>
      </c>
      <c r="J577">
        <v>13813.098633</v>
      </c>
      <c r="L577" t="str">
        <f t="shared" si="63"/>
        <v>25SEP2024:00:00:00</v>
      </c>
      <c r="M577">
        <v>1</v>
      </c>
      <c r="N577">
        <f t="shared" si="64"/>
        <v>-1493.634766000001</v>
      </c>
      <c r="O577">
        <f t="shared" si="59"/>
        <v>-1493.634766000001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9.8665723135864294</v>
      </c>
    </row>
    <row r="578" spans="1:19" x14ac:dyDescent="0.3">
      <c r="A578" t="s">
        <v>602</v>
      </c>
      <c r="B578">
        <v>14024.815430000001</v>
      </c>
      <c r="C578">
        <v>13751.099609000001</v>
      </c>
      <c r="D578">
        <v>13749.385742</v>
      </c>
      <c r="E578">
        <v>13593.046875</v>
      </c>
      <c r="F578">
        <v>13751.099609000001</v>
      </c>
      <c r="G578">
        <v>14280.700194999999</v>
      </c>
      <c r="H578">
        <v>13945.200194999999</v>
      </c>
      <c r="I578">
        <v>13299.799805000001</v>
      </c>
      <c r="J578">
        <v>13773.96875</v>
      </c>
      <c r="L578" t="str">
        <f t="shared" si="63"/>
        <v>25SEP2024:01:00:00</v>
      </c>
      <c r="M578">
        <v>2</v>
      </c>
      <c r="N578">
        <f t="shared" si="64"/>
        <v>-273.71582099999978</v>
      </c>
      <c r="O578">
        <f t="shared" si="59"/>
        <v>-273.71582099999978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1.9516536411203222</v>
      </c>
    </row>
    <row r="579" spans="1:19" x14ac:dyDescent="0.3">
      <c r="A579" t="s">
        <v>603</v>
      </c>
      <c r="B579">
        <v>13288.645508</v>
      </c>
      <c r="C579">
        <v>12784.799805000001</v>
      </c>
      <c r="D579">
        <v>13193.988281</v>
      </c>
      <c r="E579">
        <v>13085.513671999999</v>
      </c>
      <c r="F579">
        <v>12784.799805000001</v>
      </c>
      <c r="G579">
        <v>13329.700194999999</v>
      </c>
      <c r="H579">
        <v>12991.799805000001</v>
      </c>
      <c r="I579">
        <v>12368</v>
      </c>
      <c r="J579">
        <v>12911.962890999999</v>
      </c>
      <c r="L579" t="str">
        <f t="shared" si="63"/>
        <v>25SEP2024:02:00:00</v>
      </c>
      <c r="M579">
        <v>3</v>
      </c>
      <c r="N579">
        <f t="shared" si="64"/>
        <v>-503.84570299999905</v>
      </c>
      <c r="O579">
        <f t="shared" ref="O579:O642" si="66">IF(N579&lt;0,N579,"")</f>
        <v>-503.84570299999905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3.7915504834309486</v>
      </c>
    </row>
    <row r="580" spans="1:19" x14ac:dyDescent="0.3">
      <c r="A580" t="s">
        <v>604</v>
      </c>
      <c r="B580">
        <v>12770.683594</v>
      </c>
      <c r="C580">
        <v>12088.799805000001</v>
      </c>
      <c r="D580">
        <v>12688.525390999999</v>
      </c>
      <c r="E580">
        <v>12687.556640999999</v>
      </c>
      <c r="F580">
        <v>12088.799805000001</v>
      </c>
      <c r="G580">
        <v>12647.599609000001</v>
      </c>
      <c r="H580">
        <v>12277.200194999999</v>
      </c>
      <c r="I580">
        <v>11724.799805000001</v>
      </c>
      <c r="J580">
        <v>12285.191406</v>
      </c>
      <c r="L580" t="str">
        <f t="shared" ref="L580:L643" si="70">A580</f>
        <v>25SEP2024:03:00:00</v>
      </c>
      <c r="M580">
        <v>4</v>
      </c>
      <c r="N580">
        <f t="shared" ref="N580:N643" si="71">C580-B580</f>
        <v>-681.88378899999952</v>
      </c>
      <c r="O580">
        <f t="shared" si="66"/>
        <v>-681.88378899999952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5.3394462714616644</v>
      </c>
    </row>
    <row r="581" spans="1:19" x14ac:dyDescent="0.3">
      <c r="A581" t="s">
        <v>605</v>
      </c>
      <c r="B581">
        <v>12493.898438</v>
      </c>
      <c r="C581">
        <v>11723.599609000001</v>
      </c>
      <c r="D581">
        <v>12223.048828000001</v>
      </c>
      <c r="E581">
        <v>12296.188477</v>
      </c>
      <c r="F581">
        <v>11723.599609000001</v>
      </c>
      <c r="G581">
        <v>12222</v>
      </c>
      <c r="H581">
        <v>11919.5</v>
      </c>
      <c r="I581">
        <v>11442.700194999999</v>
      </c>
      <c r="J581">
        <v>11920.798828000001</v>
      </c>
      <c r="L581" t="str">
        <f t="shared" si="70"/>
        <v>25SEP2024:04:00:00</v>
      </c>
      <c r="M581">
        <v>5</v>
      </c>
      <c r="N581">
        <f t="shared" si="71"/>
        <v>-770.29882899999939</v>
      </c>
      <c r="O581">
        <f t="shared" si="66"/>
        <v>-770.29882899999939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6.1654001176858246</v>
      </c>
    </row>
    <row r="582" spans="1:19" x14ac:dyDescent="0.3">
      <c r="A582" t="s">
        <v>606</v>
      </c>
      <c r="B582">
        <v>12372.526367</v>
      </c>
      <c r="C582">
        <v>11719.400390999999</v>
      </c>
      <c r="D582">
        <v>12201.155273</v>
      </c>
      <c r="E582">
        <v>12341.430664</v>
      </c>
      <c r="F582">
        <v>11719.400390999999</v>
      </c>
      <c r="G582">
        <v>12109.599609000001</v>
      </c>
      <c r="H582">
        <v>11896.400390999999</v>
      </c>
      <c r="I582">
        <v>11460.400390999999</v>
      </c>
      <c r="J582">
        <v>11905.446289</v>
      </c>
      <c r="L582" t="str">
        <f t="shared" si="70"/>
        <v>25SEP2024:05:00:00</v>
      </c>
      <c r="M582">
        <v>6</v>
      </c>
      <c r="N582">
        <f t="shared" si="71"/>
        <v>-653.12597600000117</v>
      </c>
      <c r="O582">
        <f t="shared" si="66"/>
        <v>-653.12597600000117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5.2788408496911243</v>
      </c>
    </row>
    <row r="583" spans="1:19" x14ac:dyDescent="0.3">
      <c r="A583" t="s">
        <v>607</v>
      </c>
      <c r="B583">
        <v>12760.118164</v>
      </c>
      <c r="C583">
        <v>12192.200194999999</v>
      </c>
      <c r="D583">
        <v>12484.732421999999</v>
      </c>
      <c r="E583">
        <v>12505.576171999999</v>
      </c>
      <c r="F583">
        <v>12192.200194999999</v>
      </c>
      <c r="G583">
        <v>12509.400390999999</v>
      </c>
      <c r="H583">
        <v>12336.599609000001</v>
      </c>
      <c r="I583">
        <v>12065.5</v>
      </c>
      <c r="J583">
        <v>12321.855469</v>
      </c>
      <c r="L583" t="str">
        <f t="shared" si="70"/>
        <v>25SEP2024:06:00:00</v>
      </c>
      <c r="M583">
        <v>7</v>
      </c>
      <c r="N583">
        <f t="shared" si="71"/>
        <v>-567.91796900000008</v>
      </c>
      <c r="O583">
        <f t="shared" si="66"/>
        <v>-567.91796900000008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4.45072656617132</v>
      </c>
    </row>
    <row r="584" spans="1:19" x14ac:dyDescent="0.3">
      <c r="A584" t="s">
        <v>608</v>
      </c>
      <c r="B584">
        <v>13554.183594</v>
      </c>
      <c r="C584">
        <v>13045.5</v>
      </c>
      <c r="D584">
        <v>13132.192383</v>
      </c>
      <c r="E584">
        <v>13040.570313</v>
      </c>
      <c r="F584">
        <v>13045.5</v>
      </c>
      <c r="G584">
        <v>13199.799805000001</v>
      </c>
      <c r="H584">
        <v>13105.200194999999</v>
      </c>
      <c r="I584">
        <v>13002.299805000001</v>
      </c>
      <c r="J584">
        <v>13078.673828000001</v>
      </c>
      <c r="L584" t="str">
        <f t="shared" si="70"/>
        <v>25SEP2024:07:00:00</v>
      </c>
      <c r="M584">
        <v>8</v>
      </c>
      <c r="N584">
        <f t="shared" si="71"/>
        <v>-508.68359400000008</v>
      </c>
      <c r="O584">
        <f t="shared" si="66"/>
        <v>-508.68359400000008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3.7529637286688211</v>
      </c>
    </row>
    <row r="585" spans="1:19" x14ac:dyDescent="0.3">
      <c r="A585" t="s">
        <v>609</v>
      </c>
      <c r="B585">
        <v>13777.635742</v>
      </c>
      <c r="C585">
        <v>13227.400390999999</v>
      </c>
      <c r="D585">
        <v>13351.602539</v>
      </c>
      <c r="E585">
        <v>13276.483398</v>
      </c>
      <c r="F585">
        <v>13227.400390999999</v>
      </c>
      <c r="G585">
        <v>13392.200194999999</v>
      </c>
      <c r="H585">
        <v>13266.400390999999</v>
      </c>
      <c r="I585">
        <v>13245.299805000001</v>
      </c>
      <c r="J585">
        <v>13281.556640999999</v>
      </c>
      <c r="L585" t="str">
        <f t="shared" si="70"/>
        <v>25SEP2024:08:00:00</v>
      </c>
      <c r="M585">
        <v>9</v>
      </c>
      <c r="N585">
        <f t="shared" si="71"/>
        <v>-550.23535100000117</v>
      </c>
      <c r="O585">
        <f t="shared" si="66"/>
        <v>-550.23535100000117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3.9936848477032494</v>
      </c>
    </row>
    <row r="586" spans="1:19" x14ac:dyDescent="0.3">
      <c r="A586" t="s">
        <v>610</v>
      </c>
      <c r="B586">
        <v>13939.90625</v>
      </c>
      <c r="C586">
        <v>13216</v>
      </c>
      <c r="D586">
        <v>13685.21875</v>
      </c>
      <c r="E586">
        <v>13517.882813</v>
      </c>
      <c r="F586">
        <v>13216</v>
      </c>
      <c r="G586">
        <v>13755.700194999999</v>
      </c>
      <c r="H586">
        <v>13281.700194999999</v>
      </c>
      <c r="I586">
        <v>13369.799805000001</v>
      </c>
      <c r="J586">
        <v>13428.216796999999</v>
      </c>
      <c r="L586" t="str">
        <f t="shared" si="70"/>
        <v>25SEP2024:09:00:00</v>
      </c>
      <c r="M586">
        <v>10</v>
      </c>
      <c r="N586">
        <f t="shared" si="71"/>
        <v>-723.90625</v>
      </c>
      <c r="O586">
        <f t="shared" si="66"/>
        <v>-723.90625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5.1930496304449676</v>
      </c>
    </row>
    <row r="587" spans="1:19" x14ac:dyDescent="0.3">
      <c r="A587" t="s">
        <v>611</v>
      </c>
      <c r="B587">
        <v>14292.119140999999</v>
      </c>
      <c r="C587">
        <v>13689.599609000001</v>
      </c>
      <c r="D587">
        <v>14215.898438</v>
      </c>
      <c r="E587">
        <v>13985.671875</v>
      </c>
      <c r="F587">
        <v>13689.599609000001</v>
      </c>
      <c r="G587">
        <v>14540.5</v>
      </c>
      <c r="H587">
        <v>13613.099609000001</v>
      </c>
      <c r="I587">
        <v>13845.700194999999</v>
      </c>
      <c r="J587">
        <v>13934.914063</v>
      </c>
      <c r="L587" t="str">
        <f t="shared" si="70"/>
        <v>25SEP2024:10:00:00</v>
      </c>
      <c r="M587">
        <v>11</v>
      </c>
      <c r="N587">
        <f t="shared" si="71"/>
        <v>-602.51953199999843</v>
      </c>
      <c r="O587">
        <f t="shared" si="66"/>
        <v>-602.51953199999843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4.2157466367009375</v>
      </c>
    </row>
    <row r="588" spans="1:19" x14ac:dyDescent="0.3">
      <c r="A588" t="s">
        <v>612</v>
      </c>
      <c r="B588">
        <v>14633.243164</v>
      </c>
      <c r="C588">
        <v>14222.5</v>
      </c>
      <c r="D588">
        <v>14757.924805000001</v>
      </c>
      <c r="E588">
        <v>14510.321289</v>
      </c>
      <c r="F588">
        <v>14222.5</v>
      </c>
      <c r="G588">
        <v>15481.799805000001</v>
      </c>
      <c r="H588">
        <v>13994.299805000001</v>
      </c>
      <c r="I588">
        <v>14434.299805000001</v>
      </c>
      <c r="J588">
        <v>14528.645508</v>
      </c>
      <c r="L588" t="str">
        <f t="shared" si="70"/>
        <v>25SEP2024:11:00:00</v>
      </c>
      <c r="M588">
        <v>12</v>
      </c>
      <c r="N588">
        <f t="shared" si="71"/>
        <v>-410.74316399999952</v>
      </c>
      <c r="O588">
        <f t="shared" si="66"/>
        <v>-410.74316399999952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2.8069181889254056</v>
      </c>
    </row>
    <row r="589" spans="1:19" x14ac:dyDescent="0.3">
      <c r="A589" t="s">
        <v>613</v>
      </c>
      <c r="B589">
        <v>14795.780273</v>
      </c>
      <c r="C589">
        <v>14818.200194999999</v>
      </c>
      <c r="D589">
        <v>15357.992188</v>
      </c>
      <c r="E589">
        <v>15006.597656</v>
      </c>
      <c r="F589">
        <v>14818.200194999999</v>
      </c>
      <c r="G589">
        <v>16447.5</v>
      </c>
      <c r="H589">
        <v>14521</v>
      </c>
      <c r="I589">
        <v>15073.799805000001</v>
      </c>
      <c r="J589">
        <v>15173.419921999999</v>
      </c>
      <c r="L589" t="str">
        <f t="shared" si="70"/>
        <v>25SEP2024:12:00:00</v>
      </c>
      <c r="M589">
        <v>13</v>
      </c>
      <c r="N589">
        <f t="shared" si="71"/>
        <v>22.419921999999133</v>
      </c>
      <c r="O589" t="str">
        <f t="shared" si="66"/>
        <v/>
      </c>
      <c r="P589">
        <f t="shared" si="67"/>
        <v>22.419921999999133</v>
      </c>
      <c r="Q589" t="str">
        <f t="shared" si="68"/>
        <v/>
      </c>
      <c r="R589">
        <f t="shared" si="69"/>
        <v>1</v>
      </c>
      <c r="S589">
        <f t="shared" si="72"/>
        <v>0.15152916295271027</v>
      </c>
    </row>
    <row r="590" spans="1:19" x14ac:dyDescent="0.3">
      <c r="A590" t="s">
        <v>614</v>
      </c>
      <c r="B590">
        <v>15031.917969</v>
      </c>
      <c r="C590">
        <v>15488.700194999999</v>
      </c>
      <c r="D590">
        <v>16067.004883</v>
      </c>
      <c r="E590">
        <v>15606.356444999999</v>
      </c>
      <c r="F590">
        <v>15488.700194999999</v>
      </c>
      <c r="G590">
        <v>17372.800781000002</v>
      </c>
      <c r="H590">
        <v>15178.299805000001</v>
      </c>
      <c r="I590">
        <v>15772.599609000001</v>
      </c>
      <c r="J590">
        <v>15883.751953000001</v>
      </c>
      <c r="L590" t="str">
        <f t="shared" si="70"/>
        <v>25SEP2024:13:00:00</v>
      </c>
      <c r="M590">
        <v>14</v>
      </c>
      <c r="N590">
        <f t="shared" si="71"/>
        <v>456.78222599999935</v>
      </c>
      <c r="O590" t="str">
        <f t="shared" si="66"/>
        <v/>
      </c>
      <c r="P590">
        <f t="shared" si="67"/>
        <v>456.78222599999935</v>
      </c>
      <c r="Q590" t="str">
        <f t="shared" si="68"/>
        <v/>
      </c>
      <c r="R590">
        <f t="shared" si="69"/>
        <v>1</v>
      </c>
      <c r="S590">
        <f t="shared" si="72"/>
        <v>3.038748794012923</v>
      </c>
    </row>
    <row r="591" spans="1:19" x14ac:dyDescent="0.3">
      <c r="A591" t="s">
        <v>615</v>
      </c>
      <c r="B591">
        <v>15665.594727</v>
      </c>
      <c r="C591">
        <v>16210.799805000001</v>
      </c>
      <c r="D591">
        <v>17002.611327999999</v>
      </c>
      <c r="E591">
        <v>16492.832031000002</v>
      </c>
      <c r="F591">
        <v>16210.799805000001</v>
      </c>
      <c r="G591">
        <v>18232.300781000002</v>
      </c>
      <c r="H591">
        <v>15895.099609000001</v>
      </c>
      <c r="I591">
        <v>16464.699218999998</v>
      </c>
      <c r="J591">
        <v>16659.146484000001</v>
      </c>
      <c r="L591" t="str">
        <f t="shared" si="70"/>
        <v>25SEP2024:14:00:00</v>
      </c>
      <c r="M591">
        <v>15</v>
      </c>
      <c r="N591">
        <f t="shared" si="71"/>
        <v>545.20507800000087</v>
      </c>
      <c r="O591" t="str">
        <f t="shared" si="66"/>
        <v/>
      </c>
      <c r="P591">
        <f t="shared" si="67"/>
        <v>545.20507800000087</v>
      </c>
      <c r="Q591" t="str">
        <f t="shared" si="68"/>
        <v/>
      </c>
      <c r="R591">
        <f t="shared" si="69"/>
        <v>1</v>
      </c>
      <c r="S591">
        <f t="shared" si="72"/>
        <v>3.4802705387260393</v>
      </c>
    </row>
    <row r="592" spans="1:19" x14ac:dyDescent="0.3">
      <c r="A592" t="s">
        <v>616</v>
      </c>
      <c r="B592">
        <v>16323.783203000001</v>
      </c>
      <c r="C592">
        <v>16713.800781000002</v>
      </c>
      <c r="D592">
        <v>17575.984375</v>
      </c>
      <c r="E592">
        <v>17060.429688</v>
      </c>
      <c r="F592">
        <v>16713.800781000002</v>
      </c>
      <c r="G592">
        <v>18941.599609000001</v>
      </c>
      <c r="H592">
        <v>16439.099609000001</v>
      </c>
      <c r="I592">
        <v>16989.400390999999</v>
      </c>
      <c r="J592">
        <v>17228.867188</v>
      </c>
      <c r="L592" t="str">
        <f t="shared" si="70"/>
        <v>25SEP2024:15:00:00</v>
      </c>
      <c r="M592">
        <v>16</v>
      </c>
      <c r="N592">
        <f t="shared" si="71"/>
        <v>390.01757800000087</v>
      </c>
      <c r="O592" t="str">
        <f t="shared" si="66"/>
        <v/>
      </c>
      <c r="P592">
        <f t="shared" si="67"/>
        <v>390.01757800000087</v>
      </c>
      <c r="Q592" t="str">
        <f t="shared" si="68"/>
        <v/>
      </c>
      <c r="R592">
        <f t="shared" si="69"/>
        <v>1</v>
      </c>
      <c r="S592">
        <f t="shared" si="72"/>
        <v>2.3892597270485867</v>
      </c>
    </row>
    <row r="593" spans="1:19" x14ac:dyDescent="0.3">
      <c r="A593" t="s">
        <v>617</v>
      </c>
      <c r="B593">
        <v>17031.414063</v>
      </c>
      <c r="C593">
        <v>17136.199218999998</v>
      </c>
      <c r="D593">
        <v>17929.978515999999</v>
      </c>
      <c r="E593">
        <v>17427.740234000001</v>
      </c>
      <c r="F593">
        <v>17136.199218999998</v>
      </c>
      <c r="G593">
        <v>19475.400390999999</v>
      </c>
      <c r="H593">
        <v>16837.599609000001</v>
      </c>
      <c r="I593">
        <v>17253.5</v>
      </c>
      <c r="J593">
        <v>17626.087890999999</v>
      </c>
      <c r="L593" t="str">
        <f t="shared" si="70"/>
        <v>25SEP2024:16:00:00</v>
      </c>
      <c r="M593">
        <v>17</v>
      </c>
      <c r="N593">
        <f t="shared" si="71"/>
        <v>104.7851559999981</v>
      </c>
      <c r="O593" t="str">
        <f t="shared" si="66"/>
        <v/>
      </c>
      <c r="P593">
        <f t="shared" si="67"/>
        <v>104.7851559999981</v>
      </c>
      <c r="Q593" t="str">
        <f t="shared" si="68"/>
        <v/>
      </c>
      <c r="R593">
        <f t="shared" si="69"/>
        <v>1</v>
      </c>
      <c r="S593">
        <f t="shared" si="72"/>
        <v>0.61524636540684685</v>
      </c>
    </row>
    <row r="594" spans="1:19" x14ac:dyDescent="0.3">
      <c r="A594" t="s">
        <v>618</v>
      </c>
      <c r="B594">
        <v>17683.990234000001</v>
      </c>
      <c r="C594">
        <v>17582.099609000001</v>
      </c>
      <c r="D594">
        <v>18152.535156000002</v>
      </c>
      <c r="E594">
        <v>17709.697265999999</v>
      </c>
      <c r="F594">
        <v>17582.099609000001</v>
      </c>
      <c r="G594">
        <v>19892.599609000001</v>
      </c>
      <c r="H594">
        <v>17287.699218999998</v>
      </c>
      <c r="I594">
        <v>17557.599609000001</v>
      </c>
      <c r="J594">
        <v>18005.939452999999</v>
      </c>
      <c r="L594" t="str">
        <f t="shared" si="70"/>
        <v>25SEP2024:17:00:00</v>
      </c>
      <c r="M594">
        <v>18</v>
      </c>
      <c r="N594">
        <f t="shared" si="71"/>
        <v>-101.890625</v>
      </c>
      <c r="O594">
        <f t="shared" si="66"/>
        <v>-101.890625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0.57617440211033766</v>
      </c>
    </row>
    <row r="595" spans="1:19" x14ac:dyDescent="0.3">
      <c r="A595" t="s">
        <v>619</v>
      </c>
      <c r="B595">
        <v>17837.617188</v>
      </c>
      <c r="C595">
        <v>17763.599609000001</v>
      </c>
      <c r="D595">
        <v>18119.099609000001</v>
      </c>
      <c r="E595">
        <v>17727.216797000001</v>
      </c>
      <c r="F595">
        <v>17763.599609000001</v>
      </c>
      <c r="G595">
        <v>19871.5</v>
      </c>
      <c r="H595">
        <v>17456.599609000001</v>
      </c>
      <c r="I595">
        <v>17565.199218999998</v>
      </c>
      <c r="J595">
        <v>18076.822265999999</v>
      </c>
      <c r="L595" t="str">
        <f t="shared" si="70"/>
        <v>25SEP2024:18:00:00</v>
      </c>
      <c r="M595">
        <v>19</v>
      </c>
      <c r="N595">
        <f t="shared" si="71"/>
        <v>-74.017578999999387</v>
      </c>
      <c r="O595">
        <f t="shared" si="66"/>
        <v>-74.017578999999387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0.4149521666480972</v>
      </c>
    </row>
    <row r="596" spans="1:19" x14ac:dyDescent="0.3">
      <c r="A596" t="s">
        <v>620</v>
      </c>
      <c r="B596">
        <v>17161.927734000001</v>
      </c>
      <c r="C596">
        <v>17401.5</v>
      </c>
      <c r="D596">
        <v>17494.671875</v>
      </c>
      <c r="E596">
        <v>17104.996093999998</v>
      </c>
      <c r="F596">
        <v>17401.5</v>
      </c>
      <c r="G596">
        <v>19218.400390999999</v>
      </c>
      <c r="H596">
        <v>17110.300781000002</v>
      </c>
      <c r="I596">
        <v>17147.900390999999</v>
      </c>
      <c r="J596">
        <v>17596.621093999998</v>
      </c>
      <c r="L596" t="str">
        <f t="shared" si="70"/>
        <v>25SEP2024:19:00:00</v>
      </c>
      <c r="M596">
        <v>20</v>
      </c>
      <c r="N596">
        <f t="shared" si="71"/>
        <v>239.57226599999922</v>
      </c>
      <c r="O596" t="str">
        <f t="shared" si="66"/>
        <v/>
      </c>
      <c r="P596">
        <f t="shared" si="67"/>
        <v>239.57226599999922</v>
      </c>
      <c r="Q596" t="str">
        <f t="shared" si="68"/>
        <v/>
      </c>
      <c r="R596">
        <f t="shared" si="69"/>
        <v>1</v>
      </c>
      <c r="S596">
        <f t="shared" si="72"/>
        <v>1.3959519566404859</v>
      </c>
    </row>
    <row r="597" spans="1:19" x14ac:dyDescent="0.3">
      <c r="A597" t="s">
        <v>621</v>
      </c>
      <c r="B597">
        <v>16266.394531</v>
      </c>
      <c r="C597">
        <v>16613.699218999998</v>
      </c>
      <c r="D597">
        <v>16691.183593999998</v>
      </c>
      <c r="E597">
        <v>16399.289063</v>
      </c>
      <c r="F597">
        <v>16613.699218999998</v>
      </c>
      <c r="G597">
        <v>18202.599609000001</v>
      </c>
      <c r="H597">
        <v>16356</v>
      </c>
      <c r="I597">
        <v>16514.199218999998</v>
      </c>
      <c r="J597">
        <v>16817.15625</v>
      </c>
      <c r="L597" t="str">
        <f t="shared" si="70"/>
        <v>25SEP2024:20:00:00</v>
      </c>
      <c r="M597">
        <v>21</v>
      </c>
      <c r="N597">
        <f t="shared" si="71"/>
        <v>347.30468799999835</v>
      </c>
      <c r="O597" t="str">
        <f t="shared" si="66"/>
        <v/>
      </c>
      <c r="P597">
        <f t="shared" si="67"/>
        <v>347.30468799999835</v>
      </c>
      <c r="Q597" t="str">
        <f t="shared" si="68"/>
        <v/>
      </c>
      <c r="R597">
        <f t="shared" si="69"/>
        <v>1</v>
      </c>
      <c r="S597">
        <f t="shared" si="72"/>
        <v>2.1351055228502887</v>
      </c>
    </row>
    <row r="598" spans="1:19" x14ac:dyDescent="0.3">
      <c r="A598" t="s">
        <v>622</v>
      </c>
      <c r="B598">
        <v>15823.940430000001</v>
      </c>
      <c r="C598">
        <v>16076.700194999999</v>
      </c>
      <c r="D598">
        <v>16410.507813</v>
      </c>
      <c r="E598">
        <v>16147.662109000001</v>
      </c>
      <c r="F598">
        <v>16076.700194999999</v>
      </c>
      <c r="G598">
        <v>17488.199218999998</v>
      </c>
      <c r="H598">
        <v>15812.799805000001</v>
      </c>
      <c r="I598">
        <v>15926.599609000001</v>
      </c>
      <c r="J598">
        <v>16290.392578000001</v>
      </c>
      <c r="L598" t="str">
        <f t="shared" si="70"/>
        <v>25SEP2024:21:00:00</v>
      </c>
      <c r="M598">
        <v>22</v>
      </c>
      <c r="N598">
        <f t="shared" si="71"/>
        <v>252.75976499999888</v>
      </c>
      <c r="O598" t="str">
        <f t="shared" si="66"/>
        <v/>
      </c>
      <c r="P598">
        <f t="shared" si="67"/>
        <v>252.75976499999888</v>
      </c>
      <c r="Q598" t="str">
        <f t="shared" si="68"/>
        <v/>
      </c>
      <c r="R598">
        <f t="shared" si="69"/>
        <v>1</v>
      </c>
      <c r="S598">
        <f t="shared" si="72"/>
        <v>1.5973250538835533</v>
      </c>
    </row>
    <row r="599" spans="1:19" x14ac:dyDescent="0.3">
      <c r="A599" t="s">
        <v>623</v>
      </c>
      <c r="B599">
        <v>15083.388671999999</v>
      </c>
      <c r="C599">
        <v>15261.799805000001</v>
      </c>
      <c r="D599">
        <v>15760.370117</v>
      </c>
      <c r="E599">
        <v>15610.388671999999</v>
      </c>
      <c r="F599">
        <v>15261.799805000001</v>
      </c>
      <c r="G599">
        <v>16487.300781000002</v>
      </c>
      <c r="H599">
        <v>14980.900390999999</v>
      </c>
      <c r="I599">
        <v>15079.400390999999</v>
      </c>
      <c r="J599">
        <v>15483.958008</v>
      </c>
      <c r="L599" t="str">
        <f t="shared" si="70"/>
        <v>25SEP2024:22:00:00</v>
      </c>
      <c r="M599">
        <v>23</v>
      </c>
      <c r="N599">
        <f t="shared" si="71"/>
        <v>178.41113300000143</v>
      </c>
      <c r="O599" t="str">
        <f t="shared" si="66"/>
        <v/>
      </c>
      <c r="P599">
        <f t="shared" si="67"/>
        <v>178.41113300000143</v>
      </c>
      <c r="Q599" t="str">
        <f t="shared" si="68"/>
        <v/>
      </c>
      <c r="R599">
        <f t="shared" si="69"/>
        <v>1</v>
      </c>
      <c r="S599">
        <f t="shared" si="72"/>
        <v>1.1828319012371162</v>
      </c>
    </row>
    <row r="600" spans="1:19" x14ac:dyDescent="0.3">
      <c r="A600" t="s">
        <v>624</v>
      </c>
      <c r="B600">
        <v>13959.585938</v>
      </c>
      <c r="C600">
        <v>14105.5</v>
      </c>
      <c r="D600">
        <v>14535.063477</v>
      </c>
      <c r="E600">
        <v>14377.496094</v>
      </c>
      <c r="F600">
        <v>14105.5</v>
      </c>
      <c r="G600">
        <v>15226.799805000001</v>
      </c>
      <c r="H600">
        <v>13901.299805000001</v>
      </c>
      <c r="I600">
        <v>13972.099609000001</v>
      </c>
      <c r="J600">
        <v>14316.639648</v>
      </c>
      <c r="L600" t="str">
        <f t="shared" si="70"/>
        <v>25SEP2024:23:00:00</v>
      </c>
      <c r="M600">
        <v>24</v>
      </c>
      <c r="N600">
        <f t="shared" si="71"/>
        <v>145.91406199999983</v>
      </c>
      <c r="O600" t="str">
        <f t="shared" si="66"/>
        <v/>
      </c>
      <c r="P600">
        <f t="shared" si="67"/>
        <v>145.91406199999983</v>
      </c>
      <c r="Q600" t="str">
        <f t="shared" si="68"/>
        <v/>
      </c>
      <c r="R600">
        <f t="shared" si="69"/>
        <v>1</v>
      </c>
      <c r="S600">
        <f t="shared" si="72"/>
        <v>1.0452606735476357</v>
      </c>
    </row>
    <row r="601" spans="1:19" x14ac:dyDescent="0.3">
      <c r="A601" t="s">
        <v>625</v>
      </c>
      <c r="B601">
        <v>12778.137694999999</v>
      </c>
      <c r="C601">
        <v>12905.799805000001</v>
      </c>
      <c r="D601">
        <v>13269.838867</v>
      </c>
      <c r="E601">
        <v>13145.174805000001</v>
      </c>
      <c r="F601">
        <v>12905.799805000001</v>
      </c>
      <c r="G601">
        <v>13919.299805000001</v>
      </c>
      <c r="H601">
        <v>12739.200194999999</v>
      </c>
      <c r="I601">
        <v>12740.900390999999</v>
      </c>
      <c r="J601">
        <v>13090.074219</v>
      </c>
      <c r="L601" t="str">
        <f t="shared" si="70"/>
        <v>26SEP2024:00:00:00</v>
      </c>
      <c r="M601">
        <v>1</v>
      </c>
      <c r="N601">
        <f t="shared" si="71"/>
        <v>127.66211000000112</v>
      </c>
      <c r="O601" t="str">
        <f t="shared" si="66"/>
        <v/>
      </c>
      <c r="P601">
        <f t="shared" si="67"/>
        <v>127.66211000000112</v>
      </c>
      <c r="Q601" t="str">
        <f t="shared" si="68"/>
        <v/>
      </c>
      <c r="R601">
        <f t="shared" si="69"/>
        <v>1</v>
      </c>
      <c r="S601">
        <f t="shared" si="72"/>
        <v>0.99906663276883023</v>
      </c>
    </row>
    <row r="602" spans="1:19" x14ac:dyDescent="0.3">
      <c r="A602" t="s">
        <v>626</v>
      </c>
      <c r="B602">
        <v>11904.667969</v>
      </c>
      <c r="C602">
        <v>12040.308594</v>
      </c>
      <c r="D602">
        <v>12223.326171999999</v>
      </c>
      <c r="E602">
        <v>11878.041992</v>
      </c>
      <c r="F602">
        <v>12041.099609000001</v>
      </c>
      <c r="G602">
        <v>12386.5</v>
      </c>
      <c r="H602">
        <v>12055.099609000001</v>
      </c>
      <c r="I602">
        <v>11840.799805000001</v>
      </c>
      <c r="J602">
        <v>12040.308594</v>
      </c>
      <c r="L602" t="str">
        <f t="shared" si="70"/>
        <v>26SEP2024:01:00:00</v>
      </c>
      <c r="M602">
        <v>2</v>
      </c>
      <c r="N602">
        <f t="shared" si="71"/>
        <v>135.640625</v>
      </c>
      <c r="O602" t="str">
        <f t="shared" si="66"/>
        <v/>
      </c>
      <c r="P602">
        <f t="shared" si="67"/>
        <v>135.640625</v>
      </c>
      <c r="Q602" t="str">
        <f t="shared" si="68"/>
        <v/>
      </c>
      <c r="R602">
        <f t="shared" si="69"/>
        <v>1</v>
      </c>
      <c r="S602">
        <f t="shared" si="72"/>
        <v>1.139390240477189</v>
      </c>
    </row>
    <row r="603" spans="1:19" x14ac:dyDescent="0.3">
      <c r="A603" t="s">
        <v>627</v>
      </c>
      <c r="B603">
        <v>11166.035156</v>
      </c>
      <c r="C603">
        <v>11287.911133</v>
      </c>
      <c r="D603">
        <v>11737.5625</v>
      </c>
      <c r="E603">
        <v>11375.651367</v>
      </c>
      <c r="F603">
        <v>11221.700194999999</v>
      </c>
      <c r="G603">
        <v>11544.799805000001</v>
      </c>
      <c r="H603">
        <v>11248.400390999999</v>
      </c>
      <c r="I603">
        <v>11049</v>
      </c>
      <c r="J603">
        <v>11287.911133</v>
      </c>
      <c r="L603" t="str">
        <f t="shared" si="70"/>
        <v>26SEP2024:02:00:00</v>
      </c>
      <c r="M603">
        <v>3</v>
      </c>
      <c r="N603">
        <f t="shared" si="71"/>
        <v>121.87597699999969</v>
      </c>
      <c r="O603" t="str">
        <f t="shared" si="66"/>
        <v/>
      </c>
      <c r="P603">
        <f t="shared" si="67"/>
        <v>121.87597699999969</v>
      </c>
      <c r="Q603" t="str">
        <f t="shared" si="68"/>
        <v/>
      </c>
      <c r="R603">
        <f t="shared" si="69"/>
        <v>1</v>
      </c>
      <c r="S603">
        <f t="shared" si="72"/>
        <v>1.091488386856013</v>
      </c>
    </row>
    <row r="604" spans="1:19" x14ac:dyDescent="0.3">
      <c r="A604" t="s">
        <v>628</v>
      </c>
      <c r="B604">
        <v>10611.874023</v>
      </c>
      <c r="C604">
        <v>10725.416015999999</v>
      </c>
      <c r="D604">
        <v>11213.818359000001</v>
      </c>
      <c r="E604">
        <v>10874.479492</v>
      </c>
      <c r="F604">
        <v>10625</v>
      </c>
      <c r="G604">
        <v>10944.5</v>
      </c>
      <c r="H604">
        <v>10681.099609000001</v>
      </c>
      <c r="I604">
        <v>10502</v>
      </c>
      <c r="J604">
        <v>10725.416015999999</v>
      </c>
      <c r="L604" t="str">
        <f t="shared" si="70"/>
        <v>26SEP2024:03:00:00</v>
      </c>
      <c r="M604">
        <v>4</v>
      </c>
      <c r="N604">
        <f t="shared" si="71"/>
        <v>113.54199299999891</v>
      </c>
      <c r="O604" t="str">
        <f t="shared" si="66"/>
        <v/>
      </c>
      <c r="P604">
        <f t="shared" si="67"/>
        <v>113.54199299999891</v>
      </c>
      <c r="Q604" t="str">
        <f t="shared" si="68"/>
        <v/>
      </c>
      <c r="R604">
        <f t="shared" si="69"/>
        <v>1</v>
      </c>
      <c r="S604">
        <f t="shared" si="72"/>
        <v>1.0699523265533484</v>
      </c>
    </row>
    <row r="605" spans="1:19" x14ac:dyDescent="0.3">
      <c r="A605" t="s">
        <v>629</v>
      </c>
      <c r="B605">
        <v>10302.256836</v>
      </c>
      <c r="C605">
        <v>10397.060546999999</v>
      </c>
      <c r="D605">
        <v>10858.181640999999</v>
      </c>
      <c r="E605">
        <v>10488.796875</v>
      </c>
      <c r="F605">
        <v>10322</v>
      </c>
      <c r="G605">
        <v>10602.900390999999</v>
      </c>
      <c r="H605">
        <v>10382.900390999999</v>
      </c>
      <c r="I605">
        <v>10188.700194999999</v>
      </c>
      <c r="J605">
        <v>10397.060546999999</v>
      </c>
      <c r="L605" t="str">
        <f t="shared" si="70"/>
        <v>26SEP2024:04:00:00</v>
      </c>
      <c r="M605">
        <v>5</v>
      </c>
      <c r="N605">
        <f t="shared" si="71"/>
        <v>94.803710999998657</v>
      </c>
      <c r="O605" t="str">
        <f t="shared" si="66"/>
        <v/>
      </c>
      <c r="P605">
        <f t="shared" si="67"/>
        <v>94.803710999998657</v>
      </c>
      <c r="Q605" t="str">
        <f t="shared" si="68"/>
        <v/>
      </c>
      <c r="R605">
        <f t="shared" si="69"/>
        <v>1</v>
      </c>
      <c r="S605">
        <f t="shared" si="72"/>
        <v>0.9202227483663431</v>
      </c>
    </row>
    <row r="606" spans="1:19" x14ac:dyDescent="0.3">
      <c r="A606" t="s">
        <v>630</v>
      </c>
      <c r="B606">
        <v>10369.683594</v>
      </c>
      <c r="C606">
        <v>10413.186523</v>
      </c>
      <c r="D606">
        <v>10879.355469</v>
      </c>
      <c r="E606">
        <v>10521.532227</v>
      </c>
      <c r="F606">
        <v>10356.599609000001</v>
      </c>
      <c r="G606">
        <v>10579.900390999999</v>
      </c>
      <c r="H606">
        <v>10401.200194999999</v>
      </c>
      <c r="I606">
        <v>10206.700194999999</v>
      </c>
      <c r="J606">
        <v>10413.186523</v>
      </c>
      <c r="L606" t="str">
        <f t="shared" si="70"/>
        <v>26SEP2024:05:00:00</v>
      </c>
      <c r="M606">
        <v>6</v>
      </c>
      <c r="N606">
        <f t="shared" si="71"/>
        <v>43.502929000000222</v>
      </c>
      <c r="O606" t="str">
        <f t="shared" si="66"/>
        <v/>
      </c>
      <c r="P606">
        <f t="shared" si="67"/>
        <v>43.502929000000222</v>
      </c>
      <c r="Q606" t="str">
        <f t="shared" si="68"/>
        <v/>
      </c>
      <c r="R606">
        <f t="shared" si="69"/>
        <v>1</v>
      </c>
      <c r="S606">
        <f t="shared" si="72"/>
        <v>0.41952031231860765</v>
      </c>
    </row>
    <row r="607" spans="1:19" x14ac:dyDescent="0.3">
      <c r="A607" t="s">
        <v>631</v>
      </c>
      <c r="B607">
        <v>10809.513671999999</v>
      </c>
      <c r="C607">
        <v>10873.143555000001</v>
      </c>
      <c r="D607">
        <v>11219.908203000001</v>
      </c>
      <c r="E607">
        <v>10821.816406</v>
      </c>
      <c r="F607">
        <v>10857</v>
      </c>
      <c r="G607">
        <v>11049</v>
      </c>
      <c r="H607">
        <v>10911.599609000001</v>
      </c>
      <c r="I607">
        <v>10726.299805000001</v>
      </c>
      <c r="J607">
        <v>10873.143555000001</v>
      </c>
      <c r="L607" t="str">
        <f t="shared" si="70"/>
        <v>26SEP2024:06:00:00</v>
      </c>
      <c r="M607">
        <v>7</v>
      </c>
      <c r="N607">
        <f t="shared" si="71"/>
        <v>63.629883000001428</v>
      </c>
      <c r="O607" t="str">
        <f t="shared" si="66"/>
        <v/>
      </c>
      <c r="P607">
        <f t="shared" si="67"/>
        <v>63.629883000001428</v>
      </c>
      <c r="Q607" t="str">
        <f t="shared" si="68"/>
        <v/>
      </c>
      <c r="R607">
        <f t="shared" si="69"/>
        <v>1</v>
      </c>
      <c r="S607">
        <f t="shared" si="72"/>
        <v>0.5886470467660595</v>
      </c>
    </row>
    <row r="608" spans="1:19" x14ac:dyDescent="0.3">
      <c r="A608" t="s">
        <v>632</v>
      </c>
      <c r="B608">
        <v>11725.148438</v>
      </c>
      <c r="C608">
        <v>11703.732421999999</v>
      </c>
      <c r="D608">
        <v>11925.375</v>
      </c>
      <c r="E608">
        <v>11491.157227</v>
      </c>
      <c r="F608">
        <v>11760.299805000001</v>
      </c>
      <c r="G608">
        <v>11852.599609000001</v>
      </c>
      <c r="H608">
        <v>11776.200194999999</v>
      </c>
      <c r="I608">
        <v>11638.400390999999</v>
      </c>
      <c r="J608">
        <v>11703.732421999999</v>
      </c>
      <c r="L608" t="str">
        <f t="shared" si="70"/>
        <v>26SEP2024:07:00:00</v>
      </c>
      <c r="M608">
        <v>8</v>
      </c>
      <c r="N608">
        <f t="shared" si="71"/>
        <v>-21.416016000001036</v>
      </c>
      <c r="O608">
        <f t="shared" si="66"/>
        <v>-21.416016000001036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0.18265027614144255</v>
      </c>
    </row>
    <row r="609" spans="1:19" x14ac:dyDescent="0.3">
      <c r="A609" t="s">
        <v>633</v>
      </c>
      <c r="B609">
        <v>12018.367188</v>
      </c>
      <c r="C609">
        <v>12023.493164</v>
      </c>
      <c r="D609">
        <v>12238.418944999999</v>
      </c>
      <c r="E609">
        <v>11792.267578000001</v>
      </c>
      <c r="F609">
        <v>12067.5</v>
      </c>
      <c r="G609">
        <v>12157.5</v>
      </c>
      <c r="H609">
        <v>12108.900390999999</v>
      </c>
      <c r="I609">
        <v>11991.299805000001</v>
      </c>
      <c r="J609">
        <v>12023.493164</v>
      </c>
      <c r="L609" t="str">
        <f t="shared" si="70"/>
        <v>26SEP2024:08:00:00</v>
      </c>
      <c r="M609">
        <v>9</v>
      </c>
      <c r="N609">
        <f t="shared" si="71"/>
        <v>5.1259759999993548</v>
      </c>
      <c r="O609" t="str">
        <f t="shared" si="66"/>
        <v/>
      </c>
      <c r="P609">
        <f t="shared" si="67"/>
        <v>5.1259759999993548</v>
      </c>
      <c r="Q609" t="str">
        <f t="shared" si="68"/>
        <v/>
      </c>
      <c r="R609">
        <f t="shared" si="69"/>
        <v>1</v>
      </c>
      <c r="S609">
        <f t="shared" si="72"/>
        <v>4.265118480584864E-2</v>
      </c>
    </row>
    <row r="610" spans="1:19" x14ac:dyDescent="0.3">
      <c r="A610" t="s">
        <v>634</v>
      </c>
      <c r="B610">
        <v>12426.490234000001</v>
      </c>
      <c r="C610">
        <v>12333.500977</v>
      </c>
      <c r="D610">
        <v>12756.668944999999</v>
      </c>
      <c r="E610">
        <v>12317.902344</v>
      </c>
      <c r="F610">
        <v>12324.200194999999</v>
      </c>
      <c r="G610">
        <v>12487.599609000001</v>
      </c>
      <c r="H610">
        <v>12328.900390999999</v>
      </c>
      <c r="I610">
        <v>12208.900390999999</v>
      </c>
      <c r="J610">
        <v>12333.500977</v>
      </c>
      <c r="L610" t="str">
        <f t="shared" si="70"/>
        <v>26SEP2024:09:00:00</v>
      </c>
      <c r="M610">
        <v>10</v>
      </c>
      <c r="N610">
        <f t="shared" si="71"/>
        <v>-92.989257000001089</v>
      </c>
      <c r="O610">
        <f t="shared" si="66"/>
        <v>-92.989257000001089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0.74831473126316939</v>
      </c>
    </row>
    <row r="611" spans="1:19" x14ac:dyDescent="0.3">
      <c r="A611" t="s">
        <v>635</v>
      </c>
      <c r="B611">
        <v>13380.467773</v>
      </c>
      <c r="C611">
        <v>12981.087890999999</v>
      </c>
      <c r="D611">
        <v>13480.300781</v>
      </c>
      <c r="E611">
        <v>13057.333984000001</v>
      </c>
      <c r="F611">
        <v>12936.599609000001</v>
      </c>
      <c r="G611">
        <v>13222.900390999999</v>
      </c>
      <c r="H611">
        <v>12895.200194999999</v>
      </c>
      <c r="I611">
        <v>12793.400390999999</v>
      </c>
      <c r="J611">
        <v>12981.087890999999</v>
      </c>
      <c r="L611" t="str">
        <f t="shared" si="70"/>
        <v>26SEP2024:10:00:00</v>
      </c>
      <c r="M611">
        <v>11</v>
      </c>
      <c r="N611">
        <f t="shared" si="71"/>
        <v>-399.37988200000109</v>
      </c>
      <c r="O611">
        <f t="shared" si="66"/>
        <v>-399.37988200000109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2.9847976077928786</v>
      </c>
    </row>
    <row r="612" spans="1:19" x14ac:dyDescent="0.3">
      <c r="A612" t="s">
        <v>636</v>
      </c>
      <c r="B612">
        <v>13803.973633</v>
      </c>
      <c r="C612">
        <v>13700.548828000001</v>
      </c>
      <c r="D612">
        <v>14415.909180000001</v>
      </c>
      <c r="E612">
        <v>13989.141602</v>
      </c>
      <c r="F612">
        <v>13522.799805000001</v>
      </c>
      <c r="G612">
        <v>14043.299805000001</v>
      </c>
      <c r="H612">
        <v>13528.5</v>
      </c>
      <c r="I612">
        <v>13419</v>
      </c>
      <c r="J612">
        <v>13700.548828000001</v>
      </c>
      <c r="L612" t="str">
        <f t="shared" si="70"/>
        <v>26SEP2024:11:00:00</v>
      </c>
      <c r="M612">
        <v>12</v>
      </c>
      <c r="N612">
        <f t="shared" si="71"/>
        <v>-103.42480499999874</v>
      </c>
      <c r="O612">
        <f t="shared" si="66"/>
        <v>-103.42480499999874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0.74923936939976288</v>
      </c>
    </row>
    <row r="613" spans="1:19" x14ac:dyDescent="0.3">
      <c r="A613" t="s">
        <v>637</v>
      </c>
      <c r="B613">
        <v>14385.667969</v>
      </c>
      <c r="C613">
        <v>14463.265625</v>
      </c>
      <c r="D613">
        <v>15281.142578000001</v>
      </c>
      <c r="E613">
        <v>14992.925781</v>
      </c>
      <c r="F613">
        <v>14185.400390999999</v>
      </c>
      <c r="G613">
        <v>14890.299805000001</v>
      </c>
      <c r="H613">
        <v>14179.700194999999</v>
      </c>
      <c r="I613">
        <v>14068</v>
      </c>
      <c r="J613">
        <v>14463.265625</v>
      </c>
      <c r="L613" t="str">
        <f t="shared" si="70"/>
        <v>26SEP2024:12:00:00</v>
      </c>
      <c r="M613">
        <v>13</v>
      </c>
      <c r="N613">
        <f t="shared" si="71"/>
        <v>77.597655999999915</v>
      </c>
      <c r="O613" t="str">
        <f t="shared" si="66"/>
        <v/>
      </c>
      <c r="P613">
        <f t="shared" si="67"/>
        <v>77.597655999999915</v>
      </c>
      <c r="Q613" t="str">
        <f t="shared" si="68"/>
        <v/>
      </c>
      <c r="R613">
        <f t="shared" si="69"/>
        <v>1</v>
      </c>
      <c r="S613">
        <f t="shared" si="72"/>
        <v>0.53940947453546717</v>
      </c>
    </row>
    <row r="614" spans="1:19" x14ac:dyDescent="0.3">
      <c r="A614" t="s">
        <v>638</v>
      </c>
      <c r="B614">
        <v>15284.019531</v>
      </c>
      <c r="C614">
        <v>15207.417969</v>
      </c>
      <c r="D614">
        <v>16092.660156</v>
      </c>
      <c r="E614">
        <v>15891.588867</v>
      </c>
      <c r="F614">
        <v>14849.099609000001</v>
      </c>
      <c r="G614">
        <v>15717.5</v>
      </c>
      <c r="H614">
        <v>14853.5</v>
      </c>
      <c r="I614">
        <v>14725.400390999999</v>
      </c>
      <c r="J614">
        <v>15207.417969</v>
      </c>
      <c r="L614" t="str">
        <f t="shared" si="70"/>
        <v>26SEP2024:13:00:00</v>
      </c>
      <c r="M614">
        <v>14</v>
      </c>
      <c r="N614">
        <f t="shared" si="71"/>
        <v>-76.601561999999831</v>
      </c>
      <c r="O614">
        <f t="shared" si="66"/>
        <v>-76.601561999999831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0.50118728155660741</v>
      </c>
    </row>
    <row r="615" spans="1:19" x14ac:dyDescent="0.3">
      <c r="A615" t="s">
        <v>639</v>
      </c>
      <c r="B615">
        <v>16076.082031</v>
      </c>
      <c r="C615">
        <v>16016.039063</v>
      </c>
      <c r="D615">
        <v>17235.929688</v>
      </c>
      <c r="E615">
        <v>16985.992188</v>
      </c>
      <c r="F615">
        <v>15597.299805000001</v>
      </c>
      <c r="G615">
        <v>16519.5</v>
      </c>
      <c r="H615">
        <v>15564.599609000001</v>
      </c>
      <c r="I615">
        <v>15412.799805000001</v>
      </c>
      <c r="J615">
        <v>16016.039063</v>
      </c>
      <c r="L615" t="str">
        <f t="shared" si="70"/>
        <v>26SEP2024:14:00:00</v>
      </c>
      <c r="M615">
        <v>15</v>
      </c>
      <c r="N615">
        <f t="shared" si="71"/>
        <v>-60.042967999999746</v>
      </c>
      <c r="O615">
        <f t="shared" si="66"/>
        <v>-60.042967999999746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0.37349254553576583</v>
      </c>
    </row>
    <row r="616" spans="1:19" x14ac:dyDescent="0.3">
      <c r="A616" t="s">
        <v>640</v>
      </c>
      <c r="B616">
        <v>16892.705077999999</v>
      </c>
      <c r="C616">
        <v>16695.517577999999</v>
      </c>
      <c r="D616">
        <v>17861.484375</v>
      </c>
      <c r="E616">
        <v>17570.986327999999</v>
      </c>
      <c r="F616">
        <v>16267.400390999999</v>
      </c>
      <c r="G616">
        <v>17245.400390999999</v>
      </c>
      <c r="H616">
        <v>16299.799805000001</v>
      </c>
      <c r="I616">
        <v>16094</v>
      </c>
      <c r="J616">
        <v>16695.517577999999</v>
      </c>
      <c r="L616" t="str">
        <f t="shared" si="70"/>
        <v>26SEP2024:15:00:00</v>
      </c>
      <c r="M616">
        <v>16</v>
      </c>
      <c r="N616">
        <f t="shared" si="71"/>
        <v>-197.1875</v>
      </c>
      <c r="O616">
        <f t="shared" si="66"/>
        <v>-197.1875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1.1672938057552702</v>
      </c>
    </row>
    <row r="617" spans="1:19" x14ac:dyDescent="0.3">
      <c r="A617" t="s">
        <v>641</v>
      </c>
      <c r="B617">
        <v>17581.248047000001</v>
      </c>
      <c r="C617">
        <v>17326.048827999999</v>
      </c>
      <c r="D617">
        <v>18376.248047000001</v>
      </c>
      <c r="E617">
        <v>18135.84375</v>
      </c>
      <c r="F617">
        <v>16902.5</v>
      </c>
      <c r="G617">
        <v>17870.800781000002</v>
      </c>
      <c r="H617">
        <v>17031.900390999999</v>
      </c>
      <c r="I617">
        <v>16689.199218999998</v>
      </c>
      <c r="J617">
        <v>17326.048827999999</v>
      </c>
      <c r="L617" t="str">
        <f t="shared" si="70"/>
        <v>26SEP2024:16:00:00</v>
      </c>
      <c r="M617">
        <v>17</v>
      </c>
      <c r="N617">
        <f t="shared" si="71"/>
        <v>-255.1992190000019</v>
      </c>
      <c r="O617">
        <f t="shared" si="66"/>
        <v>-255.1992190000019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1.4515421107635653</v>
      </c>
    </row>
    <row r="618" spans="1:19" x14ac:dyDescent="0.3">
      <c r="A618" t="s">
        <v>642</v>
      </c>
      <c r="B618">
        <v>18160.984375</v>
      </c>
      <c r="C618">
        <v>17789.980468999998</v>
      </c>
      <c r="D618">
        <v>18439.542968999998</v>
      </c>
      <c r="E618">
        <v>18182.601563</v>
      </c>
      <c r="F618">
        <v>17475.400390999999</v>
      </c>
      <c r="G618">
        <v>18348.099609000001</v>
      </c>
      <c r="H618">
        <v>17710.199218999998</v>
      </c>
      <c r="I618">
        <v>17233.599609000001</v>
      </c>
      <c r="J618">
        <v>17789.980468999998</v>
      </c>
      <c r="L618" t="str">
        <f t="shared" si="70"/>
        <v>26SEP2024:17:00:00</v>
      </c>
      <c r="M618">
        <v>18</v>
      </c>
      <c r="N618">
        <f t="shared" si="71"/>
        <v>-371.00390600000173</v>
      </c>
      <c r="O618">
        <f t="shared" si="66"/>
        <v>-371.00390600000173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2.0428623159365595</v>
      </c>
    </row>
    <row r="619" spans="1:19" x14ac:dyDescent="0.3">
      <c r="A619" t="s">
        <v>643</v>
      </c>
      <c r="B619">
        <v>18267.488281000002</v>
      </c>
      <c r="C619">
        <v>17942.171875</v>
      </c>
      <c r="D619">
        <v>18564.714843999998</v>
      </c>
      <c r="E619">
        <v>18381.160156000002</v>
      </c>
      <c r="F619">
        <v>17649.300781000002</v>
      </c>
      <c r="G619">
        <v>18369.699218999998</v>
      </c>
      <c r="H619">
        <v>17945.5</v>
      </c>
      <c r="I619">
        <v>17365.199218999998</v>
      </c>
      <c r="J619">
        <v>17942.171875</v>
      </c>
      <c r="L619" t="str">
        <f t="shared" si="70"/>
        <v>26SEP2024:18:00:00</v>
      </c>
      <c r="M619">
        <v>19</v>
      </c>
      <c r="N619">
        <f t="shared" si="71"/>
        <v>-325.31640600000173</v>
      </c>
      <c r="O619">
        <f t="shared" si="66"/>
        <v>-325.31640600000173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1.780849129315512</v>
      </c>
    </row>
    <row r="620" spans="1:19" x14ac:dyDescent="0.3">
      <c r="A620" t="s">
        <v>644</v>
      </c>
      <c r="B620">
        <v>17779.626952999999</v>
      </c>
      <c r="C620">
        <v>17457.658202999999</v>
      </c>
      <c r="D620">
        <v>18067.40625</v>
      </c>
      <c r="E620">
        <v>17908.085938</v>
      </c>
      <c r="F620">
        <v>17210.199218999998</v>
      </c>
      <c r="G620">
        <v>17744.099609000001</v>
      </c>
      <c r="H620">
        <v>17522.900390999999</v>
      </c>
      <c r="I620">
        <v>16903</v>
      </c>
      <c r="J620">
        <v>17457.658202999999</v>
      </c>
      <c r="L620" t="str">
        <f t="shared" si="70"/>
        <v>26SEP2024:19:00:00</v>
      </c>
      <c r="M620">
        <v>20</v>
      </c>
      <c r="N620">
        <f t="shared" si="71"/>
        <v>-321.96875</v>
      </c>
      <c r="O620">
        <f t="shared" si="66"/>
        <v>-321.96875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1.8108858574542448</v>
      </c>
    </row>
    <row r="621" spans="1:19" x14ac:dyDescent="0.3">
      <c r="A621" t="s">
        <v>645</v>
      </c>
      <c r="B621">
        <v>16714.005859000001</v>
      </c>
      <c r="C621">
        <v>16555.498047000001</v>
      </c>
      <c r="D621">
        <v>16960.798827999999</v>
      </c>
      <c r="E621">
        <v>16803.892577999999</v>
      </c>
      <c r="F621">
        <v>16354.400390999999</v>
      </c>
      <c r="G621">
        <v>16837.300781000002</v>
      </c>
      <c r="H621">
        <v>16713</v>
      </c>
      <c r="I621">
        <v>16068.900390999999</v>
      </c>
      <c r="J621">
        <v>16555.498047000001</v>
      </c>
      <c r="L621" t="str">
        <f t="shared" si="70"/>
        <v>26SEP2024:20:00:00</v>
      </c>
      <c r="M621">
        <v>21</v>
      </c>
      <c r="N621">
        <f t="shared" si="71"/>
        <v>-158.50781199999983</v>
      </c>
      <c r="O621">
        <f t="shared" si="66"/>
        <v>-158.50781199999983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0.94835321548393525</v>
      </c>
    </row>
    <row r="622" spans="1:19" x14ac:dyDescent="0.3">
      <c r="A622" t="s">
        <v>646</v>
      </c>
      <c r="B622">
        <v>16139.875977</v>
      </c>
      <c r="C622">
        <v>16016.005859000001</v>
      </c>
      <c r="D622">
        <v>16609.011718999998</v>
      </c>
      <c r="E622">
        <v>16415.433593999998</v>
      </c>
      <c r="F622">
        <v>15824.5</v>
      </c>
      <c r="G622">
        <v>16225</v>
      </c>
      <c r="H622">
        <v>16129.599609000001</v>
      </c>
      <c r="I622">
        <v>15485.5</v>
      </c>
      <c r="J622">
        <v>16016.005859000001</v>
      </c>
      <c r="L622" t="str">
        <f t="shared" si="70"/>
        <v>26SEP2024:21:00:00</v>
      </c>
      <c r="M622">
        <v>22</v>
      </c>
      <c r="N622">
        <f t="shared" si="71"/>
        <v>-123.87011799999891</v>
      </c>
      <c r="O622">
        <f t="shared" si="66"/>
        <v>-123.87011799999891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0.76747874752271339</v>
      </c>
    </row>
    <row r="623" spans="1:19" x14ac:dyDescent="0.3">
      <c r="A623" t="s">
        <v>647</v>
      </c>
      <c r="B623">
        <v>15302.571289</v>
      </c>
      <c r="C623">
        <v>15116.476563</v>
      </c>
      <c r="D623">
        <v>15641.226563</v>
      </c>
      <c r="E623">
        <v>15403.484375</v>
      </c>
      <c r="F623">
        <v>14990.799805000001</v>
      </c>
      <c r="G623">
        <v>15318.799805000001</v>
      </c>
      <c r="H623">
        <v>15251.5</v>
      </c>
      <c r="I623">
        <v>14617.799805000001</v>
      </c>
      <c r="J623">
        <v>15116.476563</v>
      </c>
      <c r="L623" t="str">
        <f t="shared" si="70"/>
        <v>26SEP2024:22:00:00</v>
      </c>
      <c r="M623">
        <v>23</v>
      </c>
      <c r="N623">
        <f t="shared" si="71"/>
        <v>-186.09472599999935</v>
      </c>
      <c r="O623">
        <f t="shared" si="66"/>
        <v>-186.09472599999935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1.216101023059899</v>
      </c>
    </row>
    <row r="624" spans="1:19" x14ac:dyDescent="0.3">
      <c r="A624" t="s">
        <v>648</v>
      </c>
      <c r="B624">
        <v>14266.806640999999</v>
      </c>
      <c r="C624">
        <v>13972.123046999999</v>
      </c>
      <c r="D624">
        <v>14371.358398</v>
      </c>
      <c r="E624">
        <v>14083.512694999999</v>
      </c>
      <c r="F624">
        <v>13882.799805000001</v>
      </c>
      <c r="G624">
        <v>14202.5</v>
      </c>
      <c r="H624">
        <v>14132.5</v>
      </c>
      <c r="I624">
        <v>13559.299805000001</v>
      </c>
      <c r="J624">
        <v>13972.123046999999</v>
      </c>
      <c r="L624" t="str">
        <f t="shared" si="70"/>
        <v>26SEP2024:23:00:00</v>
      </c>
      <c r="M624">
        <v>24</v>
      </c>
      <c r="N624">
        <f t="shared" si="71"/>
        <v>-294.68359400000008</v>
      </c>
      <c r="O624">
        <f t="shared" si="66"/>
        <v>-294.68359400000008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2.0655189448852371</v>
      </c>
    </row>
    <row r="625" spans="1:19" x14ac:dyDescent="0.3">
      <c r="A625" t="s">
        <v>649</v>
      </c>
      <c r="B625">
        <v>13072.669921999999</v>
      </c>
      <c r="C625">
        <v>12775.581055000001</v>
      </c>
      <c r="D625">
        <v>13234.402344</v>
      </c>
      <c r="E625">
        <v>12907.600586</v>
      </c>
      <c r="F625">
        <v>12646.099609000001</v>
      </c>
      <c r="G625">
        <v>13021</v>
      </c>
      <c r="H625">
        <v>12920.5</v>
      </c>
      <c r="I625">
        <v>12382.700194999999</v>
      </c>
      <c r="J625">
        <v>12775.581055000001</v>
      </c>
      <c r="L625" t="str">
        <f t="shared" si="70"/>
        <v>27SEP2024:00:00:00</v>
      </c>
      <c r="M625">
        <v>1</v>
      </c>
      <c r="N625">
        <f t="shared" si="71"/>
        <v>-297.08886699999857</v>
      </c>
      <c r="O625">
        <f t="shared" si="66"/>
        <v>-297.08886699999857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2.2725951834829674</v>
      </c>
    </row>
    <row r="626" spans="1:19" x14ac:dyDescent="0.3">
      <c r="A626" t="s">
        <v>650</v>
      </c>
      <c r="B626">
        <v>12030.599609000001</v>
      </c>
      <c r="C626">
        <v>11947.299805000001</v>
      </c>
      <c r="D626">
        <v>12341.224609000001</v>
      </c>
      <c r="E626">
        <v>12076.648438</v>
      </c>
      <c r="F626">
        <v>11947.299805000001</v>
      </c>
      <c r="G626">
        <v>11918.5</v>
      </c>
      <c r="H626">
        <v>11943.200194999999</v>
      </c>
      <c r="I626">
        <v>11547</v>
      </c>
      <c r="J626">
        <v>11886.53125</v>
      </c>
      <c r="L626" t="str">
        <f t="shared" si="70"/>
        <v>27SEP2024:01:00:00</v>
      </c>
      <c r="M626">
        <v>2</v>
      </c>
      <c r="N626">
        <f t="shared" si="71"/>
        <v>-83.299804000000222</v>
      </c>
      <c r="O626">
        <f t="shared" si="66"/>
        <v>-83.299804000000222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0.69239943732882836</v>
      </c>
    </row>
    <row r="627" spans="1:19" x14ac:dyDescent="0.3">
      <c r="A627" t="s">
        <v>651</v>
      </c>
      <c r="B627">
        <v>11319.255859000001</v>
      </c>
      <c r="C627">
        <v>11137.200194999999</v>
      </c>
      <c r="D627">
        <v>11691.683594</v>
      </c>
      <c r="E627">
        <v>11409.338867</v>
      </c>
      <c r="F627">
        <v>11137.200194999999</v>
      </c>
      <c r="G627">
        <v>11144.200194999999</v>
      </c>
      <c r="H627">
        <v>11170.900390999999</v>
      </c>
      <c r="I627">
        <v>10807.700194999999</v>
      </c>
      <c r="J627">
        <v>11133.868164</v>
      </c>
      <c r="L627" t="str">
        <f t="shared" si="70"/>
        <v>27SEP2024:02:00:00</v>
      </c>
      <c r="M627">
        <v>3</v>
      </c>
      <c r="N627">
        <f t="shared" si="71"/>
        <v>-182.05566400000134</v>
      </c>
      <c r="O627">
        <f t="shared" si="66"/>
        <v>-182.05566400000134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1.6083713122824053</v>
      </c>
    </row>
    <row r="628" spans="1:19" x14ac:dyDescent="0.3">
      <c r="A628" t="s">
        <v>652</v>
      </c>
      <c r="B628">
        <v>10763.839844</v>
      </c>
      <c r="C628">
        <v>10569</v>
      </c>
      <c r="D628">
        <v>11145.396484000001</v>
      </c>
      <c r="E628">
        <v>10838.402344</v>
      </c>
      <c r="F628">
        <v>10569</v>
      </c>
      <c r="G628">
        <v>10605.700194999999</v>
      </c>
      <c r="H628">
        <v>10638.299805000001</v>
      </c>
      <c r="I628">
        <v>10308.700194999999</v>
      </c>
      <c r="J628">
        <v>10592.020508</v>
      </c>
      <c r="L628" t="str">
        <f t="shared" si="70"/>
        <v>27SEP2024:03:00:00</v>
      </c>
      <c r="M628">
        <v>4</v>
      </c>
      <c r="N628">
        <f t="shared" si="71"/>
        <v>-194.83984400000008</v>
      </c>
      <c r="O628">
        <f t="shared" si="66"/>
        <v>-194.83984400000008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1.8101332500651064</v>
      </c>
    </row>
    <row r="629" spans="1:19" x14ac:dyDescent="0.3">
      <c r="A629" t="s">
        <v>653</v>
      </c>
      <c r="B629">
        <v>10482.166015999999</v>
      </c>
      <c r="C629">
        <v>10282.200194999999</v>
      </c>
      <c r="D629">
        <v>10767.642578000001</v>
      </c>
      <c r="E629">
        <v>10421.808594</v>
      </c>
      <c r="F629">
        <v>10282.200194999999</v>
      </c>
      <c r="G629">
        <v>10290.200194999999</v>
      </c>
      <c r="H629">
        <v>10349.700194999999</v>
      </c>
      <c r="I629">
        <v>10025.200194999999</v>
      </c>
      <c r="J629">
        <v>10273.822265999999</v>
      </c>
      <c r="L629" t="str">
        <f t="shared" si="70"/>
        <v>27SEP2024:04:00:00</v>
      </c>
      <c r="M629">
        <v>5</v>
      </c>
      <c r="N629">
        <f t="shared" si="71"/>
        <v>-199.96582099999978</v>
      </c>
      <c r="O629">
        <f t="shared" si="66"/>
        <v>-199.96582099999978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1.9076765307358376</v>
      </c>
    </row>
    <row r="630" spans="1:19" x14ac:dyDescent="0.3">
      <c r="A630" t="s">
        <v>654</v>
      </c>
      <c r="B630">
        <v>10472.147461</v>
      </c>
      <c r="C630">
        <v>10319.099609000001</v>
      </c>
      <c r="D630">
        <v>10782.619140999999</v>
      </c>
      <c r="E630">
        <v>10344.572265999999</v>
      </c>
      <c r="F630">
        <v>10319.099609000001</v>
      </c>
      <c r="G630">
        <v>10280</v>
      </c>
      <c r="H630">
        <v>10370</v>
      </c>
      <c r="I630">
        <v>10059.700194999999</v>
      </c>
      <c r="J630">
        <v>10274.674805000001</v>
      </c>
      <c r="L630" t="str">
        <f t="shared" si="70"/>
        <v>27SEP2024:05:00:00</v>
      </c>
      <c r="M630">
        <v>6</v>
      </c>
      <c r="N630">
        <f t="shared" si="71"/>
        <v>-153.04785199999969</v>
      </c>
      <c r="O630">
        <f t="shared" si="66"/>
        <v>-153.04785199999969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1.4614753332110253</v>
      </c>
    </row>
    <row r="631" spans="1:19" x14ac:dyDescent="0.3">
      <c r="A631" t="s">
        <v>655</v>
      </c>
      <c r="B631">
        <v>10906.089844</v>
      </c>
      <c r="C631">
        <v>10842.599609000001</v>
      </c>
      <c r="D631">
        <v>11186.303711</v>
      </c>
      <c r="E631">
        <v>10722.774414</v>
      </c>
      <c r="F631">
        <v>10842.599609000001</v>
      </c>
      <c r="G631">
        <v>10728.400390999999</v>
      </c>
      <c r="H631">
        <v>10863.400390999999</v>
      </c>
      <c r="I631">
        <v>10569.700194999999</v>
      </c>
      <c r="J631">
        <v>10745.375977</v>
      </c>
      <c r="L631" t="str">
        <f t="shared" si="70"/>
        <v>27SEP2024:06:00:00</v>
      </c>
      <c r="M631">
        <v>7</v>
      </c>
      <c r="N631">
        <f t="shared" si="71"/>
        <v>-63.490234999999302</v>
      </c>
      <c r="O631">
        <f t="shared" si="66"/>
        <v>-63.490234999999302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0.58215397001271307</v>
      </c>
    </row>
    <row r="632" spans="1:19" x14ac:dyDescent="0.3">
      <c r="A632" t="s">
        <v>656</v>
      </c>
      <c r="B632">
        <v>11693.347656</v>
      </c>
      <c r="C632">
        <v>11695.5</v>
      </c>
      <c r="D632">
        <v>11955.890625</v>
      </c>
      <c r="E632">
        <v>11487.020508</v>
      </c>
      <c r="F632">
        <v>11695.5</v>
      </c>
      <c r="G632">
        <v>11488.799805000001</v>
      </c>
      <c r="H632">
        <v>11672.299805000001</v>
      </c>
      <c r="I632">
        <v>11433.099609000001</v>
      </c>
      <c r="J632">
        <v>11555.34375</v>
      </c>
      <c r="L632" t="str">
        <f t="shared" si="70"/>
        <v>27SEP2024:07:00:00</v>
      </c>
      <c r="M632">
        <v>8</v>
      </c>
      <c r="N632">
        <f t="shared" si="71"/>
        <v>2.1523440000000846</v>
      </c>
      <c r="O632" t="str">
        <f t="shared" si="66"/>
        <v/>
      </c>
      <c r="P632">
        <f t="shared" si="67"/>
        <v>2.1523440000000846</v>
      </c>
      <c r="Q632" t="str">
        <f t="shared" si="68"/>
        <v/>
      </c>
      <c r="R632">
        <f t="shared" si="69"/>
        <v>1</v>
      </c>
      <c r="S632">
        <f t="shared" si="72"/>
        <v>1.8406568104521296E-2</v>
      </c>
    </row>
    <row r="633" spans="1:19" x14ac:dyDescent="0.3">
      <c r="A633" t="s">
        <v>657</v>
      </c>
      <c r="B633">
        <v>12132.908203000001</v>
      </c>
      <c r="C633">
        <v>12064.799805000001</v>
      </c>
      <c r="D633">
        <v>12307.729492</v>
      </c>
      <c r="E633">
        <v>11842.998046999999</v>
      </c>
      <c r="F633">
        <v>12064.799805000001</v>
      </c>
      <c r="G633">
        <v>11825.900390999999</v>
      </c>
      <c r="H633">
        <v>12013.299805000001</v>
      </c>
      <c r="I633">
        <v>11806.299805000001</v>
      </c>
      <c r="J633">
        <v>11910.659180000001</v>
      </c>
      <c r="L633" t="str">
        <f t="shared" si="70"/>
        <v>27SEP2024:08:00:00</v>
      </c>
      <c r="M633">
        <v>9</v>
      </c>
      <c r="N633">
        <f t="shared" si="71"/>
        <v>-68.108398000000307</v>
      </c>
      <c r="O633">
        <f t="shared" si="66"/>
        <v>-68.108398000000307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0.56135261934281944</v>
      </c>
    </row>
    <row r="634" spans="1:19" x14ac:dyDescent="0.3">
      <c r="A634" t="s">
        <v>658</v>
      </c>
      <c r="B634">
        <v>12826.627930000001</v>
      </c>
      <c r="C634">
        <v>12387.099609000001</v>
      </c>
      <c r="D634">
        <v>12799.203125</v>
      </c>
      <c r="E634">
        <v>12346.819336</v>
      </c>
      <c r="F634">
        <v>12387.099609000001</v>
      </c>
      <c r="G634">
        <v>12230</v>
      </c>
      <c r="H634">
        <v>12335.700194999999</v>
      </c>
      <c r="I634">
        <v>12102.700194999999</v>
      </c>
      <c r="J634">
        <v>12280.463867</v>
      </c>
      <c r="L634" t="str">
        <f t="shared" si="70"/>
        <v>27SEP2024:09:00:00</v>
      </c>
      <c r="M634">
        <v>10</v>
      </c>
      <c r="N634">
        <f t="shared" si="71"/>
        <v>-439.52832099999978</v>
      </c>
      <c r="O634">
        <f t="shared" si="66"/>
        <v>-439.52832099999978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3.4266864479010404</v>
      </c>
    </row>
    <row r="635" spans="1:19" x14ac:dyDescent="0.3">
      <c r="A635" t="s">
        <v>659</v>
      </c>
      <c r="B635">
        <v>13596.318359000001</v>
      </c>
      <c r="C635">
        <v>13068.299805000001</v>
      </c>
      <c r="D635">
        <v>13537.631836</v>
      </c>
      <c r="E635">
        <v>13174.712890999999</v>
      </c>
      <c r="F635">
        <v>13068.299805000001</v>
      </c>
      <c r="G635">
        <v>13037.299805000001</v>
      </c>
      <c r="H635">
        <v>13017.799805000001</v>
      </c>
      <c r="I635">
        <v>12757.799805000001</v>
      </c>
      <c r="J635">
        <v>13011.183594</v>
      </c>
      <c r="L635" t="str">
        <f t="shared" si="70"/>
        <v>27SEP2024:10:00:00</v>
      </c>
      <c r="M635">
        <v>11</v>
      </c>
      <c r="N635">
        <f t="shared" si="71"/>
        <v>-528.01855400000022</v>
      </c>
      <c r="O635">
        <f t="shared" si="66"/>
        <v>-528.01855400000022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3.883540676660322</v>
      </c>
    </row>
    <row r="636" spans="1:19" x14ac:dyDescent="0.3">
      <c r="A636" t="s">
        <v>660</v>
      </c>
      <c r="B636">
        <v>14024.591796999999</v>
      </c>
      <c r="C636">
        <v>13806.400390999999</v>
      </c>
      <c r="D636">
        <v>14389.100586</v>
      </c>
      <c r="E636">
        <v>14113.357421999999</v>
      </c>
      <c r="F636">
        <v>13806.400390999999</v>
      </c>
      <c r="G636">
        <v>13911.099609000001</v>
      </c>
      <c r="H636">
        <v>13767.200194999999</v>
      </c>
      <c r="I636">
        <v>13446.200194999999</v>
      </c>
      <c r="J636">
        <v>13808.852539</v>
      </c>
      <c r="L636" t="str">
        <f t="shared" si="70"/>
        <v>27SEP2024:11:00:00</v>
      </c>
      <c r="M636">
        <v>12</v>
      </c>
      <c r="N636">
        <f t="shared" si="71"/>
        <v>-218.19140599999992</v>
      </c>
      <c r="O636">
        <f t="shared" si="66"/>
        <v>-218.19140599999992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1.5557772315816938</v>
      </c>
    </row>
    <row r="637" spans="1:19" x14ac:dyDescent="0.3">
      <c r="A637" t="s">
        <v>661</v>
      </c>
      <c r="B637">
        <v>14798.181640999999</v>
      </c>
      <c r="C637">
        <v>14553.900390999999</v>
      </c>
      <c r="D637">
        <v>15433.960938</v>
      </c>
      <c r="E637">
        <v>15248.233398</v>
      </c>
      <c r="F637">
        <v>14553.900390999999</v>
      </c>
      <c r="G637">
        <v>14778.900390999999</v>
      </c>
      <c r="H637">
        <v>14526.700194999999</v>
      </c>
      <c r="I637">
        <v>14134.599609000001</v>
      </c>
      <c r="J637">
        <v>14648.466796999999</v>
      </c>
      <c r="L637" t="str">
        <f t="shared" si="70"/>
        <v>27SEP2024:12:00:00</v>
      </c>
      <c r="M637">
        <v>13</v>
      </c>
      <c r="N637">
        <f t="shared" si="71"/>
        <v>-244.28125</v>
      </c>
      <c r="O637">
        <f t="shared" si="66"/>
        <v>-244.28125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1.6507518013104512</v>
      </c>
    </row>
    <row r="638" spans="1:19" x14ac:dyDescent="0.3">
      <c r="A638" t="s">
        <v>662</v>
      </c>
      <c r="B638">
        <v>15531.381836</v>
      </c>
      <c r="C638">
        <v>15333.299805000001</v>
      </c>
      <c r="D638">
        <v>16281.685546999999</v>
      </c>
      <c r="E638">
        <v>16188.111328000001</v>
      </c>
      <c r="F638">
        <v>15333.299805000001</v>
      </c>
      <c r="G638">
        <v>15640</v>
      </c>
      <c r="H638">
        <v>15314.299805000001</v>
      </c>
      <c r="I638">
        <v>14853.200194999999</v>
      </c>
      <c r="J638">
        <v>15465.783203000001</v>
      </c>
      <c r="L638" t="str">
        <f t="shared" si="70"/>
        <v>27SEP2024:13:00:00</v>
      </c>
      <c r="M638">
        <v>14</v>
      </c>
      <c r="N638">
        <f t="shared" si="71"/>
        <v>-198.08203099999992</v>
      </c>
      <c r="O638">
        <f t="shared" si="66"/>
        <v>-198.08203099999992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1.2753664361072368</v>
      </c>
    </row>
    <row r="639" spans="1:19" x14ac:dyDescent="0.3">
      <c r="A639" t="s">
        <v>663</v>
      </c>
      <c r="B639">
        <v>16329.594727</v>
      </c>
      <c r="C639">
        <v>16159.200194999999</v>
      </c>
      <c r="D639">
        <v>17375.921875</v>
      </c>
      <c r="E639">
        <v>17205.220702999999</v>
      </c>
      <c r="F639">
        <v>16159.200194999999</v>
      </c>
      <c r="G639">
        <v>16499.800781000002</v>
      </c>
      <c r="H639">
        <v>16145.5</v>
      </c>
      <c r="I639">
        <v>15618.700194999999</v>
      </c>
      <c r="J639">
        <v>16325.685546999999</v>
      </c>
      <c r="L639" t="str">
        <f t="shared" si="70"/>
        <v>27SEP2024:14:00:00</v>
      </c>
      <c r="M639">
        <v>15</v>
      </c>
      <c r="N639">
        <f t="shared" si="71"/>
        <v>-170.39453200000025</v>
      </c>
      <c r="O639">
        <f t="shared" si="66"/>
        <v>-170.39453200000025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1.0434706730245005</v>
      </c>
    </row>
    <row r="640" spans="1:19" x14ac:dyDescent="0.3">
      <c r="A640" t="s">
        <v>664</v>
      </c>
      <c r="B640">
        <v>17143.132813</v>
      </c>
      <c r="C640">
        <v>16947.199218999998</v>
      </c>
      <c r="D640">
        <v>18232.705077999999</v>
      </c>
      <c r="E640">
        <v>17946.650390999999</v>
      </c>
      <c r="F640">
        <v>16947.199218999998</v>
      </c>
      <c r="G640">
        <v>17259.800781000002</v>
      </c>
      <c r="H640">
        <v>16933.199218999998</v>
      </c>
      <c r="I640">
        <v>16345.200194999999</v>
      </c>
      <c r="J640">
        <v>17086.410156000002</v>
      </c>
      <c r="L640" t="str">
        <f t="shared" si="70"/>
        <v>27SEP2024:15:00:00</v>
      </c>
      <c r="M640">
        <v>16</v>
      </c>
      <c r="N640">
        <f t="shared" si="71"/>
        <v>-195.9335940000019</v>
      </c>
      <c r="O640">
        <f t="shared" si="66"/>
        <v>-195.9335940000019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1.1429275858577104</v>
      </c>
    </row>
    <row r="641" spans="1:19" x14ac:dyDescent="0.3">
      <c r="A641" t="s">
        <v>665</v>
      </c>
      <c r="B641">
        <v>17876.832031000002</v>
      </c>
      <c r="C641">
        <v>17623</v>
      </c>
      <c r="D641">
        <v>18785.503906000002</v>
      </c>
      <c r="E641">
        <v>18549.363281000002</v>
      </c>
      <c r="F641">
        <v>17623</v>
      </c>
      <c r="G641">
        <v>17856.599609000001</v>
      </c>
      <c r="H641">
        <v>17621.5</v>
      </c>
      <c r="I641">
        <v>16933.599609000001</v>
      </c>
      <c r="J641">
        <v>17716.8125</v>
      </c>
      <c r="L641" t="str">
        <f t="shared" si="70"/>
        <v>27SEP2024:16:00:00</v>
      </c>
      <c r="M641">
        <v>17</v>
      </c>
      <c r="N641">
        <f t="shared" si="71"/>
        <v>-253.83203100000173</v>
      </c>
      <c r="O641">
        <f t="shared" si="66"/>
        <v>-253.83203100000173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1.4198938075819845</v>
      </c>
    </row>
    <row r="642" spans="1:19" x14ac:dyDescent="0.3">
      <c r="A642" t="s">
        <v>666</v>
      </c>
      <c r="B642">
        <v>18494.199218999998</v>
      </c>
      <c r="C642">
        <v>18193.099609000001</v>
      </c>
      <c r="D642">
        <v>19116.34375</v>
      </c>
      <c r="E642">
        <v>18775.158202999999</v>
      </c>
      <c r="F642">
        <v>18193.099609000001</v>
      </c>
      <c r="G642">
        <v>18300.5</v>
      </c>
      <c r="H642">
        <v>18193.400390999999</v>
      </c>
      <c r="I642">
        <v>17439.5</v>
      </c>
      <c r="J642">
        <v>18180.332031000002</v>
      </c>
      <c r="L642" t="str">
        <f t="shared" si="70"/>
        <v>27SEP2024:17:00:00</v>
      </c>
      <c r="M642">
        <v>18</v>
      </c>
      <c r="N642">
        <f t="shared" si="71"/>
        <v>-301.09960999999748</v>
      </c>
      <c r="O642">
        <f t="shared" si="66"/>
        <v>-301.09960999999748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1.6280759520026316</v>
      </c>
    </row>
    <row r="643" spans="1:19" x14ac:dyDescent="0.3">
      <c r="A643" t="s">
        <v>667</v>
      </c>
      <c r="B643">
        <v>18407.066406000002</v>
      </c>
      <c r="C643">
        <v>18252.800781000002</v>
      </c>
      <c r="D643">
        <v>19025.119140999999</v>
      </c>
      <c r="E643">
        <v>18763.757813</v>
      </c>
      <c r="F643">
        <v>18252.800781000002</v>
      </c>
      <c r="G643">
        <v>18243</v>
      </c>
      <c r="H643">
        <v>18256</v>
      </c>
      <c r="I643">
        <v>17465.300781000002</v>
      </c>
      <c r="J643">
        <v>18196.171875</v>
      </c>
      <c r="L643" t="str">
        <f t="shared" si="70"/>
        <v>27SEP2024:18:00:00</v>
      </c>
      <c r="M643">
        <v>19</v>
      </c>
      <c r="N643">
        <f t="shared" si="71"/>
        <v>-154.265625</v>
      </c>
      <c r="O643">
        <f t="shared" ref="O643:O698" si="73">IF(N643&lt;0,N643,"")</f>
        <v>-154.265625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0.83807827709968652</v>
      </c>
    </row>
    <row r="644" spans="1:19" x14ac:dyDescent="0.3">
      <c r="A644" t="s">
        <v>668</v>
      </c>
      <c r="B644">
        <v>17715.863281000002</v>
      </c>
      <c r="C644">
        <v>17545.099609000001</v>
      </c>
      <c r="D644">
        <v>18287.304688</v>
      </c>
      <c r="E644">
        <v>18026.085938</v>
      </c>
      <c r="F644">
        <v>17545.099609000001</v>
      </c>
      <c r="G644">
        <v>17485.599609000001</v>
      </c>
      <c r="H644">
        <v>17596.800781000002</v>
      </c>
      <c r="I644">
        <v>16819.300781000002</v>
      </c>
      <c r="J644">
        <v>17494.578125</v>
      </c>
      <c r="L644" t="str">
        <f t="shared" ref="L644:L674" si="77">A644</f>
        <v>27SEP2024:19:00:00</v>
      </c>
      <c r="M644">
        <v>20</v>
      </c>
      <c r="N644">
        <f t="shared" ref="N644:N674" si="78">C644-B644</f>
        <v>-170.76367200000095</v>
      </c>
      <c r="O644">
        <f t="shared" si="73"/>
        <v>-170.76367200000095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0.96390262947638816</v>
      </c>
    </row>
    <row r="645" spans="1:19" x14ac:dyDescent="0.3">
      <c r="A645" t="s">
        <v>669</v>
      </c>
      <c r="B645">
        <v>16723.759765999999</v>
      </c>
      <c r="C645">
        <v>16559.300781000002</v>
      </c>
      <c r="D645">
        <v>16917.113281000002</v>
      </c>
      <c r="E645">
        <v>16773.482422000001</v>
      </c>
      <c r="F645">
        <v>16559.300781000002</v>
      </c>
      <c r="G645">
        <v>16455.900390999999</v>
      </c>
      <c r="H645">
        <v>16612.699218999998</v>
      </c>
      <c r="I645">
        <v>15835.799805000001</v>
      </c>
      <c r="J645">
        <v>16447.435547000001</v>
      </c>
      <c r="L645" t="str">
        <f t="shared" si="77"/>
        <v>27SEP2024:20:00:00</v>
      </c>
      <c r="M645">
        <v>21</v>
      </c>
      <c r="N645">
        <f t="shared" si="78"/>
        <v>-164.45898499999748</v>
      </c>
      <c r="O645">
        <f t="shared" si="73"/>
        <v>-164.45898499999748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0.98338523933086186</v>
      </c>
    </row>
    <row r="646" spans="1:19" x14ac:dyDescent="0.3">
      <c r="A646" t="s">
        <v>670</v>
      </c>
      <c r="B646">
        <v>15936.012694999999</v>
      </c>
      <c r="C646">
        <v>15916.200194999999</v>
      </c>
      <c r="D646">
        <v>16605.638672000001</v>
      </c>
      <c r="E646">
        <v>16499.84375</v>
      </c>
      <c r="F646">
        <v>15916.200194999999</v>
      </c>
      <c r="G646">
        <v>15777.5</v>
      </c>
      <c r="H646">
        <v>15952.599609000001</v>
      </c>
      <c r="I646">
        <v>15185.799805000001</v>
      </c>
      <c r="J646">
        <v>15866.388671999999</v>
      </c>
      <c r="L646" t="str">
        <f t="shared" si="77"/>
        <v>27SEP2024:21:00:00</v>
      </c>
      <c r="M646">
        <v>22</v>
      </c>
      <c r="N646">
        <f t="shared" si="78"/>
        <v>-19.8125</v>
      </c>
      <c r="O646">
        <f t="shared" si="73"/>
        <v>-19.8125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0.12432532766628798</v>
      </c>
    </row>
    <row r="647" spans="1:19" x14ac:dyDescent="0.3">
      <c r="A647" t="s">
        <v>671</v>
      </c>
      <c r="B647">
        <v>15215.259765999999</v>
      </c>
      <c r="C647">
        <v>15051.099609000001</v>
      </c>
      <c r="D647">
        <v>15648.663086</v>
      </c>
      <c r="E647">
        <v>15628.856444999999</v>
      </c>
      <c r="F647">
        <v>15051.099609000001</v>
      </c>
      <c r="G647">
        <v>14909.700194999999</v>
      </c>
      <c r="H647">
        <v>15089.700194999999</v>
      </c>
      <c r="I647">
        <v>14351.400390999999</v>
      </c>
      <c r="J647">
        <v>15006.152344</v>
      </c>
      <c r="L647" t="str">
        <f t="shared" si="77"/>
        <v>27SEP2024:22:00:00</v>
      </c>
      <c r="M647">
        <v>23</v>
      </c>
      <c r="N647">
        <f t="shared" si="78"/>
        <v>-164.16015699999843</v>
      </c>
      <c r="O647">
        <f t="shared" si="73"/>
        <v>-164.16015699999843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1.0789178727452984</v>
      </c>
    </row>
    <row r="648" spans="1:19" x14ac:dyDescent="0.3">
      <c r="A648" t="s">
        <v>672</v>
      </c>
      <c r="B648">
        <v>14255.5625</v>
      </c>
      <c r="C648">
        <v>14056.200194999999</v>
      </c>
      <c r="D648">
        <v>14588.270508</v>
      </c>
      <c r="E648">
        <v>14534.446289</v>
      </c>
      <c r="F648">
        <v>14056.200194999999</v>
      </c>
      <c r="G648">
        <v>13969.599609000001</v>
      </c>
      <c r="H648">
        <v>14083.599609000001</v>
      </c>
      <c r="I648">
        <v>13432.900390999999</v>
      </c>
      <c r="J648">
        <v>14015.348633</v>
      </c>
      <c r="L648" t="str">
        <f t="shared" si="77"/>
        <v>27SEP2024:23:00:00</v>
      </c>
      <c r="M648">
        <v>24</v>
      </c>
      <c r="N648">
        <f t="shared" si="78"/>
        <v>-199.36230500000056</v>
      </c>
      <c r="O648">
        <f t="shared" si="73"/>
        <v>-199.36230500000056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1.3984878183516123</v>
      </c>
    </row>
    <row r="649" spans="1:19" x14ac:dyDescent="0.3">
      <c r="A649" t="s">
        <v>673</v>
      </c>
      <c r="B649">
        <v>13289.739258</v>
      </c>
      <c r="C649">
        <v>12963.099609000001</v>
      </c>
      <c r="D649">
        <v>13481.869140999999</v>
      </c>
      <c r="E649">
        <v>13329.146484000001</v>
      </c>
      <c r="F649">
        <v>12963.099609000001</v>
      </c>
      <c r="G649">
        <v>12964.700194999999</v>
      </c>
      <c r="H649">
        <v>12988.700194999999</v>
      </c>
      <c r="I649">
        <v>12402.200194999999</v>
      </c>
      <c r="J649">
        <v>12929.570313</v>
      </c>
      <c r="L649" t="str">
        <f t="shared" si="77"/>
        <v>28SEP2024:00:00:00</v>
      </c>
      <c r="M649">
        <v>1</v>
      </c>
      <c r="N649">
        <f t="shared" si="78"/>
        <v>-326.63964899999883</v>
      </c>
      <c r="O649">
        <f t="shared" si="73"/>
        <v>-326.63964899999883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2.457833390548819</v>
      </c>
    </row>
    <row r="650" spans="1:19" x14ac:dyDescent="0.3">
      <c r="A650" t="s">
        <v>674</v>
      </c>
      <c r="B650">
        <v>12273.065430000001</v>
      </c>
      <c r="C650">
        <v>12145.400390999999</v>
      </c>
      <c r="D650">
        <v>12374.634765999999</v>
      </c>
      <c r="E650">
        <v>12268.258789</v>
      </c>
      <c r="F650">
        <v>12145.400390999999</v>
      </c>
      <c r="G650">
        <v>12188.900390999999</v>
      </c>
      <c r="H650">
        <v>11980</v>
      </c>
      <c r="I650">
        <v>11646.700194999999</v>
      </c>
      <c r="J650">
        <v>12045.851563</v>
      </c>
      <c r="L650" t="str">
        <f t="shared" si="77"/>
        <v>28SEP2024:01:00:00</v>
      </c>
      <c r="M650">
        <v>2</v>
      </c>
      <c r="N650">
        <f t="shared" si="78"/>
        <v>-127.66503900000134</v>
      </c>
      <c r="O650">
        <f t="shared" si="73"/>
        <v>-127.66503900000134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1.0402049897651473</v>
      </c>
    </row>
    <row r="651" spans="1:19" x14ac:dyDescent="0.3">
      <c r="A651" t="s">
        <v>675</v>
      </c>
      <c r="B651">
        <v>11569.313477</v>
      </c>
      <c r="C651">
        <v>11267.900390999999</v>
      </c>
      <c r="D651">
        <v>11611.471680000001</v>
      </c>
      <c r="E651">
        <v>11460.509765999999</v>
      </c>
      <c r="F651">
        <v>11267.900390999999</v>
      </c>
      <c r="G651">
        <v>11370.299805000001</v>
      </c>
      <c r="H651">
        <v>11140.5</v>
      </c>
      <c r="I651">
        <v>10855.900390999999</v>
      </c>
      <c r="J651">
        <v>11219.021484000001</v>
      </c>
      <c r="L651" t="str">
        <f t="shared" si="77"/>
        <v>28SEP2024:02:00:00</v>
      </c>
      <c r="M651">
        <v>3</v>
      </c>
      <c r="N651">
        <f t="shared" si="78"/>
        <v>-301.41308600000048</v>
      </c>
      <c r="O651">
        <f t="shared" si="73"/>
        <v>-301.41308600000048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2.6052806555826762</v>
      </c>
    </row>
    <row r="652" spans="1:19" x14ac:dyDescent="0.3">
      <c r="A652" t="s">
        <v>676</v>
      </c>
      <c r="B652">
        <v>10965.728515999999</v>
      </c>
      <c r="C652">
        <v>10615.700194999999</v>
      </c>
      <c r="D652">
        <v>10978.803711</v>
      </c>
      <c r="E652">
        <v>10783.162109000001</v>
      </c>
      <c r="F652">
        <v>10615.700194999999</v>
      </c>
      <c r="G652">
        <v>10762.700194999999</v>
      </c>
      <c r="H652">
        <v>10519.700194999999</v>
      </c>
      <c r="I652">
        <v>10286.900390999999</v>
      </c>
      <c r="J652">
        <v>10593.632813</v>
      </c>
      <c r="L652" t="str">
        <f t="shared" si="77"/>
        <v>28SEP2024:03:00:00</v>
      </c>
      <c r="M652">
        <v>4</v>
      </c>
      <c r="N652">
        <f t="shared" si="78"/>
        <v>-350.02832099999978</v>
      </c>
      <c r="O652">
        <f t="shared" si="73"/>
        <v>-350.02832099999978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3.1920206713970396</v>
      </c>
    </row>
    <row r="653" spans="1:19" x14ac:dyDescent="0.3">
      <c r="A653" t="s">
        <v>677</v>
      </c>
      <c r="B653">
        <v>10617.456055000001</v>
      </c>
      <c r="C653">
        <v>10227.5</v>
      </c>
      <c r="D653">
        <v>10494.762694999999</v>
      </c>
      <c r="E653">
        <v>10269.487305000001</v>
      </c>
      <c r="F653">
        <v>10227.5</v>
      </c>
      <c r="G653">
        <v>10340.700194999999</v>
      </c>
      <c r="H653">
        <v>10134.900390999999</v>
      </c>
      <c r="I653">
        <v>9903</v>
      </c>
      <c r="J653">
        <v>10175.117188</v>
      </c>
      <c r="L653" t="str">
        <f t="shared" si="77"/>
        <v>28SEP2024:04:00:00</v>
      </c>
      <c r="M653">
        <v>5</v>
      </c>
      <c r="N653">
        <f t="shared" si="78"/>
        <v>-389.95605500000056</v>
      </c>
      <c r="O653">
        <f t="shared" si="73"/>
        <v>-389.95605500000056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3.6727823781889954</v>
      </c>
    </row>
    <row r="654" spans="1:19" x14ac:dyDescent="0.3">
      <c r="A654" t="s">
        <v>678</v>
      </c>
      <c r="B654">
        <v>10580.726563</v>
      </c>
      <c r="C654">
        <v>10055.799805000001</v>
      </c>
      <c r="D654">
        <v>10396.402344</v>
      </c>
      <c r="E654">
        <v>10151.185546999999</v>
      </c>
      <c r="F654">
        <v>10055.799805000001</v>
      </c>
      <c r="G654">
        <v>10127.200194999999</v>
      </c>
      <c r="H654">
        <v>9963.1699219000002</v>
      </c>
      <c r="I654">
        <v>9736.2695313000004</v>
      </c>
      <c r="J654">
        <v>10006.725586</v>
      </c>
      <c r="L654" t="str">
        <f t="shared" si="77"/>
        <v>28SEP2024:05:00:00</v>
      </c>
      <c r="M654">
        <v>6</v>
      </c>
      <c r="N654">
        <f t="shared" si="78"/>
        <v>-524.92675799999961</v>
      </c>
      <c r="O654">
        <f t="shared" si="73"/>
        <v>-524.92675799999961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4.9611598492265054</v>
      </c>
    </row>
    <row r="655" spans="1:19" x14ac:dyDescent="0.3">
      <c r="A655" t="s">
        <v>679</v>
      </c>
      <c r="B655">
        <v>10515.619140999999</v>
      </c>
      <c r="C655">
        <v>10204.700194999999</v>
      </c>
      <c r="D655">
        <v>10417.905273</v>
      </c>
      <c r="E655">
        <v>10198.563477</v>
      </c>
      <c r="F655">
        <v>10204.700194999999</v>
      </c>
      <c r="G655">
        <v>10215.5</v>
      </c>
      <c r="H655">
        <v>10106.099609000001</v>
      </c>
      <c r="I655">
        <v>9884.2900391000003</v>
      </c>
      <c r="J655">
        <v>10121.831055000001</v>
      </c>
      <c r="L655" t="str">
        <f t="shared" si="77"/>
        <v>28SEP2024:06:00:00</v>
      </c>
      <c r="M655">
        <v>7</v>
      </c>
      <c r="N655">
        <f t="shared" si="78"/>
        <v>-310.91894599999978</v>
      </c>
      <c r="O655">
        <f t="shared" si="73"/>
        <v>-310.91894599999978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2.9567345662771167</v>
      </c>
    </row>
    <row r="656" spans="1:19" x14ac:dyDescent="0.3">
      <c r="A656" t="s">
        <v>680</v>
      </c>
      <c r="B656">
        <v>10688.938477</v>
      </c>
      <c r="C656">
        <v>10490.900390999999</v>
      </c>
      <c r="D656">
        <v>10698.238281</v>
      </c>
      <c r="E656">
        <v>10588.932617</v>
      </c>
      <c r="F656">
        <v>10490.900390999999</v>
      </c>
      <c r="G656">
        <v>10446.900390999999</v>
      </c>
      <c r="H656">
        <v>10378.200194999999</v>
      </c>
      <c r="I656">
        <v>10171.700194999999</v>
      </c>
      <c r="J656">
        <v>10415.326171999999</v>
      </c>
      <c r="L656" t="str">
        <f t="shared" si="77"/>
        <v>28SEP2024:07:00:00</v>
      </c>
      <c r="M656">
        <v>8</v>
      </c>
      <c r="N656">
        <f t="shared" si="78"/>
        <v>-198.03808600000048</v>
      </c>
      <c r="O656">
        <f t="shared" si="73"/>
        <v>-198.03808600000048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1.8527385710576438</v>
      </c>
    </row>
    <row r="657" spans="1:19" x14ac:dyDescent="0.3">
      <c r="A657" t="s">
        <v>681</v>
      </c>
      <c r="B657">
        <v>10970.119140999999</v>
      </c>
      <c r="C657">
        <v>10720.599609000001</v>
      </c>
      <c r="D657">
        <v>10881.381836</v>
      </c>
      <c r="E657">
        <v>10773</v>
      </c>
      <c r="F657">
        <v>10720.599609000001</v>
      </c>
      <c r="G657">
        <v>10642.200194999999</v>
      </c>
      <c r="H657">
        <v>10575</v>
      </c>
      <c r="I657">
        <v>10381.5</v>
      </c>
      <c r="J657">
        <v>10618.459961</v>
      </c>
      <c r="L657" t="str">
        <f t="shared" si="77"/>
        <v>28SEP2024:08:00:00</v>
      </c>
      <c r="M657">
        <v>9</v>
      </c>
      <c r="N657">
        <f t="shared" si="78"/>
        <v>-249.51953199999843</v>
      </c>
      <c r="O657">
        <f t="shared" si="73"/>
        <v>-249.51953199999843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2.2745380318381216</v>
      </c>
    </row>
    <row r="658" spans="1:19" x14ac:dyDescent="0.3">
      <c r="A658" t="s">
        <v>682</v>
      </c>
      <c r="B658">
        <v>11779.130859000001</v>
      </c>
      <c r="C658">
        <v>11361.599609000001</v>
      </c>
      <c r="D658">
        <v>11586.918944999999</v>
      </c>
      <c r="E658">
        <v>11511.287109000001</v>
      </c>
      <c r="F658">
        <v>11361.599609000001</v>
      </c>
      <c r="G658">
        <v>11326.900390999999</v>
      </c>
      <c r="H658">
        <v>11218.200194999999</v>
      </c>
      <c r="I658">
        <v>11046</v>
      </c>
      <c r="J658">
        <v>11292.797852</v>
      </c>
      <c r="L658" t="str">
        <f t="shared" si="77"/>
        <v>28SEP2024:09:00:00</v>
      </c>
      <c r="M658">
        <v>10</v>
      </c>
      <c r="N658">
        <f t="shared" si="78"/>
        <v>-417.53125</v>
      </c>
      <c r="O658">
        <f t="shared" si="73"/>
        <v>-417.53125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3.5446694242383745</v>
      </c>
    </row>
    <row r="659" spans="1:19" x14ac:dyDescent="0.3">
      <c r="A659" t="s">
        <v>683</v>
      </c>
      <c r="B659">
        <v>12725.716796999999</v>
      </c>
      <c r="C659">
        <v>12357.599609000001</v>
      </c>
      <c r="D659">
        <v>12746.773438</v>
      </c>
      <c r="E659">
        <v>12678.711914</v>
      </c>
      <c r="F659">
        <v>12357.599609000001</v>
      </c>
      <c r="G659">
        <v>12400</v>
      </c>
      <c r="H659">
        <v>12183.299805000001</v>
      </c>
      <c r="I659">
        <v>12037.299805000001</v>
      </c>
      <c r="J659">
        <v>12331.382813</v>
      </c>
      <c r="L659" t="str">
        <f t="shared" si="77"/>
        <v>28SEP2024:10:00:00</v>
      </c>
      <c r="M659">
        <v>11</v>
      </c>
      <c r="N659">
        <f t="shared" si="78"/>
        <v>-368.11718799999835</v>
      </c>
      <c r="O659">
        <f t="shared" si="73"/>
        <v>-368.11718799999835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2.8927029720383173</v>
      </c>
    </row>
    <row r="660" spans="1:19" x14ac:dyDescent="0.3">
      <c r="A660" t="s">
        <v>684</v>
      </c>
      <c r="B660">
        <v>13635.658203000001</v>
      </c>
      <c r="C660">
        <v>13274.799805000001</v>
      </c>
      <c r="D660">
        <v>13711.317383</v>
      </c>
      <c r="E660">
        <v>13503.965819999999</v>
      </c>
      <c r="F660">
        <v>13274.799805000001</v>
      </c>
      <c r="G660">
        <v>13485.599609000001</v>
      </c>
      <c r="H660">
        <v>13131.200194999999</v>
      </c>
      <c r="I660">
        <v>12997.099609000001</v>
      </c>
      <c r="J660">
        <v>13278.533203000001</v>
      </c>
      <c r="L660" t="str">
        <f t="shared" si="77"/>
        <v>28SEP2024:11:00:00</v>
      </c>
      <c r="M660">
        <v>12</v>
      </c>
      <c r="N660">
        <f t="shared" si="78"/>
        <v>-360.85839800000031</v>
      </c>
      <c r="O660">
        <f t="shared" si="73"/>
        <v>-360.85839800000031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2.6464318232955364</v>
      </c>
    </row>
    <row r="661" spans="1:19" x14ac:dyDescent="0.3">
      <c r="A661" t="s">
        <v>685</v>
      </c>
      <c r="B661">
        <v>14485.237305000001</v>
      </c>
      <c r="C661">
        <v>14226.799805000001</v>
      </c>
      <c r="D661">
        <v>14464.125</v>
      </c>
      <c r="E661">
        <v>14211.400390999999</v>
      </c>
      <c r="F661">
        <v>14226.799805000001</v>
      </c>
      <c r="G661">
        <v>14562.900390999999</v>
      </c>
      <c r="H661">
        <v>14063</v>
      </c>
      <c r="I661">
        <v>13951.599609000001</v>
      </c>
      <c r="J661">
        <v>14203.140625</v>
      </c>
      <c r="L661" t="str">
        <f t="shared" si="77"/>
        <v>28SEP2024:12:00:00</v>
      </c>
      <c r="M661">
        <v>13</v>
      </c>
      <c r="N661">
        <f t="shared" si="78"/>
        <v>-258.4375</v>
      </c>
      <c r="O661">
        <f t="shared" si="73"/>
        <v>-258.4375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1.7841440534135591</v>
      </c>
    </row>
    <row r="662" spans="1:19" x14ac:dyDescent="0.3">
      <c r="A662" t="s">
        <v>686</v>
      </c>
      <c r="B662">
        <v>15209.609375</v>
      </c>
      <c r="C662">
        <v>15135.700194999999</v>
      </c>
      <c r="D662">
        <v>15443.018555000001</v>
      </c>
      <c r="E662">
        <v>15221.256836</v>
      </c>
      <c r="F662">
        <v>15135.700194999999</v>
      </c>
      <c r="G662">
        <v>15598.5</v>
      </c>
      <c r="H662">
        <v>14938.700194999999</v>
      </c>
      <c r="I662">
        <v>14842.5</v>
      </c>
      <c r="J662">
        <v>15147.332031</v>
      </c>
      <c r="L662" t="str">
        <f t="shared" si="77"/>
        <v>28SEP2024:13:00:00</v>
      </c>
      <c r="M662">
        <v>14</v>
      </c>
      <c r="N662">
        <f t="shared" si="78"/>
        <v>-73.909180000000561</v>
      </c>
      <c r="O662">
        <f t="shared" si="73"/>
        <v>-73.909180000000561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0.48593739771834582</v>
      </c>
    </row>
    <row r="663" spans="1:19" x14ac:dyDescent="0.3">
      <c r="A663" t="s">
        <v>687</v>
      </c>
      <c r="B663">
        <v>16047.448242</v>
      </c>
      <c r="C663">
        <v>15959</v>
      </c>
      <c r="D663">
        <v>16493.695313</v>
      </c>
      <c r="E663">
        <v>16180.985352</v>
      </c>
      <c r="F663">
        <v>15959</v>
      </c>
      <c r="G663">
        <v>16540.599609000001</v>
      </c>
      <c r="H663">
        <v>15734.700194999999</v>
      </c>
      <c r="I663">
        <v>15635</v>
      </c>
      <c r="J663">
        <v>16010.057617</v>
      </c>
      <c r="L663" t="str">
        <f t="shared" si="77"/>
        <v>28SEP2024:14:00:00</v>
      </c>
      <c r="M663">
        <v>15</v>
      </c>
      <c r="N663">
        <f t="shared" si="78"/>
        <v>-88.448242000000391</v>
      </c>
      <c r="O663">
        <f t="shared" si="73"/>
        <v>-88.448242000000391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0.55116701837062321</v>
      </c>
    </row>
    <row r="664" spans="1:19" x14ac:dyDescent="0.3">
      <c r="A664" t="s">
        <v>688</v>
      </c>
      <c r="B664">
        <v>16911.941406000002</v>
      </c>
      <c r="C664">
        <v>16727.900390999999</v>
      </c>
      <c r="D664">
        <v>17400.355468999998</v>
      </c>
      <c r="E664">
        <v>17017.994140999999</v>
      </c>
      <c r="F664">
        <v>16727.900390999999</v>
      </c>
      <c r="G664">
        <v>17361.800781000002</v>
      </c>
      <c r="H664">
        <v>16486.800781000002</v>
      </c>
      <c r="I664">
        <v>16344.799805000001</v>
      </c>
      <c r="J664">
        <v>16787.859375</v>
      </c>
      <c r="L664" t="str">
        <f t="shared" si="77"/>
        <v>28SEP2024:15:00:00</v>
      </c>
      <c r="M664">
        <v>16</v>
      </c>
      <c r="N664">
        <f t="shared" si="78"/>
        <v>-184.04101500000252</v>
      </c>
      <c r="O664">
        <f t="shared" si="73"/>
        <v>-184.04101500000252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1.0882311532531008</v>
      </c>
    </row>
    <row r="665" spans="1:19" x14ac:dyDescent="0.3">
      <c r="A665" t="s">
        <v>689</v>
      </c>
      <c r="B665">
        <v>17755.033202999999</v>
      </c>
      <c r="C665">
        <v>17416.199218999998</v>
      </c>
      <c r="D665">
        <v>18302.404297000001</v>
      </c>
      <c r="E665">
        <v>17914.900390999999</v>
      </c>
      <c r="F665">
        <v>17416.199218999998</v>
      </c>
      <c r="G665">
        <v>18026.199218999998</v>
      </c>
      <c r="H665">
        <v>17195.900390999999</v>
      </c>
      <c r="I665">
        <v>16947.699218999998</v>
      </c>
      <c r="J665">
        <v>17500.179688</v>
      </c>
      <c r="L665" t="str">
        <f t="shared" si="77"/>
        <v>28SEP2024:16:00:00</v>
      </c>
      <c r="M665">
        <v>17</v>
      </c>
      <c r="N665">
        <f t="shared" si="78"/>
        <v>-338.83398400000078</v>
      </c>
      <c r="O665">
        <f t="shared" si="73"/>
        <v>-338.83398400000078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1.9083827111218767</v>
      </c>
    </row>
    <row r="666" spans="1:19" x14ac:dyDescent="0.3">
      <c r="A666" t="s">
        <v>690</v>
      </c>
      <c r="B666">
        <v>18377.669922000001</v>
      </c>
      <c r="C666">
        <v>17896.599609000001</v>
      </c>
      <c r="D666">
        <v>18891.742188</v>
      </c>
      <c r="E666">
        <v>18443.744140999999</v>
      </c>
      <c r="F666">
        <v>17896.599609000001</v>
      </c>
      <c r="G666">
        <v>18475.099609000001</v>
      </c>
      <c r="H666">
        <v>17743.400390999999</v>
      </c>
      <c r="I666">
        <v>17354.599609000001</v>
      </c>
      <c r="J666">
        <v>17982.689452999999</v>
      </c>
      <c r="L666" t="str">
        <f t="shared" si="77"/>
        <v>28SEP2024:17:00:00</v>
      </c>
      <c r="M666">
        <v>18</v>
      </c>
      <c r="N666">
        <f t="shared" si="78"/>
        <v>-481.07031300000017</v>
      </c>
      <c r="O666">
        <f t="shared" si="73"/>
        <v>-481.07031300000017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2.6176893754311501</v>
      </c>
    </row>
    <row r="667" spans="1:19" x14ac:dyDescent="0.3">
      <c r="A667" t="s">
        <v>691</v>
      </c>
      <c r="B667">
        <v>18483.15625</v>
      </c>
      <c r="C667">
        <v>17893.300781000002</v>
      </c>
      <c r="D667">
        <v>18815.273438</v>
      </c>
      <c r="E667">
        <v>18481.03125</v>
      </c>
      <c r="F667">
        <v>17893.300781000002</v>
      </c>
      <c r="G667">
        <v>18415.5</v>
      </c>
      <c r="H667">
        <v>17797.5</v>
      </c>
      <c r="I667">
        <v>17287.5</v>
      </c>
      <c r="J667">
        <v>17974.966797000001</v>
      </c>
      <c r="L667" t="str">
        <f t="shared" si="77"/>
        <v>28SEP2024:18:00:00</v>
      </c>
      <c r="M667">
        <v>19</v>
      </c>
      <c r="N667">
        <f t="shared" si="78"/>
        <v>-589.85546899999827</v>
      </c>
      <c r="O667">
        <f t="shared" si="73"/>
        <v>-589.85546899999827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3.1913135452717838</v>
      </c>
    </row>
    <row r="668" spans="1:19" x14ac:dyDescent="0.3">
      <c r="A668" t="s">
        <v>692</v>
      </c>
      <c r="B668">
        <v>17870.830077999999</v>
      </c>
      <c r="C668">
        <v>17200.800781000002</v>
      </c>
      <c r="D668">
        <v>18098.375</v>
      </c>
      <c r="E668">
        <v>17764.289063</v>
      </c>
      <c r="F668">
        <v>17200.800781000002</v>
      </c>
      <c r="G668">
        <v>17644.099609000001</v>
      </c>
      <c r="H668">
        <v>17147.599609000001</v>
      </c>
      <c r="I668">
        <v>16576.300781000002</v>
      </c>
      <c r="J668">
        <v>17266.617188</v>
      </c>
      <c r="L668" t="str">
        <f t="shared" si="77"/>
        <v>28SEP2024:19:00:00</v>
      </c>
      <c r="M668">
        <v>20</v>
      </c>
      <c r="N668">
        <f t="shared" si="78"/>
        <v>-670.02929699999731</v>
      </c>
      <c r="O668">
        <f t="shared" si="73"/>
        <v>-670.02929699999731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3.749290290800992</v>
      </c>
    </row>
    <row r="669" spans="1:19" x14ac:dyDescent="0.3">
      <c r="A669" t="s">
        <v>693</v>
      </c>
      <c r="B669">
        <v>16723.224609000001</v>
      </c>
      <c r="C669">
        <v>16244.5</v>
      </c>
      <c r="D669">
        <v>16659.800781000002</v>
      </c>
      <c r="E669">
        <v>16412.832031000002</v>
      </c>
      <c r="F669">
        <v>16244.5</v>
      </c>
      <c r="G669">
        <v>16584.900390999999</v>
      </c>
      <c r="H669">
        <v>16195.700194999999</v>
      </c>
      <c r="I669">
        <v>15550.5</v>
      </c>
      <c r="J669">
        <v>16197.6875</v>
      </c>
      <c r="L669" t="str">
        <f t="shared" si="77"/>
        <v>28SEP2024:20:00:00</v>
      </c>
      <c r="M669">
        <v>21</v>
      </c>
      <c r="N669">
        <f t="shared" si="78"/>
        <v>-478.72460900000078</v>
      </c>
      <c r="O669">
        <f t="shared" si="73"/>
        <v>-478.72460900000078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2.8626333747999997</v>
      </c>
    </row>
    <row r="670" spans="1:19" x14ac:dyDescent="0.3">
      <c r="A670" t="s">
        <v>694</v>
      </c>
      <c r="B670">
        <v>15929.767578000001</v>
      </c>
      <c r="C670">
        <v>15615.400390999999</v>
      </c>
      <c r="D670">
        <v>16230.71875</v>
      </c>
      <c r="E670">
        <v>16091.597656</v>
      </c>
      <c r="F670">
        <v>15615.400390999999</v>
      </c>
      <c r="G670">
        <v>15823.799805000001</v>
      </c>
      <c r="H670">
        <v>15545.700194999999</v>
      </c>
      <c r="I670">
        <v>14928.099609000001</v>
      </c>
      <c r="J670">
        <v>15600.918944999999</v>
      </c>
      <c r="L670" t="str">
        <f t="shared" si="77"/>
        <v>28SEP2024:21:00:00</v>
      </c>
      <c r="M670">
        <v>22</v>
      </c>
      <c r="N670">
        <f t="shared" si="78"/>
        <v>-314.36718700000165</v>
      </c>
      <c r="O670">
        <f t="shared" si="73"/>
        <v>-314.36718700000165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1.9734574623308521</v>
      </c>
    </row>
    <row r="671" spans="1:19" x14ac:dyDescent="0.3">
      <c r="A671" t="s">
        <v>695</v>
      </c>
      <c r="B671">
        <v>15100.345703000001</v>
      </c>
      <c r="C671">
        <v>14722.900390999999</v>
      </c>
      <c r="D671">
        <v>15292.140625</v>
      </c>
      <c r="E671">
        <v>15187.071289</v>
      </c>
      <c r="F671">
        <v>14722.900390999999</v>
      </c>
      <c r="G671">
        <v>14873.400390999999</v>
      </c>
      <c r="H671">
        <v>14672.200194999999</v>
      </c>
      <c r="I671">
        <v>14064.099609000001</v>
      </c>
      <c r="J671">
        <v>14703.934569999999</v>
      </c>
      <c r="L671" t="str">
        <f t="shared" si="77"/>
        <v>28SEP2024:22:00:00</v>
      </c>
      <c r="M671">
        <v>23</v>
      </c>
      <c r="N671">
        <f t="shared" si="78"/>
        <v>-377.44531200000165</v>
      </c>
      <c r="O671">
        <f t="shared" si="73"/>
        <v>-377.44531200000165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2.4995806018203561</v>
      </c>
    </row>
    <row r="672" spans="1:19" x14ac:dyDescent="0.3">
      <c r="A672" t="s">
        <v>696</v>
      </c>
      <c r="B672">
        <v>14125.301758</v>
      </c>
      <c r="C672">
        <v>13743.700194999999</v>
      </c>
      <c r="D672">
        <v>14215.223633</v>
      </c>
      <c r="E672">
        <v>14163.840819999999</v>
      </c>
      <c r="F672">
        <v>13743.700194999999</v>
      </c>
      <c r="G672">
        <v>13854.299805000001</v>
      </c>
      <c r="H672">
        <v>13709.400390999999</v>
      </c>
      <c r="I672">
        <v>13173.900390999999</v>
      </c>
      <c r="J672">
        <v>13729.028319999999</v>
      </c>
      <c r="L672" t="str">
        <f t="shared" si="77"/>
        <v>28SEP2024:23:00:00</v>
      </c>
      <c r="M672">
        <v>24</v>
      </c>
      <c r="N672">
        <f t="shared" si="78"/>
        <v>-381.60156300000017</v>
      </c>
      <c r="O672">
        <f t="shared" si="73"/>
        <v>-381.60156300000017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2.7015462716318712</v>
      </c>
    </row>
    <row r="673" spans="1:19" x14ac:dyDescent="0.3">
      <c r="A673" t="s">
        <v>697</v>
      </c>
      <c r="B673">
        <v>13111.773438</v>
      </c>
      <c r="C673">
        <v>12708.5</v>
      </c>
      <c r="D673">
        <v>13119.473633</v>
      </c>
      <c r="E673">
        <v>12986.198242</v>
      </c>
      <c r="F673">
        <v>12708.5</v>
      </c>
      <c r="G673">
        <v>12848.599609000001</v>
      </c>
      <c r="H673">
        <v>12706.099609000001</v>
      </c>
      <c r="I673">
        <v>12230.200194999999</v>
      </c>
      <c r="J673">
        <v>12695.918944999999</v>
      </c>
      <c r="L673" t="str">
        <f t="shared" si="77"/>
        <v>29SEP2024:00:00:00</v>
      </c>
      <c r="M673">
        <v>1</v>
      </c>
      <c r="N673">
        <f t="shared" si="78"/>
        <v>-403.27343800000017</v>
      </c>
      <c r="O673">
        <f t="shared" si="73"/>
        <v>-403.27343800000017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3.0756589862302666</v>
      </c>
    </row>
    <row r="674" spans="1:19" x14ac:dyDescent="0.3">
      <c r="A674" t="s">
        <v>698</v>
      </c>
      <c r="B674">
        <v>12148.887694999999</v>
      </c>
      <c r="C674">
        <v>11965.900390999999</v>
      </c>
      <c r="D674">
        <v>12411.480469</v>
      </c>
      <c r="E674">
        <v>12281.733398</v>
      </c>
      <c r="F674">
        <v>11965.900390999999</v>
      </c>
      <c r="G674">
        <v>12016.299805000001</v>
      </c>
      <c r="H674">
        <v>11736.799805000001</v>
      </c>
      <c r="I674">
        <v>11613.5</v>
      </c>
      <c r="J674">
        <v>11922.847656</v>
      </c>
      <c r="L674" t="str">
        <f t="shared" si="77"/>
        <v>29SEP2024:01:00:00</v>
      </c>
      <c r="M674">
        <v>2</v>
      </c>
      <c r="N674">
        <f t="shared" si="78"/>
        <v>-182.98730400000022</v>
      </c>
      <c r="O674">
        <f t="shared" si="73"/>
        <v>-182.98730400000022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1.506206235450761</v>
      </c>
    </row>
    <row r="675" spans="1:19" x14ac:dyDescent="0.3">
      <c r="A675" t="s">
        <v>699</v>
      </c>
      <c r="B675">
        <v>11492.080078000001</v>
      </c>
      <c r="C675">
        <v>11199.099609000001</v>
      </c>
      <c r="D675">
        <v>11694.472656</v>
      </c>
      <c r="E675">
        <v>11543.821289</v>
      </c>
      <c r="F675">
        <v>11199.099609000001</v>
      </c>
      <c r="G675">
        <v>11240</v>
      </c>
      <c r="H675">
        <v>10930.200194999999</v>
      </c>
      <c r="I675">
        <v>10859.799805000001</v>
      </c>
      <c r="J675">
        <v>11154.584961</v>
      </c>
      <c r="L675" t="str">
        <f t="shared" ref="L675:L698" si="80">A675</f>
        <v>29SEP2024:02:00:00</v>
      </c>
      <c r="M675">
        <v>3</v>
      </c>
      <c r="N675">
        <f t="shared" ref="N675:N698" si="81">C675-B675</f>
        <v>-292.98046900000008</v>
      </c>
      <c r="O675">
        <f t="shared" si="73"/>
        <v>-292.98046900000008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2.5494120038448975</v>
      </c>
    </row>
    <row r="676" spans="1:19" x14ac:dyDescent="0.3">
      <c r="A676" t="s">
        <v>700</v>
      </c>
      <c r="B676">
        <v>10862.985352</v>
      </c>
      <c r="C676">
        <v>10578.599609000001</v>
      </c>
      <c r="D676">
        <v>11047.011719</v>
      </c>
      <c r="E676">
        <v>10860.609375</v>
      </c>
      <c r="F676">
        <v>10578.599609000001</v>
      </c>
      <c r="G676">
        <v>10664.700194999999</v>
      </c>
      <c r="H676">
        <v>10328.200194999999</v>
      </c>
      <c r="I676">
        <v>10330.900390999999</v>
      </c>
      <c r="J676">
        <v>10552.601563</v>
      </c>
      <c r="L676" t="str">
        <f t="shared" si="80"/>
        <v>29SEP2024:03:00:00</v>
      </c>
      <c r="M676">
        <v>4</v>
      </c>
      <c r="N676">
        <f t="shared" si="81"/>
        <v>-284.38574299999891</v>
      </c>
      <c r="O676">
        <f t="shared" si="73"/>
        <v>-284.38574299999891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2.6179335954608489</v>
      </c>
    </row>
    <row r="677" spans="1:19" x14ac:dyDescent="0.3">
      <c r="A677" t="s">
        <v>701</v>
      </c>
      <c r="B677">
        <v>10444.879883</v>
      </c>
      <c r="C677">
        <v>10209.900390999999</v>
      </c>
      <c r="D677">
        <v>10646.899414</v>
      </c>
      <c r="E677">
        <v>10450.851563</v>
      </c>
      <c r="F677">
        <v>10209.900390999999</v>
      </c>
      <c r="G677">
        <v>10234</v>
      </c>
      <c r="H677">
        <v>9936.3798827999999</v>
      </c>
      <c r="I677">
        <v>9943.2099608999997</v>
      </c>
      <c r="J677">
        <v>10154.868164</v>
      </c>
      <c r="L677" t="str">
        <f t="shared" si="80"/>
        <v>29SEP2024:04:00:00</v>
      </c>
      <c r="M677">
        <v>5</v>
      </c>
      <c r="N677">
        <f t="shared" si="81"/>
        <v>-234.97949200000039</v>
      </c>
      <c r="O677">
        <f t="shared" si="73"/>
        <v>-234.97949200000039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2.2497098543225094</v>
      </c>
    </row>
    <row r="678" spans="1:19" x14ac:dyDescent="0.3">
      <c r="A678" t="s">
        <v>702</v>
      </c>
      <c r="B678">
        <v>10291.767578000001</v>
      </c>
      <c r="C678">
        <v>10050.299805000001</v>
      </c>
      <c r="D678">
        <v>10516.375</v>
      </c>
      <c r="E678">
        <v>10311.459961</v>
      </c>
      <c r="F678">
        <v>10050.299805000001</v>
      </c>
      <c r="G678">
        <v>9969.0703125</v>
      </c>
      <c r="H678">
        <v>9715.7597655999998</v>
      </c>
      <c r="I678">
        <v>9730.9296875</v>
      </c>
      <c r="J678">
        <v>9955.5039063000004</v>
      </c>
      <c r="L678" t="str">
        <f t="shared" si="80"/>
        <v>29SEP2024:05:00:00</v>
      </c>
      <c r="M678">
        <v>6</v>
      </c>
      <c r="N678">
        <f t="shared" si="81"/>
        <v>-241.46777300000031</v>
      </c>
      <c r="O678">
        <f t="shared" si="73"/>
        <v>-241.46777300000031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2.3462225625476547</v>
      </c>
    </row>
    <row r="679" spans="1:19" x14ac:dyDescent="0.3">
      <c r="A679" t="s">
        <v>703</v>
      </c>
      <c r="B679">
        <v>10197.149414</v>
      </c>
      <c r="C679">
        <v>10119.700194999999</v>
      </c>
      <c r="D679">
        <v>10542.135742</v>
      </c>
      <c r="E679">
        <v>10398.708984000001</v>
      </c>
      <c r="F679">
        <v>10119.700194999999</v>
      </c>
      <c r="G679">
        <v>9966.9599608999997</v>
      </c>
      <c r="H679">
        <v>9768.0898438000004</v>
      </c>
      <c r="I679">
        <v>9784.0595702999999</v>
      </c>
      <c r="J679">
        <v>10007.503906</v>
      </c>
      <c r="L679" t="str">
        <f t="shared" si="80"/>
        <v>29SEP2024:06:00:00</v>
      </c>
      <c r="M679">
        <v>7</v>
      </c>
      <c r="N679">
        <f t="shared" si="81"/>
        <v>-77.449219000000085</v>
      </c>
      <c r="O679">
        <f t="shared" si="73"/>
        <v>-77.449219000000085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0.75951833061960949</v>
      </c>
    </row>
    <row r="680" spans="1:19" x14ac:dyDescent="0.3">
      <c r="A680" t="s">
        <v>704</v>
      </c>
      <c r="B680">
        <v>10293.959961</v>
      </c>
      <c r="C680">
        <v>10276.099609000001</v>
      </c>
      <c r="D680">
        <v>10663.201171999999</v>
      </c>
      <c r="E680">
        <v>10605.381836</v>
      </c>
      <c r="F680">
        <v>10276.099609000001</v>
      </c>
      <c r="G680">
        <v>10051.599609000001</v>
      </c>
      <c r="H680">
        <v>9900.3203125</v>
      </c>
      <c r="I680">
        <v>9929.8300780999998</v>
      </c>
      <c r="J680">
        <v>10152.646484000001</v>
      </c>
      <c r="L680" t="str">
        <f t="shared" si="80"/>
        <v>29SEP2024:07:00:00</v>
      </c>
      <c r="M680">
        <v>8</v>
      </c>
      <c r="N680">
        <f t="shared" si="81"/>
        <v>-17.860351999999693</v>
      </c>
      <c r="O680">
        <f t="shared" si="73"/>
        <v>-17.860351999999693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0.17350322002092439</v>
      </c>
    </row>
    <row r="681" spans="1:19" x14ac:dyDescent="0.3">
      <c r="A681" t="s">
        <v>705</v>
      </c>
      <c r="B681">
        <v>10501.260742</v>
      </c>
      <c r="C681">
        <v>10358.400390999999</v>
      </c>
      <c r="D681">
        <v>10910.700194999999</v>
      </c>
      <c r="E681">
        <v>10873.114258</v>
      </c>
      <c r="F681">
        <v>10358.400390999999</v>
      </c>
      <c r="G681">
        <v>10176.200194999999</v>
      </c>
      <c r="H681">
        <v>10037.299805000001</v>
      </c>
      <c r="I681">
        <v>10064.700194999999</v>
      </c>
      <c r="J681">
        <v>10301.943359000001</v>
      </c>
      <c r="L681" t="str">
        <f t="shared" si="80"/>
        <v>29SEP2024:08:00:00</v>
      </c>
      <c r="M681">
        <v>9</v>
      </c>
      <c r="N681">
        <f t="shared" si="81"/>
        <v>-142.86035100000117</v>
      </c>
      <c r="O681">
        <f t="shared" si="73"/>
        <v>-142.86035100000117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1.360411425921731</v>
      </c>
    </row>
    <row r="682" spans="1:19" x14ac:dyDescent="0.3">
      <c r="A682" t="s">
        <v>706</v>
      </c>
      <c r="B682">
        <v>11144.328125</v>
      </c>
      <c r="C682">
        <v>10836.200194999999</v>
      </c>
      <c r="D682">
        <v>11637.847656</v>
      </c>
      <c r="E682">
        <v>11747.884765999999</v>
      </c>
      <c r="F682">
        <v>10836.200194999999</v>
      </c>
      <c r="G682">
        <v>10850.299805000001</v>
      </c>
      <c r="H682">
        <v>10651.200194999999</v>
      </c>
      <c r="I682">
        <v>10585.900390999999</v>
      </c>
      <c r="J682">
        <v>10934.296875</v>
      </c>
      <c r="L682" t="str">
        <f t="shared" si="80"/>
        <v>29SEP2024:09:00:00</v>
      </c>
      <c r="M682">
        <v>10</v>
      </c>
      <c r="N682">
        <f t="shared" si="81"/>
        <v>-308.12793000000056</v>
      </c>
      <c r="O682">
        <f t="shared" si="73"/>
        <v>-308.12793000000056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2.7648856579229673</v>
      </c>
    </row>
    <row r="683" spans="1:19" x14ac:dyDescent="0.3">
      <c r="A683" t="s">
        <v>707</v>
      </c>
      <c r="B683">
        <v>12256.016602</v>
      </c>
      <c r="C683">
        <v>11718.900390999999</v>
      </c>
      <c r="D683">
        <v>12539.513671999999</v>
      </c>
      <c r="E683">
        <v>12606.335938</v>
      </c>
      <c r="F683">
        <v>11718.900390999999</v>
      </c>
      <c r="G683">
        <v>11911.700194999999</v>
      </c>
      <c r="H683">
        <v>11586</v>
      </c>
      <c r="I683">
        <v>11506.799805000001</v>
      </c>
      <c r="J683">
        <v>11865.948242</v>
      </c>
      <c r="L683" t="str">
        <f t="shared" si="80"/>
        <v>29SEP2024:10:00:00</v>
      </c>
      <c r="M683">
        <v>11</v>
      </c>
      <c r="N683">
        <f t="shared" si="81"/>
        <v>-537.11621100000048</v>
      </c>
      <c r="O683">
        <f t="shared" si="73"/>
        <v>-537.11621100000048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4.3824696754437422</v>
      </c>
    </row>
    <row r="684" spans="1:19" x14ac:dyDescent="0.3">
      <c r="A684" t="s">
        <v>708</v>
      </c>
      <c r="B684">
        <v>13171.383789</v>
      </c>
      <c r="C684">
        <v>12594.599609000001</v>
      </c>
      <c r="D684">
        <v>13330.90625</v>
      </c>
      <c r="E684">
        <v>13217.822265999999</v>
      </c>
      <c r="F684">
        <v>12594.599609000001</v>
      </c>
      <c r="G684">
        <v>12955.700194999999</v>
      </c>
      <c r="H684">
        <v>12472.799805000001</v>
      </c>
      <c r="I684">
        <v>12379.099609000001</v>
      </c>
      <c r="J684">
        <v>12724.004883</v>
      </c>
      <c r="L684" t="str">
        <f t="shared" si="80"/>
        <v>29SEP2024:11:00:00</v>
      </c>
      <c r="M684">
        <v>12</v>
      </c>
      <c r="N684">
        <f t="shared" si="81"/>
        <v>-576.78417999999874</v>
      </c>
      <c r="O684">
        <f t="shared" si="73"/>
        <v>-576.78417999999874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4.3790704852264382</v>
      </c>
    </row>
    <row r="685" spans="1:19" x14ac:dyDescent="0.3">
      <c r="A685" t="s">
        <v>709</v>
      </c>
      <c r="B685">
        <v>14099.734375</v>
      </c>
      <c r="C685">
        <v>13671.900390999999</v>
      </c>
      <c r="D685">
        <v>14258.452148</v>
      </c>
      <c r="E685">
        <v>13998.191406</v>
      </c>
      <c r="F685">
        <v>13671.900390999999</v>
      </c>
      <c r="G685">
        <v>14013</v>
      </c>
      <c r="H685">
        <v>13381.5</v>
      </c>
      <c r="I685">
        <v>13323</v>
      </c>
      <c r="J685">
        <v>13677.519531</v>
      </c>
      <c r="L685" t="str">
        <f t="shared" si="80"/>
        <v>29SEP2024:12:00:00</v>
      </c>
      <c r="M685">
        <v>13</v>
      </c>
      <c r="N685">
        <f t="shared" si="81"/>
        <v>-427.83398400000078</v>
      </c>
      <c r="O685">
        <f t="shared" si="73"/>
        <v>-427.83398400000078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3.0343407373587548</v>
      </c>
    </row>
    <row r="686" spans="1:19" x14ac:dyDescent="0.3">
      <c r="A686" t="s">
        <v>710</v>
      </c>
      <c r="B686">
        <v>15379.237305000001</v>
      </c>
      <c r="C686">
        <v>14632.299805000001</v>
      </c>
      <c r="D686">
        <v>15053.109375</v>
      </c>
      <c r="E686">
        <v>14744.341796999999</v>
      </c>
      <c r="F686">
        <v>14632.299805000001</v>
      </c>
      <c r="G686">
        <v>15068.900390999999</v>
      </c>
      <c r="H686">
        <v>14297.799805000001</v>
      </c>
      <c r="I686">
        <v>14287.299805000001</v>
      </c>
      <c r="J686">
        <v>14606.127930000001</v>
      </c>
      <c r="L686" t="str">
        <f t="shared" si="80"/>
        <v>29SEP2024:13:00:00</v>
      </c>
      <c r="M686">
        <v>14</v>
      </c>
      <c r="N686">
        <f t="shared" si="81"/>
        <v>-746.9375</v>
      </c>
      <c r="O686">
        <f t="shared" si="73"/>
        <v>-746.9375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4.8567915637608401</v>
      </c>
    </row>
    <row r="687" spans="1:19" x14ac:dyDescent="0.3">
      <c r="A687" t="s">
        <v>711</v>
      </c>
      <c r="B687">
        <v>16495.220702999999</v>
      </c>
      <c r="C687">
        <v>15580.900390999999</v>
      </c>
      <c r="D687">
        <v>16190.148438</v>
      </c>
      <c r="E687">
        <v>15817.174805000001</v>
      </c>
      <c r="F687">
        <v>15580.900390999999</v>
      </c>
      <c r="G687">
        <v>16046.900390999999</v>
      </c>
      <c r="H687">
        <v>15164.900390999999</v>
      </c>
      <c r="I687">
        <v>15194.099609000001</v>
      </c>
      <c r="J687">
        <v>15560.795898</v>
      </c>
      <c r="L687" t="str">
        <f t="shared" si="80"/>
        <v>29SEP2024:14:00:00</v>
      </c>
      <c r="M687">
        <v>15</v>
      </c>
      <c r="N687">
        <f t="shared" si="81"/>
        <v>-914.32031199999983</v>
      </c>
      <c r="O687">
        <f t="shared" si="73"/>
        <v>-914.32031199999983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5.5429407612212893</v>
      </c>
    </row>
    <row r="688" spans="1:19" x14ac:dyDescent="0.3">
      <c r="A688" t="s">
        <v>712</v>
      </c>
      <c r="B688">
        <v>17657.771484000001</v>
      </c>
      <c r="C688">
        <v>16377</v>
      </c>
      <c r="D688">
        <v>17121.119140999999</v>
      </c>
      <c r="E688">
        <v>16697.179688</v>
      </c>
      <c r="F688">
        <v>16377</v>
      </c>
      <c r="G688">
        <v>16894.800781000002</v>
      </c>
      <c r="H688">
        <v>15974.799805000001</v>
      </c>
      <c r="I688">
        <v>15991.400390999999</v>
      </c>
      <c r="J688">
        <v>16387.035156000002</v>
      </c>
      <c r="L688" t="str">
        <f t="shared" si="80"/>
        <v>29SEP2024:15:00:00</v>
      </c>
      <c r="M688">
        <v>16</v>
      </c>
      <c r="N688">
        <f t="shared" si="81"/>
        <v>-1280.7714840000008</v>
      </c>
      <c r="O688">
        <f t="shared" si="73"/>
        <v>-1280.7714840000008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7.2533019535366003</v>
      </c>
    </row>
    <row r="689" spans="1:19" x14ac:dyDescent="0.3">
      <c r="A689" t="s">
        <v>713</v>
      </c>
      <c r="B689">
        <v>18544.875</v>
      </c>
      <c r="C689">
        <v>17118.599609000001</v>
      </c>
      <c r="D689">
        <v>18208.201172000001</v>
      </c>
      <c r="E689">
        <v>17729.316406000002</v>
      </c>
      <c r="F689">
        <v>17118.599609000001</v>
      </c>
      <c r="G689">
        <v>17610.699218999998</v>
      </c>
      <c r="H689">
        <v>16745.900390999999</v>
      </c>
      <c r="I689">
        <v>16692.900390999999</v>
      </c>
      <c r="J689">
        <v>17179.482422000001</v>
      </c>
      <c r="L689" t="str">
        <f t="shared" si="80"/>
        <v>29SEP2024:16:00:00</v>
      </c>
      <c r="M689">
        <v>17</v>
      </c>
      <c r="N689">
        <f t="shared" si="81"/>
        <v>-1426.2753909999992</v>
      </c>
      <c r="O689">
        <f t="shared" si="73"/>
        <v>-1426.2753909999992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7.6909409796507084</v>
      </c>
    </row>
    <row r="690" spans="1:19" x14ac:dyDescent="0.3">
      <c r="A690" t="s">
        <v>714</v>
      </c>
      <c r="B690">
        <v>19187.529297000001</v>
      </c>
      <c r="C690">
        <v>17637.400390999999</v>
      </c>
      <c r="D690">
        <v>18721.605468999998</v>
      </c>
      <c r="E690">
        <v>18269.287109000001</v>
      </c>
      <c r="F690">
        <v>17637.400390999999</v>
      </c>
      <c r="G690">
        <v>18125.599609000001</v>
      </c>
      <c r="H690">
        <v>17373.300781000002</v>
      </c>
      <c r="I690">
        <v>17230.5</v>
      </c>
      <c r="J690">
        <v>17727.21875</v>
      </c>
      <c r="L690" t="str">
        <f t="shared" si="80"/>
        <v>29SEP2024:17:00:00</v>
      </c>
      <c r="M690">
        <v>18</v>
      </c>
      <c r="N690">
        <f t="shared" si="81"/>
        <v>-1550.1289060000017</v>
      </c>
      <c r="O690">
        <f t="shared" si="73"/>
        <v>-1550.1289060000017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8.0788353831588253</v>
      </c>
    </row>
    <row r="691" spans="1:19" x14ac:dyDescent="0.3">
      <c r="A691" t="s">
        <v>715</v>
      </c>
      <c r="B691">
        <v>19362.490234000001</v>
      </c>
      <c r="C691">
        <v>17789.5</v>
      </c>
      <c r="D691">
        <v>18835.84375</v>
      </c>
      <c r="E691">
        <v>18348.849609000001</v>
      </c>
      <c r="F691">
        <v>17789.5</v>
      </c>
      <c r="G691">
        <v>18195.699218999998</v>
      </c>
      <c r="H691">
        <v>17567.400390999999</v>
      </c>
      <c r="I691">
        <v>17327.599609000001</v>
      </c>
      <c r="J691">
        <v>17845.810547000001</v>
      </c>
      <c r="L691" t="str">
        <f t="shared" si="80"/>
        <v>29SEP2024:18:00:00</v>
      </c>
      <c r="M691">
        <v>19</v>
      </c>
      <c r="N691">
        <f t="shared" si="81"/>
        <v>-1572.9902340000008</v>
      </c>
      <c r="O691">
        <f t="shared" si="73"/>
        <v>-1572.9902340000008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8.1239045958968283</v>
      </c>
    </row>
    <row r="692" spans="1:19" x14ac:dyDescent="0.3">
      <c r="A692" t="s">
        <v>716</v>
      </c>
      <c r="B692">
        <v>18747.220702999999</v>
      </c>
      <c r="C692">
        <v>17217.699218999998</v>
      </c>
      <c r="D692">
        <v>18162.199218999998</v>
      </c>
      <c r="E692">
        <v>17670.414063</v>
      </c>
      <c r="F692">
        <v>17217.699218999998</v>
      </c>
      <c r="G692">
        <v>17604.5</v>
      </c>
      <c r="H692">
        <v>17110.599609000001</v>
      </c>
      <c r="I692">
        <v>16799.699218999998</v>
      </c>
      <c r="J692">
        <v>17280.582031000002</v>
      </c>
      <c r="L692" t="str">
        <f t="shared" si="80"/>
        <v>29SEP2024:19:00:00</v>
      </c>
      <c r="M692">
        <v>20</v>
      </c>
      <c r="N692">
        <f t="shared" si="81"/>
        <v>-1529.5214840000008</v>
      </c>
      <c r="O692">
        <f t="shared" si="73"/>
        <v>-1529.5214840000008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8.1586572656886744</v>
      </c>
    </row>
    <row r="693" spans="1:19" x14ac:dyDescent="0.3">
      <c r="A693" t="s">
        <v>717</v>
      </c>
      <c r="B693">
        <v>17456.509765999999</v>
      </c>
      <c r="C693">
        <v>16362.799805000001</v>
      </c>
      <c r="D693">
        <v>17253.611327999999</v>
      </c>
      <c r="E693">
        <v>16832.933593999998</v>
      </c>
      <c r="F693">
        <v>16362.799805000001</v>
      </c>
      <c r="G693">
        <v>16697.300781000002</v>
      </c>
      <c r="H693">
        <v>16295.700194999999</v>
      </c>
      <c r="I693">
        <v>15958.599609000001</v>
      </c>
      <c r="J693">
        <v>16429.466797000001</v>
      </c>
      <c r="L693" t="str">
        <f t="shared" si="80"/>
        <v>29SEP2024:20:00:00</v>
      </c>
      <c r="M693">
        <v>21</v>
      </c>
      <c r="N693">
        <f t="shared" si="81"/>
        <v>-1093.7099609999987</v>
      </c>
      <c r="O693">
        <f t="shared" si="73"/>
        <v>-1093.7099609999987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6.2653415583120449</v>
      </c>
    </row>
    <row r="694" spans="1:19" x14ac:dyDescent="0.3">
      <c r="A694" t="s">
        <v>718</v>
      </c>
      <c r="B694">
        <v>16851.679688</v>
      </c>
      <c r="C694">
        <v>15819.5</v>
      </c>
      <c r="D694">
        <v>16675.537109000001</v>
      </c>
      <c r="E694">
        <v>16383.738281</v>
      </c>
      <c r="F694">
        <v>15819.5</v>
      </c>
      <c r="G694">
        <v>16050.400390999999</v>
      </c>
      <c r="H694">
        <v>15731.400390999999</v>
      </c>
      <c r="I694">
        <v>15397.700194999999</v>
      </c>
      <c r="J694">
        <v>15876.548828000001</v>
      </c>
      <c r="L694" t="str">
        <f t="shared" si="80"/>
        <v>29SEP2024:21:00:00</v>
      </c>
      <c r="M694">
        <v>22</v>
      </c>
      <c r="N694">
        <f t="shared" si="81"/>
        <v>-1032.1796880000002</v>
      </c>
      <c r="O694">
        <f t="shared" si="73"/>
        <v>-1032.1796880000002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6.1250849002014345</v>
      </c>
    </row>
    <row r="695" spans="1:19" x14ac:dyDescent="0.3">
      <c r="A695" t="s">
        <v>719</v>
      </c>
      <c r="B695">
        <v>15811.729492</v>
      </c>
      <c r="C695">
        <v>15070.200194999999</v>
      </c>
      <c r="D695">
        <v>15739.045898</v>
      </c>
      <c r="E695">
        <v>15584.925781</v>
      </c>
      <c r="F695">
        <v>15070.200194999999</v>
      </c>
      <c r="G695">
        <v>15141.799805000001</v>
      </c>
      <c r="H695">
        <v>14878.200194999999</v>
      </c>
      <c r="I695">
        <v>14549.700194999999</v>
      </c>
      <c r="J695">
        <v>15044.965819999999</v>
      </c>
      <c r="L695" t="str">
        <f t="shared" si="80"/>
        <v>29SEP2024:22:00:00</v>
      </c>
      <c r="M695">
        <v>23</v>
      </c>
      <c r="N695">
        <f t="shared" si="81"/>
        <v>-741.52929700000095</v>
      </c>
      <c r="O695">
        <f t="shared" si="73"/>
        <v>-741.52929700000095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4.6897418614148458</v>
      </c>
    </row>
    <row r="696" spans="1:19" x14ac:dyDescent="0.3">
      <c r="A696" t="s">
        <v>720</v>
      </c>
      <c r="B696">
        <v>14587.380859000001</v>
      </c>
      <c r="C696">
        <v>14046.400390999999</v>
      </c>
      <c r="D696">
        <v>14517.277344</v>
      </c>
      <c r="E696">
        <v>14418.873046999999</v>
      </c>
      <c r="F696">
        <v>14046.400390999999</v>
      </c>
      <c r="G696">
        <v>14065</v>
      </c>
      <c r="H696">
        <v>13827.200194999999</v>
      </c>
      <c r="I696">
        <v>13506.200194999999</v>
      </c>
      <c r="J696">
        <v>13972.735352</v>
      </c>
      <c r="L696" t="str">
        <f t="shared" si="80"/>
        <v>29SEP2024:23:00:00</v>
      </c>
      <c r="M696">
        <v>24</v>
      </c>
      <c r="N696">
        <f t="shared" si="81"/>
        <v>-540.98046800000157</v>
      </c>
      <c r="O696">
        <f t="shared" si="73"/>
        <v>-540.98046800000157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3.7085510636149044</v>
      </c>
    </row>
    <row r="697" spans="1:19" x14ac:dyDescent="0.3">
      <c r="A697" t="s">
        <v>721</v>
      </c>
      <c r="B697">
        <v>13195.669921999999</v>
      </c>
      <c r="C697">
        <v>12937.200194999999</v>
      </c>
      <c r="D697">
        <v>13316.853515999999</v>
      </c>
      <c r="E697">
        <v>13230.750977</v>
      </c>
      <c r="F697">
        <v>12937.200194999999</v>
      </c>
      <c r="G697">
        <v>12959.099609000001</v>
      </c>
      <c r="H697">
        <v>12694.700194999999</v>
      </c>
      <c r="I697">
        <v>12382.599609000001</v>
      </c>
      <c r="J697">
        <v>12840.871094</v>
      </c>
      <c r="L697" t="str">
        <f t="shared" si="80"/>
        <v>30SEP2024:00:00:00</v>
      </c>
      <c r="M697">
        <v>1</v>
      </c>
      <c r="N697">
        <f t="shared" si="81"/>
        <v>-258.46972699999969</v>
      </c>
      <c r="O697">
        <f t="shared" si="73"/>
        <v>-258.46972699999969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1.9587465322171742</v>
      </c>
    </row>
    <row r="698" spans="1:19" x14ac:dyDescent="0.3">
      <c r="A698" t="s">
        <v>722</v>
      </c>
      <c r="B698">
        <v>12137.082031</v>
      </c>
      <c r="C698">
        <v>12230.200194999999</v>
      </c>
      <c r="D698">
        <v>12493.346680000001</v>
      </c>
      <c r="E698">
        <v>12504.231444999999</v>
      </c>
      <c r="F698">
        <v>12360.900390999999</v>
      </c>
      <c r="G698">
        <v>12230.200194999999</v>
      </c>
      <c r="H698">
        <v>11856.900390999999</v>
      </c>
      <c r="I698">
        <v>11687.400390999999</v>
      </c>
      <c r="J698">
        <v>12127.926758</v>
      </c>
      <c r="L698" t="str">
        <f t="shared" si="80"/>
        <v>30SEP2024:01:00:00</v>
      </c>
      <c r="M698">
        <v>2</v>
      </c>
      <c r="N698">
        <f t="shared" si="81"/>
        <v>93.118163999999524</v>
      </c>
      <c r="O698" t="str">
        <f t="shared" si="73"/>
        <v/>
      </c>
      <c r="P698">
        <f t="shared" si="74"/>
        <v>93.118163999999524</v>
      </c>
      <c r="Q698" t="str">
        <f t="shared" si="75"/>
        <v/>
      </c>
      <c r="R698">
        <f t="shared" si="76"/>
        <v>1</v>
      </c>
      <c r="S698">
        <f t="shared" si="82"/>
        <v>0.76722035627806762</v>
      </c>
    </row>
    <row r="699" spans="1:19" x14ac:dyDescent="0.3">
      <c r="A699" t="s">
        <v>723</v>
      </c>
      <c r="B699">
        <v>11424.565430000001</v>
      </c>
      <c r="C699">
        <v>11479.299805000001</v>
      </c>
      <c r="D699">
        <v>11924.978515999999</v>
      </c>
      <c r="E699">
        <v>11862.899414</v>
      </c>
      <c r="F699">
        <v>11605.099609000001</v>
      </c>
      <c r="G699">
        <v>11479.299805000001</v>
      </c>
      <c r="H699">
        <v>11082.299805000001</v>
      </c>
      <c r="I699">
        <v>10938.799805000001</v>
      </c>
      <c r="J699">
        <v>11393.679688</v>
      </c>
      <c r="L699" t="str">
        <f t="shared" ref="L699:L721" si="83">A699</f>
        <v>30SEP2024:02:00:00</v>
      </c>
      <c r="M699">
        <v>3</v>
      </c>
      <c r="N699">
        <f t="shared" ref="N699:N721" si="84">C699-B699</f>
        <v>54.734375</v>
      </c>
      <c r="O699" t="str">
        <f t="shared" ref="O699:O721" si="85">IF(N699&lt;0,N699,"")</f>
        <v/>
      </c>
      <c r="P699">
        <f t="shared" ref="P699:P721" si="86">IF(N699&gt;0,N699,"")</f>
        <v>54.734375</v>
      </c>
      <c r="Q699" t="str">
        <f t="shared" ref="Q699:Q721" si="87">IF(O699&lt;0,1,"")</f>
        <v/>
      </c>
      <c r="R699">
        <f t="shared" ref="R699:R721" si="88">IF(AND(P699&gt;0,P699&lt;&gt;""),1,"")</f>
        <v>1</v>
      </c>
      <c r="S699">
        <f t="shared" ref="S699:S721" si="89">ABS((B699-C699)/B699)*100</f>
        <v>0.47909371551474406</v>
      </c>
    </row>
    <row r="700" spans="1:19" x14ac:dyDescent="0.3">
      <c r="A700" t="s">
        <v>724</v>
      </c>
      <c r="B700">
        <v>10977.249023</v>
      </c>
      <c r="C700">
        <v>10991.700194999999</v>
      </c>
      <c r="D700">
        <v>11337.303711</v>
      </c>
      <c r="E700">
        <v>11286.418944999999</v>
      </c>
      <c r="F700">
        <v>11093.200194999999</v>
      </c>
      <c r="G700">
        <v>10991.700194999999</v>
      </c>
      <c r="H700">
        <v>10569.599609000001</v>
      </c>
      <c r="I700">
        <v>10452.200194999999</v>
      </c>
      <c r="J700">
        <v>10878.624023</v>
      </c>
      <c r="L700" t="str">
        <f t="shared" si="83"/>
        <v>30SEP2024:03:00:00</v>
      </c>
      <c r="M700">
        <v>4</v>
      </c>
      <c r="N700">
        <f t="shared" si="84"/>
        <v>14.451171999999133</v>
      </c>
      <c r="O700" t="str">
        <f t="shared" si="85"/>
        <v/>
      </c>
      <c r="P700">
        <f t="shared" si="86"/>
        <v>14.451171999999133</v>
      </c>
      <c r="Q700" t="str">
        <f t="shared" si="87"/>
        <v/>
      </c>
      <c r="R700">
        <f t="shared" si="88"/>
        <v>1</v>
      </c>
      <c r="S700">
        <f t="shared" si="89"/>
        <v>0.13164657164759969</v>
      </c>
    </row>
    <row r="701" spans="1:19" x14ac:dyDescent="0.3">
      <c r="A701" t="s">
        <v>725</v>
      </c>
      <c r="B701">
        <v>10630.541015999999</v>
      </c>
      <c r="C701">
        <v>10662</v>
      </c>
      <c r="D701">
        <v>11019.045898</v>
      </c>
      <c r="E701">
        <v>11016.839844</v>
      </c>
      <c r="F701">
        <v>10782.599609000001</v>
      </c>
      <c r="G701">
        <v>10662</v>
      </c>
      <c r="H701">
        <v>10306.700194999999</v>
      </c>
      <c r="I701">
        <v>10187.5</v>
      </c>
      <c r="J701">
        <v>10591.127930000001</v>
      </c>
      <c r="L701" t="str">
        <f t="shared" si="83"/>
        <v>30SEP2024:04:00:00</v>
      </c>
      <c r="M701">
        <v>5</v>
      </c>
      <c r="N701">
        <f t="shared" si="84"/>
        <v>31.458984000000783</v>
      </c>
      <c r="O701" t="str">
        <f t="shared" si="85"/>
        <v/>
      </c>
      <c r="P701">
        <f t="shared" si="86"/>
        <v>31.458984000000783</v>
      </c>
      <c r="Q701" t="str">
        <f t="shared" si="87"/>
        <v/>
      </c>
      <c r="R701">
        <f t="shared" si="88"/>
        <v>1</v>
      </c>
      <c r="S701">
        <f t="shared" si="89"/>
        <v>0.29593022549512721</v>
      </c>
    </row>
    <row r="702" spans="1:19" x14ac:dyDescent="0.3">
      <c r="A702" t="s">
        <v>726</v>
      </c>
      <c r="B702">
        <v>10599.842773</v>
      </c>
      <c r="C702">
        <v>10645.299805000001</v>
      </c>
      <c r="D702">
        <v>11117.291015999999</v>
      </c>
      <c r="E702">
        <v>11075.785156</v>
      </c>
      <c r="F702">
        <v>10819.799805000001</v>
      </c>
      <c r="G702">
        <v>10645.299805000001</v>
      </c>
      <c r="H702">
        <v>10362.400390999999</v>
      </c>
      <c r="I702">
        <v>10246</v>
      </c>
      <c r="J702">
        <v>10629.857421999999</v>
      </c>
      <c r="L702" t="str">
        <f t="shared" si="83"/>
        <v>30SEP2024:05:00:00</v>
      </c>
      <c r="M702">
        <v>6</v>
      </c>
      <c r="N702">
        <f t="shared" si="84"/>
        <v>45.457032000000254</v>
      </c>
      <c r="O702" t="str">
        <f t="shared" si="85"/>
        <v/>
      </c>
      <c r="P702">
        <f t="shared" si="86"/>
        <v>45.457032000000254</v>
      </c>
      <c r="Q702" t="str">
        <f t="shared" si="87"/>
        <v/>
      </c>
      <c r="R702">
        <f t="shared" si="88"/>
        <v>1</v>
      </c>
      <c r="S702">
        <f t="shared" si="89"/>
        <v>0.42884628549197684</v>
      </c>
    </row>
    <row r="703" spans="1:19" x14ac:dyDescent="0.3">
      <c r="A703" t="s">
        <v>727</v>
      </c>
      <c r="B703">
        <v>11056.993164</v>
      </c>
      <c r="C703">
        <v>11091.099609000001</v>
      </c>
      <c r="D703">
        <v>11344.864258</v>
      </c>
      <c r="E703">
        <v>11421.867188</v>
      </c>
      <c r="F703">
        <v>11258.099609000001</v>
      </c>
      <c r="G703">
        <v>11091.099609000001</v>
      </c>
      <c r="H703">
        <v>10899.700194999999</v>
      </c>
      <c r="I703">
        <v>10789.299805000001</v>
      </c>
      <c r="J703">
        <v>11092.013671999999</v>
      </c>
      <c r="L703" t="str">
        <f t="shared" si="83"/>
        <v>30SEP2024:06:00:00</v>
      </c>
      <c r="M703">
        <v>7</v>
      </c>
      <c r="N703">
        <f t="shared" si="84"/>
        <v>34.106445000001258</v>
      </c>
      <c r="O703" t="str">
        <f t="shared" si="85"/>
        <v/>
      </c>
      <c r="P703">
        <f t="shared" si="86"/>
        <v>34.106445000001258</v>
      </c>
      <c r="Q703" t="str">
        <f t="shared" si="87"/>
        <v/>
      </c>
      <c r="R703">
        <f t="shared" si="88"/>
        <v>1</v>
      </c>
      <c r="S703">
        <f t="shared" si="89"/>
        <v>0.30846039691013827</v>
      </c>
    </row>
    <row r="704" spans="1:19" x14ac:dyDescent="0.3">
      <c r="A704" t="s">
        <v>728</v>
      </c>
      <c r="B704">
        <v>11979.027344</v>
      </c>
      <c r="C704">
        <v>11857.700194999999</v>
      </c>
      <c r="D704">
        <v>12072.875</v>
      </c>
      <c r="E704">
        <v>12078.976563</v>
      </c>
      <c r="F704">
        <v>12051.5</v>
      </c>
      <c r="G704">
        <v>11857.700194999999</v>
      </c>
      <c r="H704">
        <v>11763.599609000001</v>
      </c>
      <c r="I704">
        <v>11670.400390999999</v>
      </c>
      <c r="J704">
        <v>11884.435546999999</v>
      </c>
      <c r="L704" t="str">
        <f t="shared" si="83"/>
        <v>30SEP2024:07:00:00</v>
      </c>
      <c r="M704">
        <v>8</v>
      </c>
      <c r="N704">
        <f t="shared" si="84"/>
        <v>-121.32714900000065</v>
      </c>
      <c r="O704">
        <f t="shared" si="85"/>
        <v>-121.32714900000065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1.0128297191071229</v>
      </c>
    </row>
    <row r="705" spans="1:19" x14ac:dyDescent="0.3">
      <c r="A705" t="s">
        <v>729</v>
      </c>
      <c r="B705">
        <v>12419.655273</v>
      </c>
      <c r="C705">
        <v>12215.5</v>
      </c>
      <c r="D705">
        <v>12439.949219</v>
      </c>
      <c r="E705">
        <v>12463.097656</v>
      </c>
      <c r="F705">
        <v>12477.299805000001</v>
      </c>
      <c r="G705">
        <v>12215.5</v>
      </c>
      <c r="H705">
        <v>12146</v>
      </c>
      <c r="I705">
        <v>12061.299805000001</v>
      </c>
      <c r="J705">
        <v>12272.639648</v>
      </c>
      <c r="L705" t="str">
        <f t="shared" si="83"/>
        <v>30SEP2024:08:00:00</v>
      </c>
      <c r="M705">
        <v>9</v>
      </c>
      <c r="N705">
        <f t="shared" si="84"/>
        <v>-204.15527300000031</v>
      </c>
      <c r="O705">
        <f t="shared" si="85"/>
        <v>-204.15527300000031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1.6438078876780777</v>
      </c>
    </row>
    <row r="706" spans="1:19" x14ac:dyDescent="0.3">
      <c r="A706" t="s">
        <v>730</v>
      </c>
      <c r="B706">
        <v>13184.816406</v>
      </c>
      <c r="C706">
        <v>12679.900390999999</v>
      </c>
      <c r="D706">
        <v>12974.601563</v>
      </c>
      <c r="E706">
        <v>13119.569336</v>
      </c>
      <c r="F706">
        <v>12924.799805000001</v>
      </c>
      <c r="G706">
        <v>12679.900390999999</v>
      </c>
      <c r="H706">
        <v>12506.700194999999</v>
      </c>
      <c r="I706">
        <v>12427.400390999999</v>
      </c>
      <c r="J706">
        <v>12731.674805000001</v>
      </c>
      <c r="L706" t="str">
        <f t="shared" si="83"/>
        <v>30SEP2024:09:00:00</v>
      </c>
      <c r="M706">
        <v>10</v>
      </c>
      <c r="N706">
        <f t="shared" si="84"/>
        <v>-504.9160150000007</v>
      </c>
      <c r="O706">
        <f t="shared" si="85"/>
        <v>-504.9160150000007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3.8295263237054185</v>
      </c>
    </row>
    <row r="707" spans="1:19" x14ac:dyDescent="0.3">
      <c r="A707" t="s">
        <v>731</v>
      </c>
      <c r="B707">
        <v>13822.798828000001</v>
      </c>
      <c r="C707">
        <v>13630.599609000001</v>
      </c>
      <c r="D707">
        <v>13927.330078000001</v>
      </c>
      <c r="E707">
        <v>13822.415039</v>
      </c>
      <c r="F707">
        <v>13693.599609000001</v>
      </c>
      <c r="G707">
        <v>13630.599609000001</v>
      </c>
      <c r="H707">
        <v>13273.5</v>
      </c>
      <c r="I707">
        <v>13206.900390999999</v>
      </c>
      <c r="J707">
        <v>13525.403319999999</v>
      </c>
      <c r="L707" t="str">
        <f t="shared" si="83"/>
        <v>30SEP2024:10:00:00</v>
      </c>
      <c r="M707">
        <v>11</v>
      </c>
      <c r="N707">
        <f t="shared" si="84"/>
        <v>-192.19921900000008</v>
      </c>
      <c r="O707">
        <f t="shared" si="85"/>
        <v>-192.19921900000008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1.3904508152912842</v>
      </c>
    </row>
    <row r="708" spans="1:19" x14ac:dyDescent="0.3">
      <c r="A708" t="s">
        <v>732</v>
      </c>
      <c r="B708">
        <v>14778.966796999999</v>
      </c>
      <c r="C708">
        <v>14773.5</v>
      </c>
      <c r="D708">
        <v>14683.543944999999</v>
      </c>
      <c r="E708">
        <v>14525.708008</v>
      </c>
      <c r="F708">
        <v>14558.5</v>
      </c>
      <c r="G708">
        <v>14773.5</v>
      </c>
      <c r="H708">
        <v>14210.299805000001</v>
      </c>
      <c r="I708">
        <v>14150.099609000001</v>
      </c>
      <c r="J708">
        <v>14443.621094</v>
      </c>
      <c r="L708" t="str">
        <f t="shared" si="83"/>
        <v>30SEP2024:11:00:00</v>
      </c>
      <c r="M708">
        <v>12</v>
      </c>
      <c r="N708">
        <f t="shared" si="84"/>
        <v>-5.4667969999991328</v>
      </c>
      <c r="O708">
        <f t="shared" si="85"/>
        <v>-5.4667969999991328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3.6990386913304689E-2</v>
      </c>
    </row>
    <row r="709" spans="1:19" x14ac:dyDescent="0.3">
      <c r="A709" t="s">
        <v>733</v>
      </c>
      <c r="B709">
        <v>15990.071289</v>
      </c>
      <c r="C709">
        <v>16000.900390999999</v>
      </c>
      <c r="D709">
        <v>15558.833984000001</v>
      </c>
      <c r="E709">
        <v>15304.745117</v>
      </c>
      <c r="F709">
        <v>15564.799805000001</v>
      </c>
      <c r="G709">
        <v>16000.900390999999</v>
      </c>
      <c r="H709">
        <v>15273.599609000001</v>
      </c>
      <c r="I709">
        <v>15216.5</v>
      </c>
      <c r="J709">
        <v>15472.109375</v>
      </c>
      <c r="L709" t="str">
        <f t="shared" si="83"/>
        <v>30SEP2024:12:00:00</v>
      </c>
      <c r="M709">
        <v>13</v>
      </c>
      <c r="N709">
        <f t="shared" si="84"/>
        <v>10.829101999999693</v>
      </c>
      <c r="O709" t="str">
        <f t="shared" si="85"/>
        <v/>
      </c>
      <c r="P709">
        <f t="shared" si="86"/>
        <v>10.829101999999693</v>
      </c>
      <c r="Q709" t="str">
        <f t="shared" si="87"/>
        <v/>
      </c>
      <c r="R709">
        <f t="shared" si="88"/>
        <v>1</v>
      </c>
      <c r="S709">
        <f t="shared" si="89"/>
        <v>6.7723913197618599E-2</v>
      </c>
    </row>
    <row r="710" spans="1:19" x14ac:dyDescent="0.3">
      <c r="A710" t="s">
        <v>734</v>
      </c>
      <c r="B710">
        <v>17234.40625</v>
      </c>
      <c r="C710">
        <v>17218.699218999998</v>
      </c>
      <c r="D710">
        <v>16720.449218999998</v>
      </c>
      <c r="E710">
        <v>16310.011719</v>
      </c>
      <c r="F710">
        <v>16674.699218999998</v>
      </c>
      <c r="G710">
        <v>17218.699218999998</v>
      </c>
      <c r="H710">
        <v>16373.5</v>
      </c>
      <c r="I710">
        <v>16306.599609000001</v>
      </c>
      <c r="J710">
        <v>16576.703125</v>
      </c>
      <c r="L710" t="str">
        <f t="shared" si="83"/>
        <v>30SEP2024:13:00:00</v>
      </c>
      <c r="M710">
        <v>14</v>
      </c>
      <c r="N710">
        <f t="shared" si="84"/>
        <v>-15.707031000001734</v>
      </c>
      <c r="O710">
        <f t="shared" si="85"/>
        <v>-15.707031000001734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9.1137639278995958E-2</v>
      </c>
    </row>
    <row r="711" spans="1:19" x14ac:dyDescent="0.3">
      <c r="A711" t="s">
        <v>735</v>
      </c>
      <c r="B711">
        <v>18523.640625</v>
      </c>
      <c r="C711">
        <v>18431.699218999998</v>
      </c>
      <c r="D711">
        <v>18094.738281000002</v>
      </c>
      <c r="E711">
        <v>17583.490234000001</v>
      </c>
      <c r="F711">
        <v>17888.900390999999</v>
      </c>
      <c r="G711">
        <v>18431.699218999998</v>
      </c>
      <c r="H711">
        <v>17519.599609000001</v>
      </c>
      <c r="I711">
        <v>17427.400390999999</v>
      </c>
      <c r="J711">
        <v>17770.21875</v>
      </c>
      <c r="L711" t="str">
        <f t="shared" si="83"/>
        <v>30SEP2024:14:00:00</v>
      </c>
      <c r="M711">
        <v>15</v>
      </c>
      <c r="N711">
        <f t="shared" si="84"/>
        <v>-91.941406000001734</v>
      </c>
      <c r="O711">
        <f t="shared" si="85"/>
        <v>-91.941406000001734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0.49634630611390268</v>
      </c>
    </row>
    <row r="712" spans="1:19" x14ac:dyDescent="0.3">
      <c r="A712" t="s">
        <v>736</v>
      </c>
      <c r="B712">
        <v>19632.861327999999</v>
      </c>
      <c r="C712">
        <v>19444.199218999998</v>
      </c>
      <c r="D712">
        <v>19074.138672000001</v>
      </c>
      <c r="E712">
        <v>18585.355468999998</v>
      </c>
      <c r="F712">
        <v>18927.699218999998</v>
      </c>
      <c r="G712">
        <v>19444.199218999998</v>
      </c>
      <c r="H712">
        <v>18529.599609000001</v>
      </c>
      <c r="I712">
        <v>18393.800781000002</v>
      </c>
      <c r="J712">
        <v>18776.130859000001</v>
      </c>
      <c r="L712" t="str">
        <f t="shared" si="83"/>
        <v>30SEP2024:15:00:00</v>
      </c>
      <c r="M712">
        <v>16</v>
      </c>
      <c r="N712">
        <f t="shared" si="84"/>
        <v>-188.66210900000078</v>
      </c>
      <c r="O712">
        <f t="shared" si="85"/>
        <v>-188.66210900000078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0.96095065231747245</v>
      </c>
    </row>
    <row r="713" spans="1:19" x14ac:dyDescent="0.3">
      <c r="A713" t="s">
        <v>737</v>
      </c>
      <c r="B713">
        <v>20380.220702999999</v>
      </c>
      <c r="C713">
        <v>20195.699218999998</v>
      </c>
      <c r="D713">
        <v>19924.355468999998</v>
      </c>
      <c r="E713">
        <v>19352.738281000002</v>
      </c>
      <c r="F713">
        <v>19833.199218999998</v>
      </c>
      <c r="G713">
        <v>20195.699218999998</v>
      </c>
      <c r="H713">
        <v>19343</v>
      </c>
      <c r="I713">
        <v>19134.400390999999</v>
      </c>
      <c r="J713">
        <v>19571.808593999998</v>
      </c>
      <c r="L713" t="str">
        <f t="shared" si="83"/>
        <v>30SEP2024:16:00:00</v>
      </c>
      <c r="M713">
        <v>17</v>
      </c>
      <c r="N713">
        <f t="shared" si="84"/>
        <v>-184.52148400000078</v>
      </c>
      <c r="O713">
        <f t="shared" si="85"/>
        <v>-184.52148400000078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0.90539492525141763</v>
      </c>
    </row>
    <row r="714" spans="1:19" x14ac:dyDescent="0.3">
      <c r="A714" t="s">
        <v>738</v>
      </c>
      <c r="B714">
        <v>21086.201172000001</v>
      </c>
      <c r="C714">
        <v>20722.099609000001</v>
      </c>
      <c r="D714">
        <v>20394.853515999999</v>
      </c>
      <c r="E714">
        <v>19866.042968999998</v>
      </c>
      <c r="F714">
        <v>20495.099609000001</v>
      </c>
      <c r="G714">
        <v>20722.099609000001</v>
      </c>
      <c r="H714">
        <v>19960.800781000002</v>
      </c>
      <c r="I714">
        <v>19672.800781000002</v>
      </c>
      <c r="J714">
        <v>20143.369140999999</v>
      </c>
      <c r="L714" t="str">
        <f t="shared" si="83"/>
        <v>30SEP2024:17:00:00</v>
      </c>
      <c r="M714">
        <v>18</v>
      </c>
      <c r="N714">
        <f t="shared" si="84"/>
        <v>-364.10156300000017</v>
      </c>
      <c r="O714">
        <f t="shared" si="85"/>
        <v>-364.10156300000017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1.7267290586389941</v>
      </c>
    </row>
    <row r="715" spans="1:19" x14ac:dyDescent="0.3">
      <c r="A715" t="s">
        <v>739</v>
      </c>
      <c r="B715">
        <v>20990.412109000001</v>
      </c>
      <c r="C715">
        <v>20764.300781000002</v>
      </c>
      <c r="D715">
        <v>20718.304688</v>
      </c>
      <c r="E715">
        <v>20111.177734000001</v>
      </c>
      <c r="F715">
        <v>20614</v>
      </c>
      <c r="G715">
        <v>20764.300781000002</v>
      </c>
      <c r="H715">
        <v>20091.900390999999</v>
      </c>
      <c r="I715">
        <v>19736</v>
      </c>
      <c r="J715">
        <v>20263.476563</v>
      </c>
      <c r="L715" t="str">
        <f t="shared" si="83"/>
        <v>30SEP2024:18:00:00</v>
      </c>
      <c r="M715">
        <v>19</v>
      </c>
      <c r="N715">
        <f t="shared" si="84"/>
        <v>-226.11132799999905</v>
      </c>
      <c r="O715">
        <f t="shared" si="85"/>
        <v>-226.11132799999905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1.0772124283498461</v>
      </c>
    </row>
    <row r="716" spans="1:19" x14ac:dyDescent="0.3">
      <c r="A716" t="s">
        <v>740</v>
      </c>
      <c r="B716">
        <v>19926.033202999999</v>
      </c>
      <c r="C716">
        <v>20095.699218999998</v>
      </c>
      <c r="D716">
        <v>19820.398438</v>
      </c>
      <c r="E716">
        <v>19309.912109000001</v>
      </c>
      <c r="F716">
        <v>19865.599609000001</v>
      </c>
      <c r="G716">
        <v>20095.699218999998</v>
      </c>
      <c r="H716">
        <v>19512.599609000001</v>
      </c>
      <c r="I716">
        <v>19112.099609000001</v>
      </c>
      <c r="J716">
        <v>19579.181640999999</v>
      </c>
      <c r="L716" t="str">
        <f t="shared" si="83"/>
        <v>30SEP2024:19:00:00</v>
      </c>
      <c r="M716">
        <v>20</v>
      </c>
      <c r="N716">
        <f t="shared" si="84"/>
        <v>169.66601599999922</v>
      </c>
      <c r="O716" t="str">
        <f t="shared" si="85"/>
        <v/>
      </c>
      <c r="P716">
        <f t="shared" si="86"/>
        <v>169.66601599999922</v>
      </c>
      <c r="Q716" t="str">
        <f t="shared" si="87"/>
        <v/>
      </c>
      <c r="R716">
        <f t="shared" si="88"/>
        <v>1</v>
      </c>
      <c r="S716">
        <f t="shared" si="89"/>
        <v>0.85147913923206175</v>
      </c>
    </row>
    <row r="717" spans="1:19" x14ac:dyDescent="0.3">
      <c r="A717" t="s">
        <v>741</v>
      </c>
      <c r="B717">
        <v>18817.980468999998</v>
      </c>
      <c r="C717">
        <v>19010.5</v>
      </c>
      <c r="D717">
        <v>18562.240234000001</v>
      </c>
      <c r="E717">
        <v>18119.478515999999</v>
      </c>
      <c r="F717">
        <v>18828.800781000002</v>
      </c>
      <c r="G717">
        <v>19010.5</v>
      </c>
      <c r="H717">
        <v>18496.199218999998</v>
      </c>
      <c r="I717">
        <v>18074.800781000002</v>
      </c>
      <c r="J717">
        <v>18505.957031000002</v>
      </c>
      <c r="L717" t="str">
        <f t="shared" si="83"/>
        <v>30SEP2024:20:00:00</v>
      </c>
      <c r="M717">
        <v>21</v>
      </c>
      <c r="N717">
        <f t="shared" si="84"/>
        <v>192.51953100000173</v>
      </c>
      <c r="O717" t="str">
        <f t="shared" si="85"/>
        <v/>
      </c>
      <c r="P717">
        <f t="shared" si="86"/>
        <v>192.51953100000173</v>
      </c>
      <c r="Q717" t="str">
        <f t="shared" si="87"/>
        <v/>
      </c>
      <c r="R717">
        <f t="shared" si="88"/>
        <v>1</v>
      </c>
      <c r="S717">
        <f t="shared" si="89"/>
        <v>1.0230615942935579</v>
      </c>
    </row>
    <row r="718" spans="1:19" x14ac:dyDescent="0.3">
      <c r="A718" t="s">
        <v>742</v>
      </c>
      <c r="B718">
        <v>18022.84375</v>
      </c>
      <c r="C718">
        <v>18149.599609000001</v>
      </c>
      <c r="D718">
        <v>18138.449218999998</v>
      </c>
      <c r="E718">
        <v>17641.404297000001</v>
      </c>
      <c r="F718">
        <v>18023.300781000002</v>
      </c>
      <c r="G718">
        <v>18149.599609000001</v>
      </c>
      <c r="H718">
        <v>17697.800781000002</v>
      </c>
      <c r="I718">
        <v>17282.599609000001</v>
      </c>
      <c r="J718">
        <v>17758.941406000002</v>
      </c>
      <c r="L718" t="str">
        <f t="shared" si="83"/>
        <v>30SEP2024:21:00:00</v>
      </c>
      <c r="M718">
        <v>22</v>
      </c>
      <c r="N718">
        <f t="shared" si="84"/>
        <v>126.75585900000078</v>
      </c>
      <c r="O718" t="str">
        <f t="shared" si="85"/>
        <v/>
      </c>
      <c r="P718">
        <f t="shared" si="86"/>
        <v>126.75585900000078</v>
      </c>
      <c r="Q718" t="str">
        <f t="shared" si="87"/>
        <v/>
      </c>
      <c r="R718">
        <f t="shared" si="88"/>
        <v>1</v>
      </c>
      <c r="S718">
        <f t="shared" si="89"/>
        <v>0.70330665214805954</v>
      </c>
    </row>
    <row r="719" spans="1:19" x14ac:dyDescent="0.3">
      <c r="A719" t="s">
        <v>743</v>
      </c>
      <c r="B719">
        <v>16840.636718999998</v>
      </c>
      <c r="C719">
        <v>16996.699218999998</v>
      </c>
      <c r="D719">
        <v>17053.585938</v>
      </c>
      <c r="E719">
        <v>16760.675781000002</v>
      </c>
      <c r="F719">
        <v>16987.699218999998</v>
      </c>
      <c r="G719">
        <v>16996.699218999998</v>
      </c>
      <c r="H719">
        <v>16581.199218999998</v>
      </c>
      <c r="I719">
        <v>16175.099609000001</v>
      </c>
      <c r="J719">
        <v>16700.275390999999</v>
      </c>
      <c r="L719" t="str">
        <f t="shared" si="83"/>
        <v>30SEP2024:22:00:00</v>
      </c>
      <c r="M719">
        <v>23</v>
      </c>
      <c r="N719">
        <f t="shared" si="84"/>
        <v>156.0625</v>
      </c>
      <c r="O719" t="str">
        <f t="shared" si="85"/>
        <v/>
      </c>
      <c r="P719">
        <f t="shared" si="86"/>
        <v>156.0625</v>
      </c>
      <c r="Q719" t="str">
        <f t="shared" si="87"/>
        <v/>
      </c>
      <c r="R719">
        <f t="shared" si="88"/>
        <v>1</v>
      </c>
      <c r="S719">
        <f t="shared" si="89"/>
        <v>0.92670189734528652</v>
      </c>
    </row>
    <row r="720" spans="1:19" x14ac:dyDescent="0.3">
      <c r="A720" t="s">
        <v>744</v>
      </c>
      <c r="B720">
        <v>15403.813477</v>
      </c>
      <c r="C720">
        <v>15625.400390999999</v>
      </c>
      <c r="D720">
        <v>15599.030273</v>
      </c>
      <c r="E720">
        <v>15432.643555000001</v>
      </c>
      <c r="F720">
        <v>15536.599609000001</v>
      </c>
      <c r="G720">
        <v>15625.400390999999</v>
      </c>
      <c r="H720">
        <v>15196.700194999999</v>
      </c>
      <c r="I720">
        <v>14838.299805000001</v>
      </c>
      <c r="J720">
        <v>15325.928711</v>
      </c>
      <c r="L720" t="str">
        <f t="shared" si="83"/>
        <v>30SEP2024:23:00:00</v>
      </c>
      <c r="M720">
        <v>24</v>
      </c>
      <c r="N720">
        <f t="shared" si="84"/>
        <v>221.58691399999952</v>
      </c>
      <c r="O720" t="str">
        <f t="shared" si="85"/>
        <v/>
      </c>
      <c r="P720">
        <f t="shared" si="86"/>
        <v>221.58691399999952</v>
      </c>
      <c r="Q720" t="str">
        <f t="shared" si="87"/>
        <v/>
      </c>
      <c r="R720">
        <f t="shared" si="88"/>
        <v>1</v>
      </c>
      <c r="S720">
        <f t="shared" si="89"/>
        <v>1.4385198466007076</v>
      </c>
    </row>
    <row r="721" spans="1:19" x14ac:dyDescent="0.3">
      <c r="A721" t="s">
        <v>745</v>
      </c>
      <c r="B721">
        <v>13930.463867</v>
      </c>
      <c r="C721">
        <v>14262.400390999999</v>
      </c>
      <c r="D721">
        <v>14176.931640999999</v>
      </c>
      <c r="E721">
        <v>14065.460938</v>
      </c>
      <c r="F721">
        <v>14109.099609000001</v>
      </c>
      <c r="G721">
        <v>14262.400390999999</v>
      </c>
      <c r="H721">
        <v>13789.900390999999</v>
      </c>
      <c r="I721">
        <v>13476.299805000001</v>
      </c>
      <c r="J721">
        <v>13940.632813</v>
      </c>
      <c r="L721" t="str">
        <f t="shared" si="83"/>
        <v>01OCT2024:00:00:00</v>
      </c>
      <c r="M721">
        <v>25</v>
      </c>
      <c r="N721">
        <f t="shared" si="84"/>
        <v>331.93652399999883</v>
      </c>
      <c r="O721" t="str">
        <f t="shared" si="85"/>
        <v/>
      </c>
      <c r="P721">
        <f t="shared" si="86"/>
        <v>331.93652399999883</v>
      </c>
      <c r="Q721" t="str">
        <f t="shared" si="87"/>
        <v/>
      </c>
      <c r="R721">
        <f t="shared" si="88"/>
        <v>1</v>
      </c>
      <c r="S721">
        <f t="shared" si="89"/>
        <v>2.382810272286239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R1" workbookViewId="0">
      <selection activeCell="X13" sqref="X13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8961.1210938000004</v>
      </c>
      <c r="C2">
        <v>9265.6601563000004</v>
      </c>
      <c r="D2">
        <v>9350.8251952999999</v>
      </c>
      <c r="E2">
        <v>9043.59375</v>
      </c>
      <c r="F2">
        <v>8992.4003905999998</v>
      </c>
      <c r="G2">
        <v>9265.6601563000004</v>
      </c>
      <c r="H2">
        <v>9016.1904297000001</v>
      </c>
      <c r="I2">
        <v>9128.5996094000002</v>
      </c>
      <c r="J2">
        <v>9089.2890625</v>
      </c>
      <c r="L2" t="str">
        <f>A2</f>
        <v>01SEP2024:01:00:00</v>
      </c>
      <c r="M2">
        <v>1</v>
      </c>
      <c r="N2">
        <f>C2-B2</f>
        <v>304.5390625</v>
      </c>
      <c r="O2" t="str">
        <f>IF(N2&lt;0,N2,"")</f>
        <v/>
      </c>
      <c r="P2">
        <f>IF(N2&gt;0,N2,"")</f>
        <v>304.5390625</v>
      </c>
      <c r="Q2" t="str">
        <f>IF(O2&lt;0,1,"")</f>
        <v/>
      </c>
      <c r="R2">
        <f>IF(AND(P2&gt;0,P2&lt;&gt;""),1,"")</f>
        <v>1</v>
      </c>
      <c r="S2">
        <f>ABS((B2-C2)/B2)*100</f>
        <v>3.3984482445026192</v>
      </c>
      <c r="T2">
        <f>AVERAGE(S2:S722)</f>
        <v>2.6329986177702169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8479.34375</v>
      </c>
      <c r="C3">
        <v>8846.25</v>
      </c>
      <c r="D3">
        <v>8792.0576172000001</v>
      </c>
      <c r="E3">
        <v>8544.4472655999998</v>
      </c>
      <c r="F3">
        <v>8616.5800780999998</v>
      </c>
      <c r="G3">
        <v>8846.25</v>
      </c>
      <c r="H3">
        <v>8541.0703125</v>
      </c>
      <c r="I3">
        <v>8680.6503905999998</v>
      </c>
      <c r="J3">
        <v>8645.7998047000001</v>
      </c>
      <c r="L3" t="str">
        <f t="shared" ref="L3:L66" si="0">A3</f>
        <v>01SEP2024:02:00:00</v>
      </c>
      <c r="M3">
        <v>2</v>
      </c>
      <c r="N3">
        <f t="shared" ref="N3:N66" si="1">C3-B3</f>
        <v>366.90625</v>
      </c>
      <c r="O3" t="str">
        <f t="shared" ref="O3:O66" si="2">IF(N3&lt;0,N3,"")</f>
        <v/>
      </c>
      <c r="P3">
        <f t="shared" ref="P3:P66" si="3">IF(N3&gt;0,N3,"")</f>
        <v>366.90625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4.3270595085852017</v>
      </c>
      <c r="V3" s="3">
        <v>1</v>
      </c>
      <c r="W3" s="4">
        <v>-201.56884759230778</v>
      </c>
      <c r="X3" s="4">
        <v>266.60084448823534</v>
      </c>
      <c r="Y3" s="4"/>
      <c r="Z3">
        <v>1</v>
      </c>
      <c r="AA3">
        <f>W3</f>
        <v>-201.56884759230778</v>
      </c>
      <c r="AB3">
        <f>X3</f>
        <v>266.60084448823534</v>
      </c>
    </row>
    <row r="4" spans="1:28" x14ac:dyDescent="0.3">
      <c r="A4" t="s">
        <v>28</v>
      </c>
      <c r="B4">
        <v>8189.8720702999999</v>
      </c>
      <c r="C4">
        <v>8448.25</v>
      </c>
      <c r="D4">
        <v>8365.9033202999999</v>
      </c>
      <c r="E4">
        <v>8053.4892577999999</v>
      </c>
      <c r="F4">
        <v>8179.3300780999998</v>
      </c>
      <c r="G4">
        <v>8448.25</v>
      </c>
      <c r="H4">
        <v>8129.3198241999999</v>
      </c>
      <c r="I4">
        <v>8275.1298827999999</v>
      </c>
      <c r="J4">
        <v>8217.1044922000001</v>
      </c>
      <c r="L4" t="str">
        <f t="shared" si="0"/>
        <v>01SEP2024:03:00:00</v>
      </c>
      <c r="M4">
        <v>3</v>
      </c>
      <c r="N4">
        <f t="shared" si="1"/>
        <v>258.3779297000001</v>
      </c>
      <c r="O4" t="str">
        <f t="shared" si="2"/>
        <v/>
      </c>
      <c r="P4">
        <f t="shared" si="3"/>
        <v>258.3779297000001</v>
      </c>
      <c r="Q4" t="str">
        <f t="shared" si="4"/>
        <v/>
      </c>
      <c r="R4">
        <f t="shared" si="5"/>
        <v>1</v>
      </c>
      <c r="S4">
        <f t="shared" si="6"/>
        <v>3.1548469558760219</v>
      </c>
      <c r="V4" s="3">
        <v>2</v>
      </c>
      <c r="W4" s="4">
        <v>-113.25033805384625</v>
      </c>
      <c r="X4" s="4">
        <v>259.77039291176465</v>
      </c>
      <c r="Y4" s="4"/>
      <c r="Z4">
        <v>2</v>
      </c>
      <c r="AA4">
        <f t="shared" ref="AA4:AB26" si="7">W4</f>
        <v>-113.25033805384625</v>
      </c>
      <c r="AB4">
        <f t="shared" si="7"/>
        <v>259.77039291176465</v>
      </c>
    </row>
    <row r="5" spans="1:28" x14ac:dyDescent="0.3">
      <c r="A5" t="s">
        <v>29</v>
      </c>
      <c r="B5">
        <v>7862.6831055000002</v>
      </c>
      <c r="C5">
        <v>8183.0400391000003</v>
      </c>
      <c r="D5">
        <v>8110.1665039</v>
      </c>
      <c r="E5">
        <v>7845.3315430000002</v>
      </c>
      <c r="F5">
        <v>7890.0800780999998</v>
      </c>
      <c r="G5">
        <v>8183.0400391000003</v>
      </c>
      <c r="H5">
        <v>7881.6298827999999</v>
      </c>
      <c r="I5">
        <v>8023.7202147999997</v>
      </c>
      <c r="J5">
        <v>7964.7607422000001</v>
      </c>
      <c r="L5" t="str">
        <f t="shared" si="0"/>
        <v>01SEP2024:04:00:00</v>
      </c>
      <c r="M5">
        <v>4</v>
      </c>
      <c r="N5">
        <f t="shared" si="1"/>
        <v>320.35693360000005</v>
      </c>
      <c r="O5" t="str">
        <f t="shared" si="2"/>
        <v/>
      </c>
      <c r="P5">
        <f t="shared" si="3"/>
        <v>320.35693360000005</v>
      </c>
      <c r="Q5" t="str">
        <f t="shared" si="4"/>
        <v/>
      </c>
      <c r="R5">
        <f t="shared" si="5"/>
        <v>1</v>
      </c>
      <c r="S5">
        <f t="shared" si="6"/>
        <v>4.074397114846307</v>
      </c>
      <c r="V5" s="3">
        <v>3</v>
      </c>
      <c r="W5" s="4">
        <v>-101.93130260000012</v>
      </c>
      <c r="X5" s="4">
        <v>241.66790772500008</v>
      </c>
      <c r="Y5" s="4"/>
      <c r="Z5">
        <v>3</v>
      </c>
      <c r="AA5">
        <f t="shared" si="7"/>
        <v>-101.93130260000012</v>
      </c>
      <c r="AB5">
        <f t="shared" si="7"/>
        <v>241.66790772500008</v>
      </c>
    </row>
    <row r="6" spans="1:28" x14ac:dyDescent="0.3">
      <c r="A6" t="s">
        <v>30</v>
      </c>
      <c r="B6">
        <v>7442.8486327999999</v>
      </c>
      <c r="C6">
        <v>8003.3701172000001</v>
      </c>
      <c r="D6">
        <v>7953.5493164</v>
      </c>
      <c r="E6">
        <v>7674.6064452999999</v>
      </c>
      <c r="F6">
        <v>7728.8500977000003</v>
      </c>
      <c r="G6">
        <v>8003.3701172000001</v>
      </c>
      <c r="H6">
        <v>7738.9702147999997</v>
      </c>
      <c r="I6">
        <v>7866.3999022999997</v>
      </c>
      <c r="J6">
        <v>7802.4394530999998</v>
      </c>
      <c r="L6" t="str">
        <f t="shared" si="0"/>
        <v>01SEP2024:05:00:00</v>
      </c>
      <c r="M6">
        <v>5</v>
      </c>
      <c r="N6">
        <f t="shared" si="1"/>
        <v>560.52148440000019</v>
      </c>
      <c r="O6" t="str">
        <f t="shared" si="2"/>
        <v/>
      </c>
      <c r="P6">
        <f t="shared" si="3"/>
        <v>560.52148440000019</v>
      </c>
      <c r="Q6" t="str">
        <f t="shared" si="4"/>
        <v/>
      </c>
      <c r="R6">
        <f t="shared" si="5"/>
        <v>1</v>
      </c>
      <c r="S6">
        <f t="shared" si="6"/>
        <v>7.5310074415571178</v>
      </c>
      <c r="V6" s="3">
        <v>4</v>
      </c>
      <c r="W6" s="4">
        <v>-115.0042169545453</v>
      </c>
      <c r="X6" s="4">
        <v>230.26845190526328</v>
      </c>
      <c r="Y6" s="4"/>
      <c r="Z6">
        <v>4</v>
      </c>
      <c r="AA6">
        <f t="shared" si="7"/>
        <v>-115.0042169545453</v>
      </c>
      <c r="AB6">
        <f t="shared" si="7"/>
        <v>230.26845190526328</v>
      </c>
    </row>
    <row r="7" spans="1:28" x14ac:dyDescent="0.3">
      <c r="A7" t="s">
        <v>31</v>
      </c>
      <c r="B7">
        <v>7308.0043944999998</v>
      </c>
      <c r="C7">
        <v>7921.7597655999998</v>
      </c>
      <c r="D7">
        <v>7928.3872069999998</v>
      </c>
      <c r="E7">
        <v>7694.0297852000003</v>
      </c>
      <c r="F7">
        <v>7656.4501952999999</v>
      </c>
      <c r="G7">
        <v>7921.7597655999998</v>
      </c>
      <c r="H7">
        <v>7729.9799805000002</v>
      </c>
      <c r="I7">
        <v>7818.6499022999997</v>
      </c>
      <c r="J7">
        <v>7764.1743164</v>
      </c>
      <c r="L7" t="str">
        <f t="shared" si="0"/>
        <v>01SEP2024:06:00:00</v>
      </c>
      <c r="M7">
        <v>6</v>
      </c>
      <c r="N7">
        <f t="shared" si="1"/>
        <v>613.75537110000005</v>
      </c>
      <c r="O7" t="str">
        <f t="shared" si="2"/>
        <v/>
      </c>
      <c r="P7">
        <f t="shared" si="3"/>
        <v>613.75537110000005</v>
      </c>
      <c r="Q7" t="str">
        <f t="shared" si="4"/>
        <v/>
      </c>
      <c r="R7">
        <f t="shared" si="5"/>
        <v>1</v>
      </c>
      <c r="S7">
        <f t="shared" si="6"/>
        <v>8.3983990425883164</v>
      </c>
      <c r="V7" s="3">
        <v>5</v>
      </c>
      <c r="W7" s="4">
        <v>-147.40927737000021</v>
      </c>
      <c r="X7" s="4">
        <v>230.42890624499995</v>
      </c>
      <c r="Y7" s="4"/>
      <c r="Z7">
        <v>5</v>
      </c>
      <c r="AA7">
        <f t="shared" si="7"/>
        <v>-147.40927737000021</v>
      </c>
      <c r="AB7">
        <f t="shared" si="7"/>
        <v>230.42890624499995</v>
      </c>
    </row>
    <row r="8" spans="1:28" x14ac:dyDescent="0.3">
      <c r="A8" t="s">
        <v>32</v>
      </c>
      <c r="B8">
        <v>7341.5786133000001</v>
      </c>
      <c r="C8">
        <v>7924.2202147999997</v>
      </c>
      <c r="D8">
        <v>7978.2617188000004</v>
      </c>
      <c r="E8">
        <v>7671.8950194999998</v>
      </c>
      <c r="F8">
        <v>7688.7900391000003</v>
      </c>
      <c r="G8">
        <v>7924.2202147999997</v>
      </c>
      <c r="H8">
        <v>7833.5200194999998</v>
      </c>
      <c r="I8">
        <v>7871.9301758000001</v>
      </c>
      <c r="J8">
        <v>7798.0717772999997</v>
      </c>
      <c r="L8" t="str">
        <f t="shared" si="0"/>
        <v>01SEP2024:07:00:00</v>
      </c>
      <c r="M8">
        <v>7</v>
      </c>
      <c r="N8">
        <f t="shared" si="1"/>
        <v>582.64160149999952</v>
      </c>
      <c r="O8" t="str">
        <f t="shared" si="2"/>
        <v/>
      </c>
      <c r="P8">
        <f t="shared" si="3"/>
        <v>582.64160149999952</v>
      </c>
      <c r="Q8" t="str">
        <f t="shared" si="4"/>
        <v/>
      </c>
      <c r="R8">
        <f t="shared" si="5"/>
        <v>1</v>
      </c>
      <c r="S8">
        <f t="shared" si="6"/>
        <v>7.936189642435842</v>
      </c>
      <c r="V8" s="3">
        <v>6</v>
      </c>
      <c r="W8" s="4">
        <v>-135.21469349999992</v>
      </c>
      <c r="X8" s="4">
        <v>254.90194162941171</v>
      </c>
      <c r="Y8" s="4"/>
      <c r="Z8">
        <v>6</v>
      </c>
      <c r="AA8">
        <f t="shared" si="7"/>
        <v>-135.21469349999992</v>
      </c>
      <c r="AB8">
        <f t="shared" si="7"/>
        <v>254.90194162941171</v>
      </c>
    </row>
    <row r="9" spans="1:28" x14ac:dyDescent="0.3">
      <c r="A9" t="s">
        <v>33</v>
      </c>
      <c r="B9">
        <v>7388.3022461</v>
      </c>
      <c r="C9">
        <v>7936.9501952999999</v>
      </c>
      <c r="D9">
        <v>8044.9726563000004</v>
      </c>
      <c r="E9">
        <v>7771.3413086</v>
      </c>
      <c r="F9">
        <v>7720.4599608999997</v>
      </c>
      <c r="G9">
        <v>7936.9501952999999</v>
      </c>
      <c r="H9">
        <v>7866.8100586</v>
      </c>
      <c r="I9">
        <v>7893.5200194999998</v>
      </c>
      <c r="J9">
        <v>7837.8164063000004</v>
      </c>
      <c r="L9" t="str">
        <f t="shared" si="0"/>
        <v>01SEP2024:08:00:00</v>
      </c>
      <c r="M9">
        <v>8</v>
      </c>
      <c r="N9">
        <f t="shared" si="1"/>
        <v>548.64794919999986</v>
      </c>
      <c r="O9" t="str">
        <f t="shared" si="2"/>
        <v/>
      </c>
      <c r="P9">
        <f t="shared" si="3"/>
        <v>548.64794919999986</v>
      </c>
      <c r="Q9" t="str">
        <f t="shared" si="4"/>
        <v/>
      </c>
      <c r="R9">
        <f t="shared" si="5"/>
        <v>1</v>
      </c>
      <c r="S9">
        <f t="shared" si="6"/>
        <v>7.4259001719861955</v>
      </c>
      <c r="V9" s="3">
        <v>7</v>
      </c>
      <c r="W9" s="4">
        <v>-137.18736684545465</v>
      </c>
      <c r="X9" s="4">
        <v>226.3001387631578</v>
      </c>
      <c r="Y9" s="4"/>
      <c r="Z9">
        <v>7</v>
      </c>
      <c r="AA9">
        <f t="shared" si="7"/>
        <v>-137.18736684545465</v>
      </c>
      <c r="AB9">
        <f t="shared" si="7"/>
        <v>226.3001387631578</v>
      </c>
    </row>
    <row r="10" spans="1:28" x14ac:dyDescent="0.3">
      <c r="A10" t="s">
        <v>34</v>
      </c>
      <c r="B10">
        <v>7778.9702147999997</v>
      </c>
      <c r="C10">
        <v>8282.8798827999999</v>
      </c>
      <c r="D10">
        <v>8428.8583983999997</v>
      </c>
      <c r="E10">
        <v>8146.6464844000002</v>
      </c>
      <c r="F10">
        <v>8090.6098633000001</v>
      </c>
      <c r="G10">
        <v>8282.8798827999999</v>
      </c>
      <c r="H10">
        <v>8077.6801758000001</v>
      </c>
      <c r="I10">
        <v>8181.1899414</v>
      </c>
      <c r="J10">
        <v>8155.8017577999999</v>
      </c>
      <c r="L10" t="str">
        <f t="shared" si="0"/>
        <v>01SEP2024:09:00:00</v>
      </c>
      <c r="M10">
        <v>9</v>
      </c>
      <c r="N10">
        <f t="shared" si="1"/>
        <v>503.90966800000024</v>
      </c>
      <c r="O10" t="str">
        <f t="shared" si="2"/>
        <v/>
      </c>
      <c r="P10">
        <f t="shared" si="3"/>
        <v>503.90966800000024</v>
      </c>
      <c r="Q10" t="str">
        <f t="shared" si="4"/>
        <v/>
      </c>
      <c r="R10">
        <f t="shared" si="5"/>
        <v>1</v>
      </c>
      <c r="S10">
        <f t="shared" si="6"/>
        <v>6.477845448505243</v>
      </c>
      <c r="V10" s="3">
        <v>8</v>
      </c>
      <c r="W10" s="4">
        <v>-181.58648002222213</v>
      </c>
      <c r="X10" s="4">
        <v>201.97472562857141</v>
      </c>
      <c r="Y10" s="4"/>
      <c r="Z10">
        <v>8</v>
      </c>
      <c r="AA10">
        <f t="shared" si="7"/>
        <v>-181.58648002222213</v>
      </c>
      <c r="AB10">
        <f t="shared" si="7"/>
        <v>201.97472562857141</v>
      </c>
    </row>
    <row r="11" spans="1:28" x14ac:dyDescent="0.3">
      <c r="A11" t="s">
        <v>35</v>
      </c>
      <c r="B11">
        <v>8390.0947266000003</v>
      </c>
      <c r="C11">
        <v>8920.1201172000001</v>
      </c>
      <c r="D11">
        <v>8961.2480469000002</v>
      </c>
      <c r="E11">
        <v>8616.8291016000003</v>
      </c>
      <c r="F11">
        <v>8738.2900391000003</v>
      </c>
      <c r="G11">
        <v>8920.1201172000001</v>
      </c>
      <c r="H11">
        <v>8541.9902344000002</v>
      </c>
      <c r="I11">
        <v>8706.7197266000003</v>
      </c>
      <c r="J11">
        <v>8704.7900391000003</v>
      </c>
      <c r="L11" t="str">
        <f t="shared" si="0"/>
        <v>01SEP2024:10:00:00</v>
      </c>
      <c r="M11">
        <v>10</v>
      </c>
      <c r="N11">
        <f t="shared" si="1"/>
        <v>530.02539059999981</v>
      </c>
      <c r="O11" t="str">
        <f t="shared" si="2"/>
        <v/>
      </c>
      <c r="P11">
        <f t="shared" si="3"/>
        <v>530.02539059999981</v>
      </c>
      <c r="Q11" t="str">
        <f t="shared" si="4"/>
        <v/>
      </c>
      <c r="R11">
        <f t="shared" si="5"/>
        <v>1</v>
      </c>
      <c r="S11">
        <f t="shared" si="6"/>
        <v>6.3172754047651516</v>
      </c>
      <c r="V11" s="3">
        <v>9</v>
      </c>
      <c r="W11" s="4">
        <v>-156.06228298888891</v>
      </c>
      <c r="X11" s="4">
        <v>201.90027436190471</v>
      </c>
      <c r="Y11" s="4"/>
      <c r="Z11">
        <v>9</v>
      </c>
      <c r="AA11">
        <f t="shared" si="7"/>
        <v>-156.06228298888891</v>
      </c>
      <c r="AB11">
        <f t="shared" si="7"/>
        <v>201.90027436190471</v>
      </c>
    </row>
    <row r="12" spans="1:28" x14ac:dyDescent="0.3">
      <c r="A12" t="s">
        <v>36</v>
      </c>
      <c r="B12">
        <v>9081.6689452999999</v>
      </c>
      <c r="C12">
        <v>9634.0302733999997</v>
      </c>
      <c r="D12">
        <v>9594.0185547000001</v>
      </c>
      <c r="E12">
        <v>9375.1513672000001</v>
      </c>
      <c r="F12">
        <v>9416.5703125</v>
      </c>
      <c r="G12">
        <v>9634.0302733999997</v>
      </c>
      <c r="H12">
        <v>9070.3095702999999</v>
      </c>
      <c r="I12">
        <v>9302.7402344000002</v>
      </c>
      <c r="J12">
        <v>9359.7607422000001</v>
      </c>
      <c r="L12" t="str">
        <f t="shared" si="0"/>
        <v>01SEP2024:11:00:00</v>
      </c>
      <c r="M12">
        <v>11</v>
      </c>
      <c r="N12">
        <f t="shared" si="1"/>
        <v>552.36132809999981</v>
      </c>
      <c r="O12" t="str">
        <f t="shared" si="2"/>
        <v/>
      </c>
      <c r="P12">
        <f t="shared" si="3"/>
        <v>552.36132809999981</v>
      </c>
      <c r="Q12" t="str">
        <f t="shared" si="4"/>
        <v/>
      </c>
      <c r="R12">
        <f t="shared" si="5"/>
        <v>1</v>
      </c>
      <c r="S12">
        <f t="shared" si="6"/>
        <v>6.082156610496809</v>
      </c>
      <c r="V12" s="3">
        <v>10</v>
      </c>
      <c r="W12" s="4">
        <v>-169.38569334999994</v>
      </c>
      <c r="X12" s="4">
        <v>215.36628417499998</v>
      </c>
      <c r="Y12" s="4"/>
      <c r="Z12">
        <v>10</v>
      </c>
      <c r="AA12">
        <f t="shared" si="7"/>
        <v>-169.38569334999994</v>
      </c>
      <c r="AB12">
        <f t="shared" si="7"/>
        <v>215.36628417499998</v>
      </c>
    </row>
    <row r="13" spans="1:28" x14ac:dyDescent="0.3">
      <c r="A13" t="s">
        <v>37</v>
      </c>
      <c r="B13">
        <v>9799.0683594000002</v>
      </c>
      <c r="C13">
        <v>10339.400390999999</v>
      </c>
      <c r="D13">
        <v>10301.464844</v>
      </c>
      <c r="E13">
        <v>9988.2949219000002</v>
      </c>
      <c r="F13">
        <v>9963.8701172000001</v>
      </c>
      <c r="G13">
        <v>10339.400390999999</v>
      </c>
      <c r="H13">
        <v>9638.0898438000004</v>
      </c>
      <c r="I13">
        <v>9953.2304688000004</v>
      </c>
      <c r="J13">
        <v>9976.578125</v>
      </c>
      <c r="L13" t="str">
        <f t="shared" si="0"/>
        <v>01SEP2024:12:00:00</v>
      </c>
      <c r="M13">
        <v>12</v>
      </c>
      <c r="N13">
        <f t="shared" si="1"/>
        <v>540.33203159999903</v>
      </c>
      <c r="O13" t="str">
        <f t="shared" si="2"/>
        <v/>
      </c>
      <c r="P13">
        <f t="shared" si="3"/>
        <v>540.33203159999903</v>
      </c>
      <c r="Q13" t="str">
        <f t="shared" si="4"/>
        <v/>
      </c>
      <c r="R13">
        <f t="shared" si="5"/>
        <v>1</v>
      </c>
      <c r="S13">
        <f t="shared" si="6"/>
        <v>5.5141163606810855</v>
      </c>
      <c r="V13" s="3">
        <v>11</v>
      </c>
      <c r="W13" s="4">
        <v>-129.84884982222218</v>
      </c>
      <c r="X13" s="4">
        <v>226.27590216190478</v>
      </c>
      <c r="Y13" s="4"/>
      <c r="Z13">
        <v>11</v>
      </c>
      <c r="AA13">
        <f t="shared" si="7"/>
        <v>-129.84884982222218</v>
      </c>
      <c r="AB13">
        <f t="shared" si="7"/>
        <v>226.27590216190478</v>
      </c>
    </row>
    <row r="14" spans="1:28" x14ac:dyDescent="0.3">
      <c r="A14" t="s">
        <v>38</v>
      </c>
      <c r="B14">
        <v>10543.192383</v>
      </c>
      <c r="C14">
        <v>10963.599609000001</v>
      </c>
      <c r="D14">
        <v>10902.399414</v>
      </c>
      <c r="E14">
        <v>10485.245117</v>
      </c>
      <c r="F14">
        <v>10589.299805000001</v>
      </c>
      <c r="G14">
        <v>10963.599609000001</v>
      </c>
      <c r="H14">
        <v>10202</v>
      </c>
      <c r="I14">
        <v>10537.700194999999</v>
      </c>
      <c r="J14">
        <v>10555.569336</v>
      </c>
      <c r="L14" t="str">
        <f t="shared" si="0"/>
        <v>01SEP2024:13:00:00</v>
      </c>
      <c r="M14">
        <v>13</v>
      </c>
      <c r="N14">
        <f t="shared" si="1"/>
        <v>420.40722600000117</v>
      </c>
      <c r="O14" t="str">
        <f t="shared" si="2"/>
        <v/>
      </c>
      <c r="P14">
        <f t="shared" si="3"/>
        <v>420.40722600000117</v>
      </c>
      <c r="Q14" t="str">
        <f t="shared" si="4"/>
        <v/>
      </c>
      <c r="R14">
        <f t="shared" si="5"/>
        <v>1</v>
      </c>
      <c r="S14">
        <f t="shared" si="6"/>
        <v>3.9874756215002964</v>
      </c>
      <c r="V14" s="3">
        <v>12</v>
      </c>
      <c r="W14" s="4">
        <v>-130.03662111666654</v>
      </c>
      <c r="X14" s="4">
        <v>282.16967777499991</v>
      </c>
      <c r="Y14" s="4"/>
      <c r="Z14">
        <v>12</v>
      </c>
      <c r="AA14">
        <f t="shared" si="7"/>
        <v>-130.03662111666654</v>
      </c>
      <c r="AB14">
        <f t="shared" si="7"/>
        <v>282.16967777499991</v>
      </c>
    </row>
    <row r="15" spans="1:28" x14ac:dyDescent="0.3">
      <c r="A15" t="s">
        <v>39</v>
      </c>
      <c r="B15">
        <v>11147.958984000001</v>
      </c>
      <c r="C15">
        <v>11471.599609000001</v>
      </c>
      <c r="D15">
        <v>11425.235352</v>
      </c>
      <c r="E15">
        <v>10920.396484000001</v>
      </c>
      <c r="F15">
        <v>11010.299805000001</v>
      </c>
      <c r="G15">
        <v>11471.599609000001</v>
      </c>
      <c r="H15">
        <v>10672</v>
      </c>
      <c r="I15">
        <v>11021.700194999999</v>
      </c>
      <c r="J15">
        <v>11019.200194999999</v>
      </c>
      <c r="L15" t="str">
        <f t="shared" si="0"/>
        <v>01SEP2024:14:00:00</v>
      </c>
      <c r="M15">
        <v>14</v>
      </c>
      <c r="N15">
        <f t="shared" si="1"/>
        <v>323.640625</v>
      </c>
      <c r="O15" t="str">
        <f t="shared" si="2"/>
        <v/>
      </c>
      <c r="P15">
        <f t="shared" si="3"/>
        <v>323.640625</v>
      </c>
      <c r="Q15" t="str">
        <f t="shared" si="4"/>
        <v/>
      </c>
      <c r="R15">
        <f t="shared" si="5"/>
        <v>1</v>
      </c>
      <c r="S15">
        <f t="shared" si="6"/>
        <v>2.9031379238522681</v>
      </c>
      <c r="V15" s="3">
        <v>13</v>
      </c>
      <c r="W15" s="4">
        <v>-101.18872077499979</v>
      </c>
      <c r="X15" s="4">
        <v>401.80742727777783</v>
      </c>
      <c r="Y15" s="4"/>
      <c r="Z15">
        <v>13</v>
      </c>
      <c r="AA15">
        <f t="shared" si="7"/>
        <v>-101.18872077499979</v>
      </c>
      <c r="AB15">
        <f t="shared" si="7"/>
        <v>401.80742727777783</v>
      </c>
    </row>
    <row r="16" spans="1:28" x14ac:dyDescent="0.3">
      <c r="A16" t="s">
        <v>40</v>
      </c>
      <c r="B16">
        <v>11534.305664</v>
      </c>
      <c r="C16">
        <v>11789</v>
      </c>
      <c r="D16">
        <v>11765.6875</v>
      </c>
      <c r="E16">
        <v>11349.750977</v>
      </c>
      <c r="F16">
        <v>11288.799805000001</v>
      </c>
      <c r="G16">
        <v>11789</v>
      </c>
      <c r="H16">
        <v>10987.299805000001</v>
      </c>
      <c r="I16">
        <v>11344.700194999999</v>
      </c>
      <c r="J16">
        <v>11351.910156</v>
      </c>
      <c r="L16" t="str">
        <f t="shared" si="0"/>
        <v>01SEP2024:15:00:00</v>
      </c>
      <c r="M16">
        <v>15</v>
      </c>
      <c r="N16">
        <f t="shared" si="1"/>
        <v>254.69433600000048</v>
      </c>
      <c r="O16" t="str">
        <f t="shared" si="2"/>
        <v/>
      </c>
      <c r="P16">
        <f t="shared" si="3"/>
        <v>254.69433600000048</v>
      </c>
      <c r="Q16" t="str">
        <f t="shared" si="4"/>
        <v/>
      </c>
      <c r="R16">
        <f t="shared" si="5"/>
        <v>1</v>
      </c>
      <c r="S16">
        <f t="shared" si="6"/>
        <v>2.2081462328064805</v>
      </c>
      <c r="V16" s="3">
        <v>14</v>
      </c>
      <c r="W16" s="4">
        <v>-139.0249466909091</v>
      </c>
      <c r="X16" s="4">
        <v>404.89900286315816</v>
      </c>
      <c r="Y16" s="4"/>
      <c r="Z16">
        <v>14</v>
      </c>
      <c r="AA16">
        <f t="shared" si="7"/>
        <v>-139.0249466909091</v>
      </c>
      <c r="AB16">
        <f t="shared" si="7"/>
        <v>404.89900286315816</v>
      </c>
    </row>
    <row r="17" spans="1:28" x14ac:dyDescent="0.3">
      <c r="A17" t="s">
        <v>41</v>
      </c>
      <c r="B17">
        <v>11627.408203000001</v>
      </c>
      <c r="C17">
        <v>11925.700194999999</v>
      </c>
      <c r="D17">
        <v>11983.456055000001</v>
      </c>
      <c r="E17">
        <v>11590.145508</v>
      </c>
      <c r="F17">
        <v>11478</v>
      </c>
      <c r="G17">
        <v>11925.700194999999</v>
      </c>
      <c r="H17">
        <v>11111</v>
      </c>
      <c r="I17">
        <v>11502.5</v>
      </c>
      <c r="J17">
        <v>11521.46875</v>
      </c>
      <c r="L17" t="str">
        <f t="shared" si="0"/>
        <v>01SEP2024:16:00:00</v>
      </c>
      <c r="M17">
        <v>16</v>
      </c>
      <c r="N17">
        <f t="shared" si="1"/>
        <v>298.29199199999857</v>
      </c>
      <c r="O17" t="str">
        <f t="shared" si="2"/>
        <v/>
      </c>
      <c r="P17">
        <f t="shared" si="3"/>
        <v>298.29199199999857</v>
      </c>
      <c r="Q17" t="str">
        <f t="shared" si="4"/>
        <v/>
      </c>
      <c r="R17">
        <f t="shared" si="5"/>
        <v>1</v>
      </c>
      <c r="S17">
        <f t="shared" si="6"/>
        <v>2.5654211737662731</v>
      </c>
      <c r="V17" s="3">
        <v>15</v>
      </c>
      <c r="W17" s="4">
        <v>-129.51517423076956</v>
      </c>
      <c r="X17" s="4">
        <v>428.38654628235321</v>
      </c>
      <c r="Y17" s="4"/>
      <c r="Z17">
        <v>15</v>
      </c>
      <c r="AA17">
        <f t="shared" si="7"/>
        <v>-129.51517423076956</v>
      </c>
      <c r="AB17">
        <f t="shared" si="7"/>
        <v>428.38654628235321</v>
      </c>
    </row>
    <row r="18" spans="1:28" x14ac:dyDescent="0.3">
      <c r="A18" t="s">
        <v>42</v>
      </c>
      <c r="B18">
        <v>11788.523438</v>
      </c>
      <c r="C18">
        <v>11985.299805000001</v>
      </c>
      <c r="D18">
        <v>12199.305664</v>
      </c>
      <c r="E18">
        <v>12014.841796999999</v>
      </c>
      <c r="F18">
        <v>11636.799805000001</v>
      </c>
      <c r="G18">
        <v>11985.299805000001</v>
      </c>
      <c r="H18">
        <v>11192.700194999999</v>
      </c>
      <c r="I18">
        <v>11642.5</v>
      </c>
      <c r="J18">
        <v>11694.428711</v>
      </c>
      <c r="L18" t="str">
        <f t="shared" si="0"/>
        <v>01SEP2024:17:00:00</v>
      </c>
      <c r="M18">
        <v>17</v>
      </c>
      <c r="N18">
        <f t="shared" si="1"/>
        <v>196.77636700000039</v>
      </c>
      <c r="O18" t="str">
        <f t="shared" si="2"/>
        <v/>
      </c>
      <c r="P18">
        <f t="shared" si="3"/>
        <v>196.77636700000039</v>
      </c>
      <c r="Q18" t="str">
        <f t="shared" si="4"/>
        <v/>
      </c>
      <c r="R18">
        <f t="shared" si="5"/>
        <v>1</v>
      </c>
      <c r="S18">
        <f t="shared" si="6"/>
        <v>1.6692197969908333</v>
      </c>
      <c r="V18" s="3">
        <v>16</v>
      </c>
      <c r="W18" s="4">
        <v>-175.81591820000031</v>
      </c>
      <c r="X18" s="4">
        <v>362.85122072999974</v>
      </c>
      <c r="Y18" s="4"/>
      <c r="Z18">
        <v>16</v>
      </c>
      <c r="AA18">
        <f t="shared" si="7"/>
        <v>-175.81591820000031</v>
      </c>
      <c r="AB18">
        <f t="shared" si="7"/>
        <v>362.85122072999974</v>
      </c>
    </row>
    <row r="19" spans="1:28" x14ac:dyDescent="0.3">
      <c r="A19" t="s">
        <v>43</v>
      </c>
      <c r="B19">
        <v>11857.670898</v>
      </c>
      <c r="C19">
        <v>11987</v>
      </c>
      <c r="D19">
        <v>12192.855469</v>
      </c>
      <c r="E19">
        <v>11971.049805000001</v>
      </c>
      <c r="F19">
        <v>11687.5</v>
      </c>
      <c r="G19">
        <v>11987</v>
      </c>
      <c r="H19">
        <v>11228.099609000001</v>
      </c>
      <c r="I19">
        <v>11725.700194999999</v>
      </c>
      <c r="J19">
        <v>11719.871094</v>
      </c>
      <c r="L19" t="str">
        <f t="shared" si="0"/>
        <v>01SEP2024:18:00:00</v>
      </c>
      <c r="M19">
        <v>18</v>
      </c>
      <c r="N19">
        <f t="shared" si="1"/>
        <v>129.32910199999969</v>
      </c>
      <c r="O19" t="str">
        <f t="shared" si="2"/>
        <v/>
      </c>
      <c r="P19">
        <f t="shared" si="3"/>
        <v>129.32910199999969</v>
      </c>
      <c r="Q19" t="str">
        <f t="shared" si="4"/>
        <v/>
      </c>
      <c r="R19">
        <f t="shared" si="5"/>
        <v>1</v>
      </c>
      <c r="S19">
        <f t="shared" si="6"/>
        <v>1.0906787944486911</v>
      </c>
      <c r="V19" s="3">
        <v>17</v>
      </c>
      <c r="W19" s="4">
        <v>-190.2365448888888</v>
      </c>
      <c r="X19" s="4">
        <v>345.82370706666683</v>
      </c>
      <c r="Y19" s="4"/>
      <c r="Z19">
        <v>17</v>
      </c>
      <c r="AA19">
        <f t="shared" si="7"/>
        <v>-190.2365448888888</v>
      </c>
      <c r="AB19">
        <f t="shared" si="7"/>
        <v>345.82370706666683</v>
      </c>
    </row>
    <row r="20" spans="1:28" x14ac:dyDescent="0.3">
      <c r="A20" t="s">
        <v>44</v>
      </c>
      <c r="B20">
        <v>11906.421875</v>
      </c>
      <c r="C20">
        <v>11862.5</v>
      </c>
      <c r="D20">
        <v>11970.994140999999</v>
      </c>
      <c r="E20">
        <v>11889.479492</v>
      </c>
      <c r="F20">
        <v>11568.599609000001</v>
      </c>
      <c r="G20">
        <v>11862.5</v>
      </c>
      <c r="H20">
        <v>11148</v>
      </c>
      <c r="I20">
        <v>11596.700194999999</v>
      </c>
      <c r="J20">
        <v>11613.056640999999</v>
      </c>
      <c r="L20" t="str">
        <f t="shared" si="0"/>
        <v>01SEP2024:19:00:00</v>
      </c>
      <c r="M20">
        <v>19</v>
      </c>
      <c r="N20">
        <f t="shared" si="1"/>
        <v>-43.921875</v>
      </c>
      <c r="O20">
        <f t="shared" si="2"/>
        <v>-43.921875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0.36889231257816485</v>
      </c>
      <c r="V20" s="3">
        <v>18</v>
      </c>
      <c r="W20" s="4">
        <v>-307.3966238571432</v>
      </c>
      <c r="X20" s="4">
        <v>343.7598506260868</v>
      </c>
      <c r="Y20" s="4"/>
      <c r="Z20">
        <v>18</v>
      </c>
      <c r="AA20">
        <f t="shared" si="7"/>
        <v>-307.3966238571432</v>
      </c>
      <c r="AB20">
        <f t="shared" si="7"/>
        <v>343.7598506260868</v>
      </c>
    </row>
    <row r="21" spans="1:28" x14ac:dyDescent="0.3">
      <c r="A21" t="s">
        <v>45</v>
      </c>
      <c r="B21">
        <v>11509.854492</v>
      </c>
      <c r="C21">
        <v>11555</v>
      </c>
      <c r="D21">
        <v>11701.442383</v>
      </c>
      <c r="E21">
        <v>11681.564453000001</v>
      </c>
      <c r="F21">
        <v>11275.900390999999</v>
      </c>
      <c r="G21">
        <v>11555</v>
      </c>
      <c r="H21">
        <v>10906.099609000001</v>
      </c>
      <c r="I21">
        <v>11250.5</v>
      </c>
      <c r="J21">
        <v>11333.8125</v>
      </c>
      <c r="L21" t="str">
        <f t="shared" si="0"/>
        <v>01SEP2024:20:00:00</v>
      </c>
      <c r="M21">
        <v>20</v>
      </c>
      <c r="N21">
        <f t="shared" si="1"/>
        <v>45.145507999999609</v>
      </c>
      <c r="O21" t="str">
        <f t="shared" si="2"/>
        <v/>
      </c>
      <c r="P21">
        <f t="shared" si="3"/>
        <v>45.145507999999609</v>
      </c>
      <c r="Q21" t="str">
        <f t="shared" si="4"/>
        <v/>
      </c>
      <c r="R21">
        <f t="shared" si="5"/>
        <v>1</v>
      </c>
      <c r="S21">
        <f t="shared" si="6"/>
        <v>0.39223352503177422</v>
      </c>
      <c r="V21" s="3">
        <v>19</v>
      </c>
      <c r="W21" s="4">
        <v>-352.25934700000028</v>
      </c>
      <c r="X21" s="4">
        <v>316.07043985217405</v>
      </c>
      <c r="Y21" s="4"/>
      <c r="Z21">
        <v>19</v>
      </c>
      <c r="AA21">
        <f t="shared" si="7"/>
        <v>-352.25934700000028</v>
      </c>
      <c r="AB21">
        <f t="shared" si="7"/>
        <v>316.07043985217405</v>
      </c>
    </row>
    <row r="22" spans="1:28" x14ac:dyDescent="0.3">
      <c r="A22" t="s">
        <v>46</v>
      </c>
      <c r="B22">
        <v>11167.133789</v>
      </c>
      <c r="C22">
        <v>11316.799805000001</v>
      </c>
      <c r="D22">
        <v>11302.9375</v>
      </c>
      <c r="E22">
        <v>11223.427734000001</v>
      </c>
      <c r="F22">
        <v>10932.799805000001</v>
      </c>
      <c r="G22">
        <v>11316.799805000001</v>
      </c>
      <c r="H22">
        <v>10736.599609000001</v>
      </c>
      <c r="I22">
        <v>10974.5</v>
      </c>
      <c r="J22">
        <v>11036.826171999999</v>
      </c>
      <c r="L22" t="str">
        <f t="shared" si="0"/>
        <v>01SEP2024:21:00:00</v>
      </c>
      <c r="M22">
        <v>21</v>
      </c>
      <c r="N22">
        <f t="shared" si="1"/>
        <v>149.66601600000104</v>
      </c>
      <c r="O22" t="str">
        <f t="shared" si="2"/>
        <v/>
      </c>
      <c r="P22">
        <f t="shared" si="3"/>
        <v>149.66601600000104</v>
      </c>
      <c r="Q22" t="str">
        <f t="shared" si="4"/>
        <v/>
      </c>
      <c r="R22">
        <f t="shared" si="5"/>
        <v>1</v>
      </c>
      <c r="S22">
        <f t="shared" si="6"/>
        <v>1.3402366160189383</v>
      </c>
      <c r="V22" s="3">
        <v>20</v>
      </c>
      <c r="W22" s="4">
        <v>-238.48994145000015</v>
      </c>
      <c r="X22" s="4">
        <v>249.15512702999996</v>
      </c>
      <c r="Y22" s="4"/>
      <c r="Z22">
        <v>20</v>
      </c>
      <c r="AA22">
        <f t="shared" si="7"/>
        <v>-238.48994145000015</v>
      </c>
      <c r="AB22">
        <f t="shared" si="7"/>
        <v>249.15512702999996</v>
      </c>
    </row>
    <row r="23" spans="1:28" x14ac:dyDescent="0.3">
      <c r="A23" t="s">
        <v>47</v>
      </c>
      <c r="B23">
        <v>10738.925781</v>
      </c>
      <c r="C23">
        <v>10884.400390999999</v>
      </c>
      <c r="D23">
        <v>10761.875</v>
      </c>
      <c r="E23">
        <v>10630.433594</v>
      </c>
      <c r="F23">
        <v>10408</v>
      </c>
      <c r="G23">
        <v>10884.400390999999</v>
      </c>
      <c r="H23">
        <v>10356.5</v>
      </c>
      <c r="I23">
        <v>10529.900390999999</v>
      </c>
      <c r="J23">
        <v>10561.846680000001</v>
      </c>
      <c r="L23" t="str">
        <f t="shared" si="0"/>
        <v>01SEP2024:22:00:00</v>
      </c>
      <c r="M23">
        <v>22</v>
      </c>
      <c r="N23">
        <f t="shared" si="1"/>
        <v>145.4746099999993</v>
      </c>
      <c r="O23" t="str">
        <f t="shared" si="2"/>
        <v/>
      </c>
      <c r="P23">
        <f t="shared" si="3"/>
        <v>145.4746099999993</v>
      </c>
      <c r="Q23" t="str">
        <f t="shared" si="4"/>
        <v/>
      </c>
      <c r="R23">
        <f t="shared" si="5"/>
        <v>1</v>
      </c>
      <c r="S23">
        <f t="shared" si="6"/>
        <v>1.3546476897845998</v>
      </c>
      <c r="V23" s="3">
        <v>21</v>
      </c>
      <c r="W23" s="4">
        <v>-287.31018070000005</v>
      </c>
      <c r="X23" s="4">
        <v>229.86745382272727</v>
      </c>
      <c r="Y23" s="4"/>
      <c r="Z23">
        <v>21</v>
      </c>
      <c r="AA23">
        <f t="shared" si="7"/>
        <v>-287.31018070000005</v>
      </c>
      <c r="AB23">
        <f t="shared" si="7"/>
        <v>229.86745382272727</v>
      </c>
    </row>
    <row r="24" spans="1:28" x14ac:dyDescent="0.3">
      <c r="A24" t="s">
        <v>48</v>
      </c>
      <c r="B24">
        <v>10164.821289</v>
      </c>
      <c r="C24">
        <v>10251.700194999999</v>
      </c>
      <c r="D24">
        <v>10088.632813</v>
      </c>
      <c r="E24">
        <v>10010.586914</v>
      </c>
      <c r="F24">
        <v>9837.8095702999999</v>
      </c>
      <c r="G24">
        <v>10251.700194999999</v>
      </c>
      <c r="H24">
        <v>9819.8300780999998</v>
      </c>
      <c r="I24">
        <v>9938.0595702999999</v>
      </c>
      <c r="J24">
        <v>9971.5976563000004</v>
      </c>
      <c r="L24" t="str">
        <f t="shared" si="0"/>
        <v>01SEP2024:23:00:00</v>
      </c>
      <c r="M24">
        <v>23</v>
      </c>
      <c r="N24">
        <f t="shared" si="1"/>
        <v>86.878905999999915</v>
      </c>
      <c r="O24" t="str">
        <f t="shared" si="2"/>
        <v/>
      </c>
      <c r="P24">
        <f t="shared" si="3"/>
        <v>86.878905999999915</v>
      </c>
      <c r="Q24" t="str">
        <f t="shared" si="4"/>
        <v/>
      </c>
      <c r="R24">
        <f t="shared" si="5"/>
        <v>1</v>
      </c>
      <c r="S24">
        <f t="shared" si="6"/>
        <v>0.85470175549487626</v>
      </c>
      <c r="V24" s="3">
        <v>22</v>
      </c>
      <c r="W24" s="4">
        <v>-376.46749428571428</v>
      </c>
      <c r="X24" s="4">
        <v>205.36659313913023</v>
      </c>
      <c r="Y24" s="4"/>
      <c r="Z24">
        <v>22</v>
      </c>
      <c r="AA24">
        <f t="shared" si="7"/>
        <v>-376.46749428571428</v>
      </c>
      <c r="AB24">
        <f t="shared" si="7"/>
        <v>205.36659313913023</v>
      </c>
    </row>
    <row r="25" spans="1:28" x14ac:dyDescent="0.3">
      <c r="A25" t="s">
        <v>49</v>
      </c>
      <c r="B25">
        <v>9575.2949219000002</v>
      </c>
      <c r="C25">
        <v>9527.3095702999999</v>
      </c>
      <c r="D25">
        <v>9402.7451172000001</v>
      </c>
      <c r="E25">
        <v>9259.6972655999998</v>
      </c>
      <c r="F25">
        <v>9217.8398438000004</v>
      </c>
      <c r="G25">
        <v>9527.3095702999999</v>
      </c>
      <c r="H25">
        <v>9189.2597655999998</v>
      </c>
      <c r="I25">
        <v>9294.5400391000003</v>
      </c>
      <c r="J25">
        <v>9297.7294922000001</v>
      </c>
      <c r="L25" t="str">
        <f t="shared" si="0"/>
        <v>02SEP2024:00:00:00</v>
      </c>
      <c r="M25">
        <v>24</v>
      </c>
      <c r="N25">
        <f t="shared" si="1"/>
        <v>-47.985351600000286</v>
      </c>
      <c r="O25">
        <f t="shared" si="2"/>
        <v>-47.985351600000286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0.50113706148362347</v>
      </c>
      <c r="V25" s="3">
        <v>23</v>
      </c>
      <c r="W25" s="4">
        <v>-311.04492188888901</v>
      </c>
      <c r="X25" s="4">
        <v>231.48481673333333</v>
      </c>
      <c r="Y25" s="4"/>
      <c r="Z25">
        <v>23</v>
      </c>
      <c r="AA25">
        <f t="shared" si="7"/>
        <v>-311.04492188888901</v>
      </c>
      <c r="AB25">
        <f t="shared" si="7"/>
        <v>231.48481673333333</v>
      </c>
    </row>
    <row r="26" spans="1:28" x14ac:dyDescent="0.3">
      <c r="A26" t="s">
        <v>50</v>
      </c>
      <c r="B26">
        <v>8995.8388672000001</v>
      </c>
      <c r="C26">
        <v>8842</v>
      </c>
      <c r="D26">
        <v>8755.6074219000002</v>
      </c>
      <c r="E26">
        <v>8587.5625</v>
      </c>
      <c r="F26">
        <v>8852.0498047000001</v>
      </c>
      <c r="G26">
        <v>8842</v>
      </c>
      <c r="H26">
        <v>8754.3701172000001</v>
      </c>
      <c r="I26">
        <v>8833.1699219000002</v>
      </c>
      <c r="J26">
        <v>8773.8310547000001</v>
      </c>
      <c r="L26" t="str">
        <f t="shared" si="0"/>
        <v>02SEP2024:01:00:00</v>
      </c>
      <c r="M26">
        <v>1</v>
      </c>
      <c r="N26">
        <f t="shared" si="1"/>
        <v>-153.8388672000001</v>
      </c>
      <c r="O26">
        <f t="shared" si="2"/>
        <v>-153.8388672000001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1.7101114134104449</v>
      </c>
      <c r="V26" s="3">
        <v>24</v>
      </c>
      <c r="W26" s="4">
        <v>-249.03178277272721</v>
      </c>
      <c r="X26" s="4">
        <v>272.02742083157904</v>
      </c>
      <c r="Y26" s="4"/>
      <c r="Z26">
        <v>24</v>
      </c>
      <c r="AA26">
        <f t="shared" si="7"/>
        <v>-249.03178277272721</v>
      </c>
      <c r="AB26">
        <f t="shared" si="7"/>
        <v>272.02742083157904</v>
      </c>
    </row>
    <row r="27" spans="1:28" x14ac:dyDescent="0.3">
      <c r="A27" t="s">
        <v>51</v>
      </c>
      <c r="B27">
        <v>8552.6123047000001</v>
      </c>
      <c r="C27">
        <v>8462.3701172000001</v>
      </c>
      <c r="D27">
        <v>8379.9882813000004</v>
      </c>
      <c r="E27">
        <v>8133.3999022999997</v>
      </c>
      <c r="F27">
        <v>8593.3496094000002</v>
      </c>
      <c r="G27">
        <v>8462.3701172000001</v>
      </c>
      <c r="H27">
        <v>8457.5703125</v>
      </c>
      <c r="I27">
        <v>8452.1103516000003</v>
      </c>
      <c r="J27">
        <v>8419.7607422000001</v>
      </c>
      <c r="L27" t="str">
        <f t="shared" si="0"/>
        <v>02SEP2024:02:00:00</v>
      </c>
      <c r="M27">
        <v>2</v>
      </c>
      <c r="N27">
        <f t="shared" si="1"/>
        <v>-90.2421875</v>
      </c>
      <c r="O27">
        <f t="shared" si="2"/>
        <v>-90.2421875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1.055141800949031</v>
      </c>
      <c r="V27" s="3">
        <v>25</v>
      </c>
      <c r="W27" s="4" t="e">
        <v>#DIV/0!</v>
      </c>
      <c r="X27" s="4">
        <v>185.73144540000067</v>
      </c>
      <c r="Y27" s="4"/>
    </row>
    <row r="28" spans="1:28" x14ac:dyDescent="0.3">
      <c r="A28" t="s">
        <v>52</v>
      </c>
      <c r="B28">
        <v>8209.0205077999999</v>
      </c>
      <c r="C28">
        <v>8142.5400391000003</v>
      </c>
      <c r="D28">
        <v>8048.1186522999997</v>
      </c>
      <c r="E28">
        <v>7827.1713866999999</v>
      </c>
      <c r="F28">
        <v>8311.4902344000002</v>
      </c>
      <c r="G28">
        <v>8142.5400391000003</v>
      </c>
      <c r="H28">
        <v>8184.0800780999998</v>
      </c>
      <c r="I28">
        <v>8153.9301758000001</v>
      </c>
      <c r="J28">
        <v>8123.8422852000003</v>
      </c>
      <c r="L28" t="str">
        <f t="shared" si="0"/>
        <v>02SEP2024:03:00:00</v>
      </c>
      <c r="M28">
        <v>3</v>
      </c>
      <c r="N28">
        <f t="shared" si="1"/>
        <v>-66.480468699999619</v>
      </c>
      <c r="O28">
        <f t="shared" si="2"/>
        <v>-66.480468699999619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0.80984654182349269</v>
      </c>
      <c r="V28" s="3" t="s">
        <v>746</v>
      </c>
      <c r="W28" s="4"/>
      <c r="X28" s="4"/>
    </row>
    <row r="29" spans="1:28" x14ac:dyDescent="0.3">
      <c r="A29" t="s">
        <v>53</v>
      </c>
      <c r="B29">
        <v>8040.3486327999999</v>
      </c>
      <c r="C29">
        <v>7935.7299805000002</v>
      </c>
      <c r="D29">
        <v>7927.5278319999998</v>
      </c>
      <c r="E29">
        <v>7692.0844727000003</v>
      </c>
      <c r="F29">
        <v>8151.8901366999999</v>
      </c>
      <c r="G29">
        <v>7935.7299805000002</v>
      </c>
      <c r="H29">
        <v>8022.7597655999998</v>
      </c>
      <c r="I29">
        <v>7969.8798827999999</v>
      </c>
      <c r="J29">
        <v>7954.4692383000001</v>
      </c>
      <c r="L29" t="str">
        <f t="shared" si="0"/>
        <v>02SEP2024:04:00:00</v>
      </c>
      <c r="M29">
        <v>4</v>
      </c>
      <c r="N29">
        <f t="shared" si="1"/>
        <v>-104.61865229999967</v>
      </c>
      <c r="O29">
        <f t="shared" si="2"/>
        <v>-104.61865229999967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1.3011705969218266</v>
      </c>
      <c r="V29" s="3" t="s">
        <v>13</v>
      </c>
      <c r="W29" s="4">
        <v>-180.40591772365144</v>
      </c>
      <c r="X29" s="4">
        <v>274.79527253799586</v>
      </c>
    </row>
    <row r="30" spans="1:28" x14ac:dyDescent="0.3">
      <c r="A30" t="s">
        <v>54</v>
      </c>
      <c r="B30">
        <v>7923.7480469000002</v>
      </c>
      <c r="C30">
        <v>7837.4702147999997</v>
      </c>
      <c r="D30">
        <v>7804.640625</v>
      </c>
      <c r="E30">
        <v>7551.8803711</v>
      </c>
      <c r="F30">
        <v>8087.7001952999999</v>
      </c>
      <c r="G30">
        <v>7837.4702147999997</v>
      </c>
      <c r="H30">
        <v>7996.0600586</v>
      </c>
      <c r="I30">
        <v>7914.8500977000003</v>
      </c>
      <c r="J30">
        <v>7877.5922852000003</v>
      </c>
      <c r="L30" t="str">
        <f t="shared" si="0"/>
        <v>02SEP2024:05:00:00</v>
      </c>
      <c r="M30">
        <v>5</v>
      </c>
      <c r="N30">
        <f t="shared" si="1"/>
        <v>-86.277832100000523</v>
      </c>
      <c r="O30">
        <f t="shared" si="2"/>
        <v>-86.277832100000523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1.0888512808500381</v>
      </c>
    </row>
    <row r="31" spans="1:28" x14ac:dyDescent="0.3">
      <c r="A31" t="s">
        <v>55</v>
      </c>
      <c r="B31">
        <v>7987.4550780999998</v>
      </c>
      <c r="C31">
        <v>7848.9301758000001</v>
      </c>
      <c r="D31">
        <v>8049.3632813000004</v>
      </c>
      <c r="E31">
        <v>7825.7666016000003</v>
      </c>
      <c r="F31">
        <v>8114.9101563000004</v>
      </c>
      <c r="G31">
        <v>7848.9301758000001</v>
      </c>
      <c r="H31">
        <v>8076.5297852000003</v>
      </c>
      <c r="I31">
        <v>7968.6801758000001</v>
      </c>
      <c r="J31">
        <v>7966.9638672000001</v>
      </c>
      <c r="L31" t="str">
        <f t="shared" si="0"/>
        <v>02SEP2024:06:00:00</v>
      </c>
      <c r="M31">
        <v>6</v>
      </c>
      <c r="N31">
        <f t="shared" si="1"/>
        <v>-138.52490229999967</v>
      </c>
      <c r="O31">
        <f t="shared" si="2"/>
        <v>-138.52490229999967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1.7342808309471083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7988.3095702999999</v>
      </c>
      <c r="C32">
        <v>7849.0800780999998</v>
      </c>
      <c r="D32">
        <v>8473.0605469000002</v>
      </c>
      <c r="E32">
        <v>8163.9433594000002</v>
      </c>
      <c r="F32">
        <v>8257.8496094000002</v>
      </c>
      <c r="G32">
        <v>7849.0800780999998</v>
      </c>
      <c r="H32">
        <v>8155.6201172000001</v>
      </c>
      <c r="I32">
        <v>8016.1201172000001</v>
      </c>
      <c r="J32">
        <v>8088.5229491999999</v>
      </c>
      <c r="L32" t="str">
        <f t="shared" si="0"/>
        <v>02SEP2024:07:00:00</v>
      </c>
      <c r="M32">
        <v>7</v>
      </c>
      <c r="N32">
        <f t="shared" si="1"/>
        <v>-139.2294922000001</v>
      </c>
      <c r="O32">
        <f t="shared" si="2"/>
        <v>-139.2294922000001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1.7429155815098356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3">
      <c r="A33" t="s">
        <v>57</v>
      </c>
      <c r="B33">
        <v>7974.6596680000002</v>
      </c>
      <c r="C33">
        <v>7858.0698241999999</v>
      </c>
      <c r="D33">
        <v>8539.2675780999998</v>
      </c>
      <c r="E33">
        <v>8341.375</v>
      </c>
      <c r="F33">
        <v>8291.8603516000003</v>
      </c>
      <c r="G33">
        <v>7858.0698241999999</v>
      </c>
      <c r="H33">
        <v>8163.6000977000003</v>
      </c>
      <c r="I33">
        <v>8023.0498047000001</v>
      </c>
      <c r="J33">
        <v>8135.5908202999999</v>
      </c>
      <c r="L33" t="str">
        <f t="shared" si="0"/>
        <v>02SEP2024:08:00:00</v>
      </c>
      <c r="M33">
        <v>8</v>
      </c>
      <c r="N33">
        <f t="shared" si="1"/>
        <v>-116.58984380000038</v>
      </c>
      <c r="O33">
        <f t="shared" si="2"/>
        <v>-116.58984380000038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1.4620040058617381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3">
      <c r="A34" t="s">
        <v>58</v>
      </c>
      <c r="B34">
        <v>8190.4770508000001</v>
      </c>
      <c r="C34">
        <v>8244.4599608999997</v>
      </c>
      <c r="D34">
        <v>8777.7509766000003</v>
      </c>
      <c r="E34">
        <v>8598.6542969000002</v>
      </c>
      <c r="F34">
        <v>8474.1904297000001</v>
      </c>
      <c r="G34">
        <v>8244.4599608999997</v>
      </c>
      <c r="H34">
        <v>8346.0400391000003</v>
      </c>
      <c r="I34">
        <v>8275.7304688000004</v>
      </c>
      <c r="J34">
        <v>8387.8154297000001</v>
      </c>
      <c r="L34" t="str">
        <f t="shared" si="0"/>
        <v>02SEP2024:09:00:00</v>
      </c>
      <c r="M34">
        <v>9</v>
      </c>
      <c r="N34">
        <f t="shared" si="1"/>
        <v>53.982910099999572</v>
      </c>
      <c r="O34" t="str">
        <f t="shared" si="2"/>
        <v/>
      </c>
      <c r="P34">
        <f t="shared" si="3"/>
        <v>53.982910099999572</v>
      </c>
      <c r="Q34" t="str">
        <f t="shared" si="4"/>
        <v/>
      </c>
      <c r="R34">
        <f t="shared" si="5"/>
        <v>1</v>
      </c>
      <c r="S34">
        <f t="shared" si="6"/>
        <v>0.65909360059469091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59</v>
      </c>
      <c r="B35">
        <v>8584.9140625</v>
      </c>
      <c r="C35">
        <v>8865.6503905999998</v>
      </c>
      <c r="D35">
        <v>9028.5673827999999</v>
      </c>
      <c r="E35">
        <v>8659.0166016000003</v>
      </c>
      <c r="F35">
        <v>8897.4902344000002</v>
      </c>
      <c r="G35">
        <v>8865.6503905999998</v>
      </c>
      <c r="H35">
        <v>8710.1201172000001</v>
      </c>
      <c r="I35">
        <v>8724.7304688000004</v>
      </c>
      <c r="J35">
        <v>8771.4013672000001</v>
      </c>
      <c r="L35" t="str">
        <f t="shared" si="0"/>
        <v>02SEP2024:10:00:00</v>
      </c>
      <c r="M35">
        <v>10</v>
      </c>
      <c r="N35">
        <f t="shared" si="1"/>
        <v>280.73632809999981</v>
      </c>
      <c r="O35" t="str">
        <f t="shared" si="2"/>
        <v/>
      </c>
      <c r="P35">
        <f t="shared" si="3"/>
        <v>280.73632809999981</v>
      </c>
      <c r="Q35" t="str">
        <f t="shared" si="4"/>
        <v/>
      </c>
      <c r="R35">
        <f t="shared" si="5"/>
        <v>1</v>
      </c>
      <c r="S35">
        <f t="shared" si="6"/>
        <v>3.2701122696881955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3">
      <c r="A36" t="s">
        <v>60</v>
      </c>
      <c r="B36">
        <v>9111.9375</v>
      </c>
      <c r="C36">
        <v>9627.8398438000004</v>
      </c>
      <c r="D36">
        <v>9506.0810547000001</v>
      </c>
      <c r="E36">
        <v>9256.5058594000002</v>
      </c>
      <c r="F36">
        <v>9465.6201172000001</v>
      </c>
      <c r="G36">
        <v>9627.8398438000004</v>
      </c>
      <c r="H36">
        <v>9136.1699219000002</v>
      </c>
      <c r="I36">
        <v>9256.6103516000003</v>
      </c>
      <c r="J36">
        <v>9348.5488280999998</v>
      </c>
      <c r="L36" t="str">
        <f t="shared" si="0"/>
        <v>02SEP2024:11:00:00</v>
      </c>
      <c r="M36">
        <v>11</v>
      </c>
      <c r="N36">
        <f t="shared" si="1"/>
        <v>515.90234380000038</v>
      </c>
      <c r="O36" t="str">
        <f t="shared" si="2"/>
        <v/>
      </c>
      <c r="P36">
        <f t="shared" si="3"/>
        <v>515.90234380000038</v>
      </c>
      <c r="Q36" t="str">
        <f t="shared" si="4"/>
        <v/>
      </c>
      <c r="R36">
        <f t="shared" si="5"/>
        <v>1</v>
      </c>
      <c r="S36">
        <f t="shared" si="6"/>
        <v>5.6618292629860596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61</v>
      </c>
      <c r="B37">
        <v>9718.1074219000002</v>
      </c>
      <c r="C37">
        <v>10371.900390999999</v>
      </c>
      <c r="D37">
        <v>9996.2197266000003</v>
      </c>
      <c r="E37">
        <v>9781.8867188000004</v>
      </c>
      <c r="F37">
        <v>10119.099609000001</v>
      </c>
      <c r="G37">
        <v>10371.900390999999</v>
      </c>
      <c r="H37">
        <v>9548.1201172000001</v>
      </c>
      <c r="I37">
        <v>9780.6699219000002</v>
      </c>
      <c r="J37">
        <v>9920.3349608999997</v>
      </c>
      <c r="L37" t="str">
        <f t="shared" si="0"/>
        <v>02SEP2024:12:00:00</v>
      </c>
      <c r="M37">
        <v>12</v>
      </c>
      <c r="N37">
        <f t="shared" si="1"/>
        <v>653.79296909999903</v>
      </c>
      <c r="O37" t="str">
        <f t="shared" si="2"/>
        <v/>
      </c>
      <c r="P37">
        <f t="shared" si="3"/>
        <v>653.79296909999903</v>
      </c>
      <c r="Q37" t="str">
        <f t="shared" si="4"/>
        <v/>
      </c>
      <c r="R37">
        <f t="shared" si="5"/>
        <v>1</v>
      </c>
      <c r="S37">
        <f t="shared" si="6"/>
        <v>6.7275750381875801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62</v>
      </c>
      <c r="B38">
        <v>10286.861328000001</v>
      </c>
      <c r="C38">
        <v>11039.799805000001</v>
      </c>
      <c r="D38">
        <v>10346.853515999999</v>
      </c>
      <c r="E38">
        <v>10021.161133</v>
      </c>
      <c r="F38">
        <v>10688.700194999999</v>
      </c>
      <c r="G38">
        <v>11039.799805000001</v>
      </c>
      <c r="H38">
        <v>9928.9804688000004</v>
      </c>
      <c r="I38">
        <v>10274.400390999999</v>
      </c>
      <c r="J38">
        <v>10390.608398</v>
      </c>
      <c r="L38" t="str">
        <f t="shared" si="0"/>
        <v>02SEP2024:13:00:00</v>
      </c>
      <c r="M38">
        <v>13</v>
      </c>
      <c r="N38">
        <f t="shared" si="1"/>
        <v>752.93847699999969</v>
      </c>
      <c r="O38" t="str">
        <f t="shared" si="2"/>
        <v/>
      </c>
      <c r="P38">
        <f t="shared" si="3"/>
        <v>752.93847699999969</v>
      </c>
      <c r="Q38" t="str">
        <f t="shared" si="4"/>
        <v/>
      </c>
      <c r="R38">
        <f t="shared" si="5"/>
        <v>1</v>
      </c>
      <c r="S38">
        <f t="shared" si="6"/>
        <v>7.3194189460935215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3">
      <c r="A39" t="s">
        <v>63</v>
      </c>
      <c r="B39">
        <v>10701.309569999999</v>
      </c>
      <c r="C39">
        <v>11563.299805000001</v>
      </c>
      <c r="D39">
        <v>10652.025390999999</v>
      </c>
      <c r="E39">
        <v>10363.545898</v>
      </c>
      <c r="F39">
        <v>10905</v>
      </c>
      <c r="G39">
        <v>11563.299805000001</v>
      </c>
      <c r="H39">
        <v>10259</v>
      </c>
      <c r="I39">
        <v>10673</v>
      </c>
      <c r="J39">
        <v>10752.769531</v>
      </c>
      <c r="L39" t="str">
        <f t="shared" si="0"/>
        <v>02SEP2024:14:00:00</v>
      </c>
      <c r="M39">
        <v>14</v>
      </c>
      <c r="N39">
        <f t="shared" si="1"/>
        <v>861.99023500000112</v>
      </c>
      <c r="O39" t="str">
        <f t="shared" si="2"/>
        <v/>
      </c>
      <c r="P39">
        <f t="shared" si="3"/>
        <v>861.99023500000112</v>
      </c>
      <c r="Q39" t="str">
        <f t="shared" si="4"/>
        <v/>
      </c>
      <c r="R39">
        <f t="shared" si="5"/>
        <v>1</v>
      </c>
      <c r="S39">
        <f t="shared" si="6"/>
        <v>8.0549976557682292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64</v>
      </c>
      <c r="B40">
        <v>10993.275390999999</v>
      </c>
      <c r="C40">
        <v>11902.099609000001</v>
      </c>
      <c r="D40">
        <v>10997.001953000001</v>
      </c>
      <c r="E40">
        <v>10848.201171999999</v>
      </c>
      <c r="F40">
        <v>10885.299805000001</v>
      </c>
      <c r="G40">
        <v>11902.099609000001</v>
      </c>
      <c r="H40">
        <v>10512.799805000001</v>
      </c>
      <c r="I40">
        <v>10950.5</v>
      </c>
      <c r="J40">
        <v>11019.779296999999</v>
      </c>
      <c r="L40" t="str">
        <f t="shared" si="0"/>
        <v>02SEP2024:15:00:00</v>
      </c>
      <c r="M40">
        <v>15</v>
      </c>
      <c r="N40">
        <f t="shared" si="1"/>
        <v>908.82421800000157</v>
      </c>
      <c r="O40" t="str">
        <f t="shared" si="2"/>
        <v/>
      </c>
      <c r="P40">
        <f t="shared" si="3"/>
        <v>908.82421800000157</v>
      </c>
      <c r="Q40" t="str">
        <f t="shared" si="4"/>
        <v/>
      </c>
      <c r="R40">
        <f t="shared" si="5"/>
        <v>1</v>
      </c>
      <c r="S40">
        <f t="shared" si="6"/>
        <v>8.2670922511778411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3">
      <c r="A41" t="s">
        <v>65</v>
      </c>
      <c r="B41">
        <v>11092.9375</v>
      </c>
      <c r="C41">
        <v>11940.200194999999</v>
      </c>
      <c r="D41">
        <v>11088.134765999999</v>
      </c>
      <c r="E41">
        <v>10975.790039</v>
      </c>
      <c r="F41">
        <v>10792.5</v>
      </c>
      <c r="G41">
        <v>11940.200194999999</v>
      </c>
      <c r="H41">
        <v>10576.299805000001</v>
      </c>
      <c r="I41">
        <v>10998.599609000001</v>
      </c>
      <c r="J41">
        <v>11056.677734000001</v>
      </c>
      <c r="L41" t="str">
        <f t="shared" si="0"/>
        <v>02SEP2024:16:00:00</v>
      </c>
      <c r="M41">
        <v>16</v>
      </c>
      <c r="N41">
        <f t="shared" si="1"/>
        <v>847.26269499999944</v>
      </c>
      <c r="O41" t="str">
        <f t="shared" si="2"/>
        <v/>
      </c>
      <c r="P41">
        <f t="shared" si="3"/>
        <v>847.26269499999944</v>
      </c>
      <c r="Q41" t="str">
        <f t="shared" si="4"/>
        <v/>
      </c>
      <c r="R41">
        <f t="shared" si="5"/>
        <v>1</v>
      </c>
      <c r="S41">
        <f t="shared" si="6"/>
        <v>7.6378569247325112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3">
      <c r="A42" t="s">
        <v>66</v>
      </c>
      <c r="B42">
        <v>11018.385742</v>
      </c>
      <c r="C42">
        <v>11822.200194999999</v>
      </c>
      <c r="D42">
        <v>11188.538086</v>
      </c>
      <c r="E42">
        <v>11145.148438</v>
      </c>
      <c r="F42">
        <v>10756.700194999999</v>
      </c>
      <c r="G42">
        <v>11822.200194999999</v>
      </c>
      <c r="H42">
        <v>10574.099609000001</v>
      </c>
      <c r="I42">
        <v>10955.799805000001</v>
      </c>
      <c r="J42">
        <v>11050.791015999999</v>
      </c>
      <c r="L42" t="str">
        <f t="shared" si="0"/>
        <v>02SEP2024:17:00:00</v>
      </c>
      <c r="M42">
        <v>17</v>
      </c>
      <c r="N42">
        <f t="shared" si="1"/>
        <v>803.81445299999905</v>
      </c>
      <c r="O42" t="str">
        <f t="shared" si="2"/>
        <v/>
      </c>
      <c r="P42">
        <f t="shared" si="3"/>
        <v>803.81445299999905</v>
      </c>
      <c r="Q42" t="str">
        <f t="shared" si="4"/>
        <v/>
      </c>
      <c r="R42">
        <f t="shared" si="5"/>
        <v>1</v>
      </c>
      <c r="S42">
        <f t="shared" si="6"/>
        <v>7.2952106762428057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3">
      <c r="A43" t="s">
        <v>67</v>
      </c>
      <c r="B43">
        <v>10926.149414</v>
      </c>
      <c r="C43">
        <v>11500.700194999999</v>
      </c>
      <c r="D43">
        <v>11180.201171999999</v>
      </c>
      <c r="E43">
        <v>11293.000977</v>
      </c>
      <c r="F43">
        <v>10663.599609000001</v>
      </c>
      <c r="G43">
        <v>11500.700194999999</v>
      </c>
      <c r="H43">
        <v>10434.200194999999</v>
      </c>
      <c r="I43">
        <v>10785.799805000001</v>
      </c>
      <c r="J43">
        <v>10935.460938</v>
      </c>
      <c r="L43" t="str">
        <f t="shared" si="0"/>
        <v>02SEP2024:18:00:00</v>
      </c>
      <c r="M43">
        <v>18</v>
      </c>
      <c r="N43">
        <f t="shared" si="1"/>
        <v>574.55078099999992</v>
      </c>
      <c r="O43" t="str">
        <f t="shared" si="2"/>
        <v/>
      </c>
      <c r="P43">
        <f t="shared" si="3"/>
        <v>574.55078099999992</v>
      </c>
      <c r="Q43" t="str">
        <f t="shared" si="4"/>
        <v/>
      </c>
      <c r="R43">
        <f t="shared" si="5"/>
        <v>1</v>
      </c>
      <c r="S43">
        <f t="shared" si="6"/>
        <v>5.258492806842006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3">
      <c r="A44" t="s">
        <v>68</v>
      </c>
      <c r="B44">
        <v>10709.801758</v>
      </c>
      <c r="C44">
        <v>11281.599609000001</v>
      </c>
      <c r="D44">
        <v>10955.650390999999</v>
      </c>
      <c r="E44">
        <v>11037.155273</v>
      </c>
      <c r="F44">
        <v>10651.599609000001</v>
      </c>
      <c r="G44">
        <v>11281.599609000001</v>
      </c>
      <c r="H44">
        <v>10392.799805000001</v>
      </c>
      <c r="I44">
        <v>10682.700194999999</v>
      </c>
      <c r="J44">
        <v>10809.170898</v>
      </c>
      <c r="L44" t="str">
        <f t="shared" si="0"/>
        <v>02SEP2024:19:00:00</v>
      </c>
      <c r="M44">
        <v>19</v>
      </c>
      <c r="N44">
        <f t="shared" si="1"/>
        <v>571.79785100000117</v>
      </c>
      <c r="O44" t="str">
        <f t="shared" si="2"/>
        <v/>
      </c>
      <c r="P44">
        <f t="shared" si="3"/>
        <v>571.79785100000117</v>
      </c>
      <c r="Q44" t="str">
        <f t="shared" si="4"/>
        <v/>
      </c>
      <c r="R44">
        <f t="shared" si="5"/>
        <v>1</v>
      </c>
      <c r="S44">
        <f t="shared" si="6"/>
        <v>5.3390143339756975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69</v>
      </c>
      <c r="B45">
        <v>10516.329102</v>
      </c>
      <c r="C45">
        <v>10974.799805000001</v>
      </c>
      <c r="D45">
        <v>10551.028319999999</v>
      </c>
      <c r="E45">
        <v>10526.594727</v>
      </c>
      <c r="F45">
        <v>10594.599609000001</v>
      </c>
      <c r="G45">
        <v>10974.799805000001</v>
      </c>
      <c r="H45">
        <v>10282.099609000001</v>
      </c>
      <c r="I45">
        <v>10483.200194999999</v>
      </c>
      <c r="J45">
        <v>10572.259765999999</v>
      </c>
      <c r="L45" t="str">
        <f t="shared" si="0"/>
        <v>02SEP2024:20:00:00</v>
      </c>
      <c r="M45">
        <v>20</v>
      </c>
      <c r="N45">
        <f t="shared" si="1"/>
        <v>458.47070300000087</v>
      </c>
      <c r="O45" t="str">
        <f t="shared" si="2"/>
        <v/>
      </c>
      <c r="P45">
        <f t="shared" si="3"/>
        <v>458.47070300000087</v>
      </c>
      <c r="Q45" t="str">
        <f t="shared" si="4"/>
        <v/>
      </c>
      <c r="R45">
        <f t="shared" si="5"/>
        <v>1</v>
      </c>
      <c r="S45">
        <f t="shared" si="6"/>
        <v>4.3596077923503627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70</v>
      </c>
      <c r="B46">
        <v>10416.767578000001</v>
      </c>
      <c r="C46">
        <v>10791.400390999999</v>
      </c>
      <c r="D46">
        <v>10176.019531</v>
      </c>
      <c r="E46">
        <v>10071.664063</v>
      </c>
      <c r="F46">
        <v>10557.200194999999</v>
      </c>
      <c r="G46">
        <v>10791.400390999999</v>
      </c>
      <c r="H46">
        <v>10203.700194999999</v>
      </c>
      <c r="I46">
        <v>10311.799805000001</v>
      </c>
      <c r="J46">
        <v>10387.153319999999</v>
      </c>
      <c r="L46" t="str">
        <f t="shared" si="0"/>
        <v>02SEP2024:21:00:00</v>
      </c>
      <c r="M46">
        <v>21</v>
      </c>
      <c r="N46">
        <f t="shared" si="1"/>
        <v>374.63281299999835</v>
      </c>
      <c r="O46" t="str">
        <f t="shared" si="2"/>
        <v/>
      </c>
      <c r="P46">
        <f t="shared" si="3"/>
        <v>374.63281299999835</v>
      </c>
      <c r="Q46" t="str">
        <f t="shared" si="4"/>
        <v/>
      </c>
      <c r="R46">
        <f t="shared" si="5"/>
        <v>1</v>
      </c>
      <c r="S46">
        <f t="shared" si="6"/>
        <v>3.5964401643290489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71</v>
      </c>
      <c r="B47">
        <v>10053.217773</v>
      </c>
      <c r="C47">
        <v>10339.700194999999</v>
      </c>
      <c r="D47">
        <v>9705.0820313000004</v>
      </c>
      <c r="E47">
        <v>9507.6044922000001</v>
      </c>
      <c r="F47">
        <v>10126.099609000001</v>
      </c>
      <c r="G47">
        <v>10339.700194999999</v>
      </c>
      <c r="H47">
        <v>9946.6503905999998</v>
      </c>
      <c r="I47">
        <v>9988.3095702999999</v>
      </c>
      <c r="J47">
        <v>9981.6728516000003</v>
      </c>
      <c r="L47" t="str">
        <f t="shared" si="0"/>
        <v>02SEP2024:22:00:00</v>
      </c>
      <c r="M47">
        <v>22</v>
      </c>
      <c r="N47">
        <f t="shared" si="1"/>
        <v>286.48242199999913</v>
      </c>
      <c r="O47" t="str">
        <f t="shared" si="2"/>
        <v/>
      </c>
      <c r="P47">
        <f t="shared" si="3"/>
        <v>286.48242199999913</v>
      </c>
      <c r="Q47" t="str">
        <f t="shared" si="4"/>
        <v/>
      </c>
      <c r="R47">
        <f t="shared" si="5"/>
        <v>1</v>
      </c>
      <c r="S47">
        <f t="shared" si="6"/>
        <v>2.8496589695829235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72</v>
      </c>
      <c r="B48">
        <v>9477.5087891000003</v>
      </c>
      <c r="C48">
        <v>9656.0898438000004</v>
      </c>
      <c r="D48">
        <v>9121.3876952999999</v>
      </c>
      <c r="E48">
        <v>8940.7167969000002</v>
      </c>
      <c r="F48">
        <v>9555.3095702999999</v>
      </c>
      <c r="G48">
        <v>9656.0898438000004</v>
      </c>
      <c r="H48">
        <v>9425.3896483999997</v>
      </c>
      <c r="I48">
        <v>9420.4003905999998</v>
      </c>
      <c r="J48">
        <v>9399.5820313000004</v>
      </c>
      <c r="L48" t="str">
        <f t="shared" si="0"/>
        <v>02SEP2024:23:00:00</v>
      </c>
      <c r="M48">
        <v>23</v>
      </c>
      <c r="N48">
        <f t="shared" si="1"/>
        <v>178.5810547000001</v>
      </c>
      <c r="O48" t="str">
        <f t="shared" si="2"/>
        <v/>
      </c>
      <c r="P48">
        <f t="shared" si="3"/>
        <v>178.5810547000001</v>
      </c>
      <c r="Q48" t="str">
        <f t="shared" si="4"/>
        <v/>
      </c>
      <c r="R48">
        <f t="shared" si="5"/>
        <v>1</v>
      </c>
      <c r="S48">
        <f t="shared" si="6"/>
        <v>1.8842615572710899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73</v>
      </c>
      <c r="B49">
        <v>8822.5722655999998</v>
      </c>
      <c r="C49">
        <v>8963.9296875</v>
      </c>
      <c r="D49">
        <v>8467.8515625</v>
      </c>
      <c r="E49">
        <v>8330.2607422000001</v>
      </c>
      <c r="F49">
        <v>8888.4804688000004</v>
      </c>
      <c r="G49">
        <v>8963.9296875</v>
      </c>
      <c r="H49">
        <v>8825.5498047000001</v>
      </c>
      <c r="I49">
        <v>8798.75</v>
      </c>
      <c r="J49">
        <v>8761.3945313000004</v>
      </c>
      <c r="L49" t="str">
        <f t="shared" si="0"/>
        <v>03SEP2024:00:00:00</v>
      </c>
      <c r="M49">
        <v>24</v>
      </c>
      <c r="N49">
        <f t="shared" si="1"/>
        <v>141.35742190000019</v>
      </c>
      <c r="O49" t="str">
        <f t="shared" si="2"/>
        <v/>
      </c>
      <c r="P49">
        <f t="shared" si="3"/>
        <v>141.35742190000019</v>
      </c>
      <c r="Q49" t="str">
        <f t="shared" si="4"/>
        <v/>
      </c>
      <c r="R49">
        <f t="shared" si="5"/>
        <v>1</v>
      </c>
      <c r="S49">
        <f t="shared" si="6"/>
        <v>1.6022245853532471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3">
      <c r="A50" t="s">
        <v>74</v>
      </c>
      <c r="B50">
        <v>8323.0253905999998</v>
      </c>
      <c r="C50">
        <v>8400.8798827999999</v>
      </c>
      <c r="D50">
        <v>8039.5019530999998</v>
      </c>
      <c r="E50">
        <v>7977.7753905999998</v>
      </c>
      <c r="F50">
        <v>8427.1396483999997</v>
      </c>
      <c r="G50">
        <v>8400.8798827999999</v>
      </c>
      <c r="H50">
        <v>8412.0996094000002</v>
      </c>
      <c r="I50">
        <v>8310.9101563000004</v>
      </c>
      <c r="J50">
        <v>8305.7607422000001</v>
      </c>
      <c r="L50" t="str">
        <f t="shared" si="0"/>
        <v>03SEP2024:01:00:00</v>
      </c>
      <c r="M50">
        <v>1</v>
      </c>
      <c r="N50">
        <f t="shared" si="1"/>
        <v>77.854492200000095</v>
      </c>
      <c r="O50" t="str">
        <f t="shared" si="2"/>
        <v/>
      </c>
      <c r="P50">
        <f t="shared" si="3"/>
        <v>77.854492200000095</v>
      </c>
      <c r="Q50" t="str">
        <f t="shared" si="4"/>
        <v/>
      </c>
      <c r="R50">
        <f t="shared" si="5"/>
        <v>1</v>
      </c>
      <c r="S50">
        <f t="shared" si="6"/>
        <v>0.93541096592026174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3">
      <c r="A51" t="s">
        <v>75</v>
      </c>
      <c r="B51">
        <v>7944.6284180000002</v>
      </c>
      <c r="C51">
        <v>7933.5297852000003</v>
      </c>
      <c r="D51">
        <v>7733.4941405999998</v>
      </c>
      <c r="E51">
        <v>7702.6655272999997</v>
      </c>
      <c r="F51">
        <v>8030.7700194999998</v>
      </c>
      <c r="G51">
        <v>7933.5297852000003</v>
      </c>
      <c r="H51">
        <v>7986.4301758000001</v>
      </c>
      <c r="I51">
        <v>7852.3598633000001</v>
      </c>
      <c r="J51">
        <v>7901.1513672000001</v>
      </c>
      <c r="L51" t="str">
        <f t="shared" si="0"/>
        <v>03SEP2024:02:00:00</v>
      </c>
      <c r="M51">
        <v>2</v>
      </c>
      <c r="N51">
        <f t="shared" si="1"/>
        <v>-11.098632799999905</v>
      </c>
      <c r="O51">
        <f t="shared" si="2"/>
        <v>-11.098632799999905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0.13969983510939207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76</v>
      </c>
      <c r="B52">
        <v>7667.3178711</v>
      </c>
      <c r="C52">
        <v>7593.3398438000004</v>
      </c>
      <c r="D52">
        <v>7482.2299805000002</v>
      </c>
      <c r="E52">
        <v>7435.4653319999998</v>
      </c>
      <c r="F52">
        <v>7720.2900391000003</v>
      </c>
      <c r="G52">
        <v>7593.3398438000004</v>
      </c>
      <c r="H52">
        <v>7659.5600586</v>
      </c>
      <c r="I52">
        <v>7520.5400391000003</v>
      </c>
      <c r="J52">
        <v>7585.8393555000002</v>
      </c>
      <c r="L52" t="str">
        <f t="shared" si="0"/>
        <v>03SEP2024:03:00:00</v>
      </c>
      <c r="M52">
        <v>3</v>
      </c>
      <c r="N52">
        <f t="shared" si="1"/>
        <v>-73.978027299999667</v>
      </c>
      <c r="O52">
        <f t="shared" si="2"/>
        <v>-73.978027299999667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0.96484883689042011</v>
      </c>
      <c r="V52" s="3">
        <v>21</v>
      </c>
      <c r="W52" s="4">
        <v>8</v>
      </c>
      <c r="X52" s="4">
        <v>22</v>
      </c>
      <c r="Z52">
        <v>21</v>
      </c>
      <c r="AA52">
        <f t="shared" si="8"/>
        <v>8</v>
      </c>
      <c r="AB52">
        <f t="shared" si="9"/>
        <v>22</v>
      </c>
    </row>
    <row r="53" spans="1:28" x14ac:dyDescent="0.3">
      <c r="A53" t="s">
        <v>77</v>
      </c>
      <c r="B53">
        <v>7517.5849608999997</v>
      </c>
      <c r="C53">
        <v>7415.1098633000001</v>
      </c>
      <c r="D53">
        <v>7343.9614258000001</v>
      </c>
      <c r="E53">
        <v>7309.765625</v>
      </c>
      <c r="F53">
        <v>7601.6899414</v>
      </c>
      <c r="G53">
        <v>7415.1098633000001</v>
      </c>
      <c r="H53">
        <v>7506.4301758000001</v>
      </c>
      <c r="I53">
        <v>7349.4399414</v>
      </c>
      <c r="J53">
        <v>7436.4873047000001</v>
      </c>
      <c r="L53" t="str">
        <f t="shared" si="0"/>
        <v>03SEP2024:04:00:00</v>
      </c>
      <c r="M53">
        <v>4</v>
      </c>
      <c r="N53">
        <f t="shared" si="1"/>
        <v>-102.47509759999957</v>
      </c>
      <c r="O53">
        <f t="shared" si="2"/>
        <v>-102.47509759999957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1.3631385362850801</v>
      </c>
      <c r="V53" s="3">
        <v>22</v>
      </c>
      <c r="W53" s="4">
        <v>7</v>
      </c>
      <c r="X53" s="4">
        <v>23</v>
      </c>
      <c r="Z53">
        <v>22</v>
      </c>
      <c r="AA53">
        <f t="shared" si="8"/>
        <v>7</v>
      </c>
      <c r="AB53">
        <f t="shared" si="9"/>
        <v>23</v>
      </c>
    </row>
    <row r="54" spans="1:28" x14ac:dyDescent="0.3">
      <c r="A54" t="s">
        <v>78</v>
      </c>
      <c r="B54">
        <v>7463.6416016000003</v>
      </c>
      <c r="C54">
        <v>7390.5498047000001</v>
      </c>
      <c r="D54">
        <v>7315.8686522999997</v>
      </c>
      <c r="E54">
        <v>7267.0488280999998</v>
      </c>
      <c r="F54">
        <v>7618.5200194999998</v>
      </c>
      <c r="G54">
        <v>7390.5498047000001</v>
      </c>
      <c r="H54">
        <v>7511.4501952999999</v>
      </c>
      <c r="I54">
        <v>7337.9599608999997</v>
      </c>
      <c r="J54">
        <v>7425.1054688000004</v>
      </c>
      <c r="L54" t="str">
        <f t="shared" si="0"/>
        <v>03SEP2024:05:00:00</v>
      </c>
      <c r="M54">
        <v>5</v>
      </c>
      <c r="N54">
        <f t="shared" si="1"/>
        <v>-73.09179690000019</v>
      </c>
      <c r="O54">
        <f t="shared" si="2"/>
        <v>-73.09179690000019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0.97930475231194536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3">
      <c r="A55" t="s">
        <v>79</v>
      </c>
      <c r="B55">
        <v>7725.6303711</v>
      </c>
      <c r="C55">
        <v>7608.8701172000001</v>
      </c>
      <c r="D55">
        <v>7533.8793944999998</v>
      </c>
      <c r="E55">
        <v>7456.2338866999999</v>
      </c>
      <c r="F55">
        <v>7902.1201172000001</v>
      </c>
      <c r="G55">
        <v>7608.8701172000001</v>
      </c>
      <c r="H55">
        <v>7755.1601563000004</v>
      </c>
      <c r="I55">
        <v>7561.8300780999998</v>
      </c>
      <c r="J55">
        <v>7656.8432616999999</v>
      </c>
      <c r="L55" t="str">
        <f t="shared" si="0"/>
        <v>03SEP2024:06:00:00</v>
      </c>
      <c r="M55">
        <v>6</v>
      </c>
      <c r="N55">
        <f t="shared" si="1"/>
        <v>-116.76025389999995</v>
      </c>
      <c r="O55">
        <f t="shared" si="2"/>
        <v>-116.76025389999995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1.5113362701997255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3">
      <c r="A56" t="s">
        <v>80</v>
      </c>
      <c r="B56">
        <v>8199.9404297000001</v>
      </c>
      <c r="C56">
        <v>8060.5800780999998</v>
      </c>
      <c r="D56">
        <v>7968.0561522999997</v>
      </c>
      <c r="E56">
        <v>7917.4125977000003</v>
      </c>
      <c r="F56">
        <v>8475.0097655999998</v>
      </c>
      <c r="G56">
        <v>8060.5800780999998</v>
      </c>
      <c r="H56">
        <v>8218.6699219000002</v>
      </c>
      <c r="I56">
        <v>8009.8100586</v>
      </c>
      <c r="J56">
        <v>8136.2963866999999</v>
      </c>
      <c r="L56" t="str">
        <f t="shared" si="0"/>
        <v>03SEP2024:07:00:00</v>
      </c>
      <c r="M56">
        <v>7</v>
      </c>
      <c r="N56">
        <f t="shared" si="1"/>
        <v>-139.36035160000029</v>
      </c>
      <c r="O56">
        <f t="shared" si="2"/>
        <v>-139.36035160000029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1.6995288294441777</v>
      </c>
      <c r="V56" s="3">
        <v>25</v>
      </c>
      <c r="W56" s="4">
        <v>0</v>
      </c>
      <c r="X56" s="4">
        <v>1</v>
      </c>
    </row>
    <row r="57" spans="1:28" x14ac:dyDescent="0.3">
      <c r="A57" t="s">
        <v>81</v>
      </c>
      <c r="B57">
        <v>8416.9072266000003</v>
      </c>
      <c r="C57">
        <v>8209.4296875</v>
      </c>
      <c r="D57">
        <v>8199.1865233999997</v>
      </c>
      <c r="E57">
        <v>8204.3769530999998</v>
      </c>
      <c r="F57">
        <v>8573.2001952999999</v>
      </c>
      <c r="G57">
        <v>8209.4296875</v>
      </c>
      <c r="H57">
        <v>8346.3603516000003</v>
      </c>
      <c r="I57">
        <v>8148.8999022999997</v>
      </c>
      <c r="J57">
        <v>8296.453125</v>
      </c>
      <c r="L57" t="str">
        <f t="shared" si="0"/>
        <v>03SEP2024:08:00:00</v>
      </c>
      <c r="M57">
        <v>8</v>
      </c>
      <c r="N57">
        <f t="shared" si="1"/>
        <v>-207.47753910000029</v>
      </c>
      <c r="O57">
        <f t="shared" si="2"/>
        <v>-207.47753910000029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2.4650092191144486</v>
      </c>
      <c r="V57" s="3" t="s">
        <v>746</v>
      </c>
      <c r="W57" s="4"/>
      <c r="X57" s="4"/>
    </row>
    <row r="58" spans="1:28" x14ac:dyDescent="0.3">
      <c r="A58" t="s">
        <v>82</v>
      </c>
      <c r="B58">
        <v>8563.1650391000003</v>
      </c>
      <c r="C58">
        <v>8357.0195313000004</v>
      </c>
      <c r="D58">
        <v>8402.3994141000003</v>
      </c>
      <c r="E58">
        <v>8338.6308594000002</v>
      </c>
      <c r="F58">
        <v>8565.2695313000004</v>
      </c>
      <c r="G58">
        <v>8357.0195313000004</v>
      </c>
      <c r="H58">
        <v>8378.2197266000003</v>
      </c>
      <c r="I58">
        <v>8216.0195313000004</v>
      </c>
      <c r="J58">
        <v>8371.0322266000003</v>
      </c>
      <c r="L58" t="str">
        <f t="shared" si="0"/>
        <v>03SEP2024:09:00:00</v>
      </c>
      <c r="M58">
        <v>9</v>
      </c>
      <c r="N58">
        <f t="shared" si="1"/>
        <v>-206.1455077999999</v>
      </c>
      <c r="O58">
        <f t="shared" si="2"/>
        <v>-206.1455077999999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2.4073518011007069</v>
      </c>
      <c r="V58" s="3" t="s">
        <v>13</v>
      </c>
      <c r="W58" s="4">
        <v>241</v>
      </c>
      <c r="X58" s="4">
        <v>479</v>
      </c>
    </row>
    <row r="59" spans="1:28" x14ac:dyDescent="0.3">
      <c r="A59" t="s">
        <v>83</v>
      </c>
      <c r="B59">
        <v>8870.7275391000003</v>
      </c>
      <c r="C59">
        <v>8606.6699219000002</v>
      </c>
      <c r="D59">
        <v>8612.3144530999998</v>
      </c>
      <c r="E59">
        <v>8443.8916016000003</v>
      </c>
      <c r="F59">
        <v>8644.1298827999999</v>
      </c>
      <c r="G59">
        <v>8606.6699219000002</v>
      </c>
      <c r="H59">
        <v>8576.7304688000004</v>
      </c>
      <c r="I59">
        <v>8464.6796875</v>
      </c>
      <c r="J59">
        <v>8547.2207030999998</v>
      </c>
      <c r="L59" t="str">
        <f t="shared" si="0"/>
        <v>03SEP2024:10:00:00</v>
      </c>
      <c r="M59">
        <v>10</v>
      </c>
      <c r="N59">
        <f t="shared" si="1"/>
        <v>-264.0576172000001</v>
      </c>
      <c r="O59">
        <f t="shared" si="2"/>
        <v>-264.0576172000001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2.9767301051249588</v>
      </c>
    </row>
    <row r="60" spans="1:28" x14ac:dyDescent="0.3">
      <c r="A60" t="s">
        <v>84</v>
      </c>
      <c r="B60">
        <v>9078.0458983999997</v>
      </c>
      <c r="C60">
        <v>8987.8398438000004</v>
      </c>
      <c r="D60">
        <v>9009.6787108999997</v>
      </c>
      <c r="E60">
        <v>8805.1367188000004</v>
      </c>
      <c r="F60">
        <v>8858.9902344000002</v>
      </c>
      <c r="G60">
        <v>8987.8398438000004</v>
      </c>
      <c r="H60">
        <v>8877.8300780999998</v>
      </c>
      <c r="I60">
        <v>8814.6201172000001</v>
      </c>
      <c r="J60">
        <v>8868.8837891000003</v>
      </c>
      <c r="L60" t="str">
        <f t="shared" si="0"/>
        <v>03SEP2024:11:00:00</v>
      </c>
      <c r="M60">
        <v>11</v>
      </c>
      <c r="N60">
        <f t="shared" si="1"/>
        <v>-90.206054599999334</v>
      </c>
      <c r="O60">
        <f t="shared" si="2"/>
        <v>-90.206054599999334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0.99367259881224101</v>
      </c>
    </row>
    <row r="61" spans="1:28" x14ac:dyDescent="0.3">
      <c r="A61" t="s">
        <v>85</v>
      </c>
      <c r="B61">
        <v>9341.8974608999997</v>
      </c>
      <c r="C61">
        <v>9416.1103516000003</v>
      </c>
      <c r="D61">
        <v>9343.859375</v>
      </c>
      <c r="E61">
        <v>9161.0556641000003</v>
      </c>
      <c r="F61">
        <v>9300.0400391000003</v>
      </c>
      <c r="G61">
        <v>9416.1103516000003</v>
      </c>
      <c r="H61">
        <v>9204.8398438000004</v>
      </c>
      <c r="I61">
        <v>9191.4599608999997</v>
      </c>
      <c r="J61">
        <v>9254.7011719000002</v>
      </c>
      <c r="L61" t="str">
        <f t="shared" si="0"/>
        <v>03SEP2024:12:00:00</v>
      </c>
      <c r="M61">
        <v>12</v>
      </c>
      <c r="N61">
        <f t="shared" si="1"/>
        <v>74.212890700000571</v>
      </c>
      <c r="O61" t="str">
        <f t="shared" si="2"/>
        <v/>
      </c>
      <c r="P61">
        <f t="shared" si="3"/>
        <v>74.212890700000571</v>
      </c>
      <c r="Q61" t="str">
        <f t="shared" si="4"/>
        <v/>
      </c>
      <c r="R61">
        <f t="shared" si="5"/>
        <v>1</v>
      </c>
      <c r="S61">
        <f t="shared" si="6"/>
        <v>0.794409176621929</v>
      </c>
    </row>
    <row r="62" spans="1:28" x14ac:dyDescent="0.3">
      <c r="A62" t="s">
        <v>86</v>
      </c>
      <c r="B62">
        <v>9562.828125</v>
      </c>
      <c r="C62">
        <v>9882.9404297000001</v>
      </c>
      <c r="D62">
        <v>9677.3164063000004</v>
      </c>
      <c r="E62">
        <v>9448.6464844000002</v>
      </c>
      <c r="F62">
        <v>9685.2197266000003</v>
      </c>
      <c r="G62">
        <v>9882.9404297000001</v>
      </c>
      <c r="H62">
        <v>9552.0097655999998</v>
      </c>
      <c r="I62">
        <v>9575.9404297000001</v>
      </c>
      <c r="J62">
        <v>9628.9511719000002</v>
      </c>
      <c r="L62" t="str">
        <f t="shared" si="0"/>
        <v>03SEP2024:13:00:00</v>
      </c>
      <c r="M62">
        <v>13</v>
      </c>
      <c r="N62">
        <f t="shared" si="1"/>
        <v>320.1123047000001</v>
      </c>
      <c r="O62" t="str">
        <f t="shared" si="2"/>
        <v/>
      </c>
      <c r="P62">
        <f t="shared" si="3"/>
        <v>320.1123047000001</v>
      </c>
      <c r="Q62" t="str">
        <f t="shared" si="4"/>
        <v/>
      </c>
      <c r="R62">
        <f t="shared" si="5"/>
        <v>1</v>
      </c>
      <c r="S62">
        <f t="shared" si="6"/>
        <v>3.3474647930054697</v>
      </c>
    </row>
    <row r="63" spans="1:28" x14ac:dyDescent="0.3">
      <c r="A63" t="s">
        <v>87</v>
      </c>
      <c r="B63">
        <v>9757.4365233999997</v>
      </c>
      <c r="C63">
        <v>10326.099609000001</v>
      </c>
      <c r="D63">
        <v>9987.2822266000003</v>
      </c>
      <c r="E63">
        <v>9830.515625</v>
      </c>
      <c r="F63">
        <v>9972.2900391000003</v>
      </c>
      <c r="G63">
        <v>10326.099609000001</v>
      </c>
      <c r="H63">
        <v>9893.1796875</v>
      </c>
      <c r="I63">
        <v>9949.6298827999999</v>
      </c>
      <c r="J63">
        <v>9994.3427733999997</v>
      </c>
      <c r="L63" t="str">
        <f t="shared" si="0"/>
        <v>03SEP2024:14:00:00</v>
      </c>
      <c r="M63">
        <v>14</v>
      </c>
      <c r="N63">
        <f t="shared" si="1"/>
        <v>568.66308560000107</v>
      </c>
      <c r="O63" t="str">
        <f t="shared" si="2"/>
        <v/>
      </c>
      <c r="P63">
        <f t="shared" si="3"/>
        <v>568.66308560000107</v>
      </c>
      <c r="Q63" t="str">
        <f t="shared" si="4"/>
        <v/>
      </c>
      <c r="R63">
        <f t="shared" si="5"/>
        <v>1</v>
      </c>
      <c r="S63">
        <f t="shared" si="6"/>
        <v>5.8279967718595946</v>
      </c>
    </row>
    <row r="64" spans="1:28" x14ac:dyDescent="0.3">
      <c r="A64" t="s">
        <v>88</v>
      </c>
      <c r="B64">
        <v>10045.866211</v>
      </c>
      <c r="C64">
        <v>10526.5</v>
      </c>
      <c r="D64">
        <v>10215.997069999999</v>
      </c>
      <c r="E64">
        <v>10108.778319999999</v>
      </c>
      <c r="F64">
        <v>10069.5</v>
      </c>
      <c r="G64">
        <v>10526.5</v>
      </c>
      <c r="H64">
        <v>9992.3701172000001</v>
      </c>
      <c r="I64">
        <v>10095.799805000001</v>
      </c>
      <c r="J64">
        <v>10158.589844</v>
      </c>
      <c r="L64" t="str">
        <f t="shared" si="0"/>
        <v>03SEP2024:15:00:00</v>
      </c>
      <c r="M64">
        <v>15</v>
      </c>
      <c r="N64">
        <f t="shared" si="1"/>
        <v>480.63378899999952</v>
      </c>
      <c r="O64" t="str">
        <f t="shared" si="2"/>
        <v/>
      </c>
      <c r="P64">
        <f t="shared" si="3"/>
        <v>480.63378899999952</v>
      </c>
      <c r="Q64" t="str">
        <f t="shared" si="4"/>
        <v/>
      </c>
      <c r="R64">
        <f t="shared" si="5"/>
        <v>1</v>
      </c>
      <c r="S64">
        <f t="shared" si="6"/>
        <v>4.7843936889555243</v>
      </c>
    </row>
    <row r="65" spans="1:19" x14ac:dyDescent="0.3">
      <c r="A65" t="s">
        <v>89</v>
      </c>
      <c r="B65">
        <v>10447.076171999999</v>
      </c>
      <c r="C65">
        <v>10595.799805000001</v>
      </c>
      <c r="D65">
        <v>10267.055664</v>
      </c>
      <c r="E65">
        <v>10159.481444999999</v>
      </c>
      <c r="F65">
        <v>10209.200194999999</v>
      </c>
      <c r="G65">
        <v>10595.799805000001</v>
      </c>
      <c r="H65">
        <v>9971.3603516000003</v>
      </c>
      <c r="I65">
        <v>10138.599609000001</v>
      </c>
      <c r="J65">
        <v>10214.888671999999</v>
      </c>
      <c r="L65" t="str">
        <f t="shared" si="0"/>
        <v>03SEP2024:16:00:00</v>
      </c>
      <c r="M65">
        <v>16</v>
      </c>
      <c r="N65">
        <f t="shared" si="1"/>
        <v>148.72363300000143</v>
      </c>
      <c r="O65" t="str">
        <f t="shared" si="2"/>
        <v/>
      </c>
      <c r="P65">
        <f t="shared" si="3"/>
        <v>148.72363300000143</v>
      </c>
      <c r="Q65" t="str">
        <f t="shared" si="4"/>
        <v/>
      </c>
      <c r="R65">
        <f t="shared" si="5"/>
        <v>1</v>
      </c>
      <c r="S65">
        <f t="shared" si="6"/>
        <v>1.4235909698697031</v>
      </c>
    </row>
    <row r="66" spans="1:19" x14ac:dyDescent="0.3">
      <c r="A66" t="s">
        <v>90</v>
      </c>
      <c r="B66">
        <v>10674.513671999999</v>
      </c>
      <c r="C66">
        <v>10730.700194999999</v>
      </c>
      <c r="D66">
        <v>10356.444336</v>
      </c>
      <c r="E66">
        <v>10302.274414</v>
      </c>
      <c r="F66">
        <v>10482.700194999999</v>
      </c>
      <c r="G66">
        <v>10730.700194999999</v>
      </c>
      <c r="H66">
        <v>10028.900390999999</v>
      </c>
      <c r="I66">
        <v>10280</v>
      </c>
      <c r="J66">
        <v>10364.915039</v>
      </c>
      <c r="L66" t="str">
        <f t="shared" si="0"/>
        <v>03SEP2024:17:00:00</v>
      </c>
      <c r="M66">
        <v>17</v>
      </c>
      <c r="N66">
        <f t="shared" si="1"/>
        <v>56.186523000000307</v>
      </c>
      <c r="O66" t="str">
        <f t="shared" si="2"/>
        <v/>
      </c>
      <c r="P66">
        <f t="shared" si="3"/>
        <v>56.186523000000307</v>
      </c>
      <c r="Q66" t="str">
        <f t="shared" si="4"/>
        <v/>
      </c>
      <c r="R66">
        <f t="shared" si="5"/>
        <v>1</v>
      </c>
      <c r="S66">
        <f t="shared" si="6"/>
        <v>0.52636143178477079</v>
      </c>
    </row>
    <row r="67" spans="1:19" x14ac:dyDescent="0.3">
      <c r="A67" t="s">
        <v>91</v>
      </c>
      <c r="B67">
        <v>10708.475586</v>
      </c>
      <c r="C67">
        <v>10768.400390999999</v>
      </c>
      <c r="D67">
        <v>10339.332031</v>
      </c>
      <c r="E67">
        <v>10219.011719</v>
      </c>
      <c r="F67">
        <v>10593.200194999999</v>
      </c>
      <c r="G67">
        <v>10768.400390999999</v>
      </c>
      <c r="H67">
        <v>10008.5</v>
      </c>
      <c r="I67">
        <v>10344.099609000001</v>
      </c>
      <c r="J67">
        <v>10386.642578000001</v>
      </c>
      <c r="L67" t="str">
        <f t="shared" ref="L67:L130" si="10">A67</f>
        <v>03SEP2024:18:00:00</v>
      </c>
      <c r="M67">
        <v>18</v>
      </c>
      <c r="N67">
        <f t="shared" ref="N67:N130" si="11">C67-B67</f>
        <v>59.924804999998742</v>
      </c>
      <c r="O67" t="str">
        <f t="shared" ref="O67:O130" si="12">IF(N67&lt;0,N67,"")</f>
        <v/>
      </c>
      <c r="P67">
        <f t="shared" ref="P67:P130" si="13">IF(N67&gt;0,N67,"")</f>
        <v>59.924804999998742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0.55960164001627799</v>
      </c>
    </row>
    <row r="68" spans="1:19" x14ac:dyDescent="0.3">
      <c r="A68" t="s">
        <v>92</v>
      </c>
      <c r="B68">
        <v>10556.729492</v>
      </c>
      <c r="C68">
        <v>10616.5</v>
      </c>
      <c r="D68">
        <v>10251.287109000001</v>
      </c>
      <c r="E68">
        <v>10304.107421999999</v>
      </c>
      <c r="F68">
        <v>10457.400390999999</v>
      </c>
      <c r="G68">
        <v>10616.5</v>
      </c>
      <c r="H68">
        <v>9830.7099608999997</v>
      </c>
      <c r="I68">
        <v>10221.200194999999</v>
      </c>
      <c r="J68">
        <v>10285.983398</v>
      </c>
      <c r="L68" t="str">
        <f t="shared" si="10"/>
        <v>03SEP2024:19:00:00</v>
      </c>
      <c r="M68">
        <v>19</v>
      </c>
      <c r="N68">
        <f t="shared" si="11"/>
        <v>59.770507999999609</v>
      </c>
      <c r="O68" t="str">
        <f t="shared" si="12"/>
        <v/>
      </c>
      <c r="P68">
        <f t="shared" si="13"/>
        <v>59.770507999999609</v>
      </c>
      <c r="Q68" t="str">
        <f t="shared" si="14"/>
        <v/>
      </c>
      <c r="R68">
        <f t="shared" si="15"/>
        <v>1</v>
      </c>
      <c r="S68">
        <f t="shared" si="16"/>
        <v>0.56618394972888453</v>
      </c>
    </row>
    <row r="69" spans="1:19" x14ac:dyDescent="0.3">
      <c r="A69" t="s">
        <v>93</v>
      </c>
      <c r="B69">
        <v>10263.380859000001</v>
      </c>
      <c r="C69">
        <v>10321.799805000001</v>
      </c>
      <c r="D69">
        <v>9874.5302733999997</v>
      </c>
      <c r="E69">
        <v>9757.3105469000002</v>
      </c>
      <c r="F69">
        <v>10212.799805000001</v>
      </c>
      <c r="G69">
        <v>10321.799805000001</v>
      </c>
      <c r="H69">
        <v>9603.3603516000003</v>
      </c>
      <c r="I69">
        <v>9968.8095702999999</v>
      </c>
      <c r="J69">
        <v>9972.8154297000001</v>
      </c>
      <c r="L69" t="str">
        <f t="shared" si="10"/>
        <v>03SEP2024:20:00:00</v>
      </c>
      <c r="M69">
        <v>20</v>
      </c>
      <c r="N69">
        <f t="shared" si="11"/>
        <v>58.418945999999778</v>
      </c>
      <c r="O69" t="str">
        <f t="shared" si="12"/>
        <v/>
      </c>
      <c r="P69">
        <f t="shared" si="13"/>
        <v>58.418945999999778</v>
      </c>
      <c r="Q69" t="str">
        <f t="shared" si="14"/>
        <v/>
      </c>
      <c r="R69">
        <f t="shared" si="15"/>
        <v>1</v>
      </c>
      <c r="S69">
        <f t="shared" si="16"/>
        <v>0.56919787741065808</v>
      </c>
    </row>
    <row r="70" spans="1:19" x14ac:dyDescent="0.3">
      <c r="A70" t="s">
        <v>94</v>
      </c>
      <c r="B70">
        <v>10008.075194999999</v>
      </c>
      <c r="C70">
        <v>10171.900390999999</v>
      </c>
      <c r="D70">
        <v>9572.3193358999997</v>
      </c>
      <c r="E70">
        <v>9466.5263672000001</v>
      </c>
      <c r="F70">
        <v>10044.599609000001</v>
      </c>
      <c r="G70">
        <v>10171.900390999999</v>
      </c>
      <c r="H70">
        <v>9502.5898438000004</v>
      </c>
      <c r="I70">
        <v>9782.9697266000003</v>
      </c>
      <c r="J70">
        <v>9793.7177733999997</v>
      </c>
      <c r="L70" t="str">
        <f t="shared" si="10"/>
        <v>03SEP2024:21:00:00</v>
      </c>
      <c r="M70">
        <v>21</v>
      </c>
      <c r="N70">
        <f t="shared" si="11"/>
        <v>163.82519599999978</v>
      </c>
      <c r="O70" t="str">
        <f t="shared" si="12"/>
        <v/>
      </c>
      <c r="P70">
        <f t="shared" si="13"/>
        <v>163.82519599999978</v>
      </c>
      <c r="Q70" t="str">
        <f t="shared" si="14"/>
        <v/>
      </c>
      <c r="R70">
        <f t="shared" si="15"/>
        <v>1</v>
      </c>
      <c r="S70">
        <f t="shared" si="16"/>
        <v>1.6369301070184434</v>
      </c>
    </row>
    <row r="71" spans="1:19" x14ac:dyDescent="0.3">
      <c r="A71" t="s">
        <v>95</v>
      </c>
      <c r="B71">
        <v>9643.296875</v>
      </c>
      <c r="C71">
        <v>9724.0302733999997</v>
      </c>
      <c r="D71">
        <v>9261.3701172000001</v>
      </c>
      <c r="E71">
        <v>9190.8369141000003</v>
      </c>
      <c r="F71">
        <v>9537.1103516000003</v>
      </c>
      <c r="G71">
        <v>9724.0302733999997</v>
      </c>
      <c r="H71">
        <v>9174.2998047000001</v>
      </c>
      <c r="I71">
        <v>9414.7001952999999</v>
      </c>
      <c r="J71">
        <v>9408.1953125</v>
      </c>
      <c r="L71" t="str">
        <f t="shared" si="10"/>
        <v>03SEP2024:22:00:00</v>
      </c>
      <c r="M71">
        <v>22</v>
      </c>
      <c r="N71">
        <f t="shared" si="11"/>
        <v>80.733398399999714</v>
      </c>
      <c r="O71" t="str">
        <f t="shared" si="12"/>
        <v/>
      </c>
      <c r="P71">
        <f t="shared" si="13"/>
        <v>80.733398399999714</v>
      </c>
      <c r="Q71" t="str">
        <f t="shared" si="14"/>
        <v/>
      </c>
      <c r="R71">
        <f t="shared" si="15"/>
        <v>1</v>
      </c>
      <c r="S71">
        <f t="shared" si="16"/>
        <v>0.8371970649301379</v>
      </c>
    </row>
    <row r="72" spans="1:19" x14ac:dyDescent="0.3">
      <c r="A72" t="s">
        <v>96</v>
      </c>
      <c r="B72">
        <v>9127.2851563000004</v>
      </c>
      <c r="C72">
        <v>9053.5</v>
      </c>
      <c r="D72">
        <v>8775.0498047000001</v>
      </c>
      <c r="E72">
        <v>8761.78125</v>
      </c>
      <c r="F72">
        <v>9000.3398438000004</v>
      </c>
      <c r="G72">
        <v>9053.5</v>
      </c>
      <c r="H72">
        <v>8620.8798827999999</v>
      </c>
      <c r="I72">
        <v>8837.5800780999998</v>
      </c>
      <c r="J72">
        <v>8854.8164063000004</v>
      </c>
      <c r="L72" t="str">
        <f t="shared" si="10"/>
        <v>03SEP2024:23:00:00</v>
      </c>
      <c r="M72">
        <v>23</v>
      </c>
      <c r="N72">
        <f t="shared" si="11"/>
        <v>-73.785156300000381</v>
      </c>
      <c r="O72">
        <f t="shared" si="12"/>
        <v>-73.785156300000381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0.80840200603430312</v>
      </c>
    </row>
    <row r="73" spans="1:19" x14ac:dyDescent="0.3">
      <c r="A73" t="s">
        <v>97</v>
      </c>
      <c r="B73">
        <v>8541.9765625</v>
      </c>
      <c r="C73">
        <v>8403.0595702999999</v>
      </c>
      <c r="D73">
        <v>8226.3310547000001</v>
      </c>
      <c r="E73">
        <v>8249.0898438000004</v>
      </c>
      <c r="F73">
        <v>8412.3095702999999</v>
      </c>
      <c r="G73">
        <v>8403.0595702999999</v>
      </c>
      <c r="H73">
        <v>8076.9599608999997</v>
      </c>
      <c r="I73">
        <v>8250.3095702999999</v>
      </c>
      <c r="J73">
        <v>8278.3457030999998</v>
      </c>
      <c r="L73" t="str">
        <f t="shared" si="10"/>
        <v>04SEP2024:00:00:00</v>
      </c>
      <c r="M73">
        <v>24</v>
      </c>
      <c r="N73">
        <f t="shared" si="11"/>
        <v>-138.9169922000001</v>
      </c>
      <c r="O73">
        <f t="shared" si="12"/>
        <v>-138.9169922000001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1.6262862720773252</v>
      </c>
    </row>
    <row r="74" spans="1:19" x14ac:dyDescent="0.3">
      <c r="A74" t="s">
        <v>98</v>
      </c>
      <c r="B74">
        <v>7914.1303711</v>
      </c>
      <c r="C74">
        <v>7848.1801758000001</v>
      </c>
      <c r="D74">
        <v>7520.4277344000002</v>
      </c>
      <c r="E74">
        <v>7581.6118164</v>
      </c>
      <c r="F74">
        <v>7848.1801758000001</v>
      </c>
      <c r="G74">
        <v>7689.1000977000003</v>
      </c>
      <c r="H74">
        <v>7660.6499022999997</v>
      </c>
      <c r="I74">
        <v>7845.4399414</v>
      </c>
      <c r="J74">
        <v>7724.9960938000004</v>
      </c>
      <c r="L74" t="str">
        <f t="shared" si="10"/>
        <v>04SEP2024:01:00:00</v>
      </c>
      <c r="M74">
        <v>1</v>
      </c>
      <c r="N74">
        <f t="shared" si="11"/>
        <v>-65.950195299999905</v>
      </c>
      <c r="O74">
        <f t="shared" si="12"/>
        <v>-65.950195299999905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0.83332207339962427</v>
      </c>
    </row>
    <row r="75" spans="1:19" x14ac:dyDescent="0.3">
      <c r="A75" t="s">
        <v>99</v>
      </c>
      <c r="B75">
        <v>7584.0800780999998</v>
      </c>
      <c r="C75">
        <v>7567.2402344000002</v>
      </c>
      <c r="D75">
        <v>7254.5991211</v>
      </c>
      <c r="E75">
        <v>7306.3540039</v>
      </c>
      <c r="F75">
        <v>7567.2402344000002</v>
      </c>
      <c r="G75">
        <v>7329.8198241999999</v>
      </c>
      <c r="H75">
        <v>7317.1699219000002</v>
      </c>
      <c r="I75">
        <v>7468.2001952999999</v>
      </c>
      <c r="J75">
        <v>7397.7573241999999</v>
      </c>
      <c r="L75" t="str">
        <f t="shared" si="10"/>
        <v>04SEP2024:02:00:00</v>
      </c>
      <c r="M75">
        <v>2</v>
      </c>
      <c r="N75">
        <f t="shared" si="11"/>
        <v>-16.839843699999619</v>
      </c>
      <c r="O75">
        <f t="shared" si="12"/>
        <v>-16.839843699999619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0.22204200808252036</v>
      </c>
    </row>
    <row r="76" spans="1:19" x14ac:dyDescent="0.3">
      <c r="A76" t="s">
        <v>100</v>
      </c>
      <c r="B76">
        <v>7376.3798827999999</v>
      </c>
      <c r="C76">
        <v>7376.5800780999998</v>
      </c>
      <c r="D76">
        <v>7038.1738280999998</v>
      </c>
      <c r="E76">
        <v>7050.2143555000002</v>
      </c>
      <c r="F76">
        <v>7376.5800780999998</v>
      </c>
      <c r="G76">
        <v>7091.4101563000004</v>
      </c>
      <c r="H76">
        <v>7073.1098633000001</v>
      </c>
      <c r="I76">
        <v>7214.9702147999997</v>
      </c>
      <c r="J76">
        <v>7161.2573241999999</v>
      </c>
      <c r="L76" t="str">
        <f t="shared" si="10"/>
        <v>04SEP2024:03:00:00</v>
      </c>
      <c r="M76">
        <v>3</v>
      </c>
      <c r="N76">
        <f t="shared" si="11"/>
        <v>0.20019529999990482</v>
      </c>
      <c r="O76" t="str">
        <f t="shared" si="12"/>
        <v/>
      </c>
      <c r="P76">
        <f t="shared" si="13"/>
        <v>0.20019529999990482</v>
      </c>
      <c r="Q76" t="str">
        <f t="shared" si="14"/>
        <v/>
      </c>
      <c r="R76">
        <f t="shared" si="15"/>
        <v>1</v>
      </c>
      <c r="S76">
        <f t="shared" si="16"/>
        <v>2.7140047446134606E-3</v>
      </c>
    </row>
    <row r="77" spans="1:19" x14ac:dyDescent="0.3">
      <c r="A77" t="s">
        <v>101</v>
      </c>
      <c r="B77">
        <v>7269.9042969000002</v>
      </c>
      <c r="C77">
        <v>7304.9501952999999</v>
      </c>
      <c r="D77">
        <v>6930.4902344000002</v>
      </c>
      <c r="E77">
        <v>6945.8115233999997</v>
      </c>
      <c r="F77">
        <v>7304.9501952999999</v>
      </c>
      <c r="G77">
        <v>6953.8398438000004</v>
      </c>
      <c r="H77">
        <v>6947.5</v>
      </c>
      <c r="I77">
        <v>7063.1699219000002</v>
      </c>
      <c r="J77">
        <v>7043.0546875</v>
      </c>
      <c r="L77" t="str">
        <f t="shared" si="10"/>
        <v>04SEP2024:04:00:00</v>
      </c>
      <c r="M77">
        <v>4</v>
      </c>
      <c r="N77">
        <f t="shared" si="11"/>
        <v>35.045898399999714</v>
      </c>
      <c r="O77" t="str">
        <f t="shared" si="12"/>
        <v/>
      </c>
      <c r="P77">
        <f t="shared" si="13"/>
        <v>35.045898399999714</v>
      </c>
      <c r="Q77" t="str">
        <f t="shared" si="14"/>
        <v/>
      </c>
      <c r="R77">
        <f t="shared" si="15"/>
        <v>1</v>
      </c>
      <c r="S77">
        <f t="shared" si="16"/>
        <v>0.48206822220402307</v>
      </c>
    </row>
    <row r="78" spans="1:19" x14ac:dyDescent="0.3">
      <c r="A78" t="s">
        <v>102</v>
      </c>
      <c r="B78">
        <v>7313.2348633000001</v>
      </c>
      <c r="C78">
        <v>7354.7998047000001</v>
      </c>
      <c r="D78">
        <v>6892.2368164</v>
      </c>
      <c r="E78">
        <v>6866.3417969000002</v>
      </c>
      <c r="F78">
        <v>7354.7998047000001</v>
      </c>
      <c r="G78">
        <v>6961.6098633000001</v>
      </c>
      <c r="H78">
        <v>6980.9799805000002</v>
      </c>
      <c r="I78">
        <v>7062.6601563000004</v>
      </c>
      <c r="J78">
        <v>7045.2792969000002</v>
      </c>
      <c r="L78" t="str">
        <f t="shared" si="10"/>
        <v>04SEP2024:05:00:00</v>
      </c>
      <c r="M78">
        <v>5</v>
      </c>
      <c r="N78">
        <f t="shared" si="11"/>
        <v>41.564941399999952</v>
      </c>
      <c r="O78" t="str">
        <f t="shared" si="12"/>
        <v/>
      </c>
      <c r="P78">
        <f t="shared" si="13"/>
        <v>41.564941399999952</v>
      </c>
      <c r="Q78" t="str">
        <f t="shared" si="14"/>
        <v/>
      </c>
      <c r="R78">
        <f t="shared" si="15"/>
        <v>1</v>
      </c>
      <c r="S78">
        <f t="shared" si="16"/>
        <v>0.56835233897088777</v>
      </c>
    </row>
    <row r="79" spans="1:19" x14ac:dyDescent="0.3">
      <c r="A79" t="s">
        <v>103</v>
      </c>
      <c r="B79">
        <v>7461.6069336</v>
      </c>
      <c r="C79">
        <v>7627.0600586</v>
      </c>
      <c r="D79">
        <v>7024.4448241999999</v>
      </c>
      <c r="E79">
        <v>6977.4101563000004</v>
      </c>
      <c r="F79">
        <v>7627.0600586</v>
      </c>
      <c r="G79">
        <v>7160.7900391000003</v>
      </c>
      <c r="H79">
        <v>7228.0097655999998</v>
      </c>
      <c r="I79">
        <v>7288.3500977000003</v>
      </c>
      <c r="J79">
        <v>7256.3242188000004</v>
      </c>
      <c r="L79" t="str">
        <f t="shared" si="10"/>
        <v>04SEP2024:06:00:00</v>
      </c>
      <c r="M79">
        <v>6</v>
      </c>
      <c r="N79">
        <f t="shared" si="11"/>
        <v>165.453125</v>
      </c>
      <c r="O79" t="str">
        <f t="shared" si="12"/>
        <v/>
      </c>
      <c r="P79">
        <f t="shared" si="13"/>
        <v>165.453125</v>
      </c>
      <c r="Q79" t="str">
        <f t="shared" si="14"/>
        <v/>
      </c>
      <c r="R79">
        <f t="shared" si="15"/>
        <v>1</v>
      </c>
      <c r="S79">
        <f t="shared" si="16"/>
        <v>2.2173926671874939</v>
      </c>
    </row>
    <row r="80" spans="1:19" x14ac:dyDescent="0.3">
      <c r="A80" t="s">
        <v>104</v>
      </c>
      <c r="B80">
        <v>7897.6152344000002</v>
      </c>
      <c r="C80">
        <v>8091.6899414</v>
      </c>
      <c r="D80">
        <v>7324.5395508000001</v>
      </c>
      <c r="E80">
        <v>7174.1279297000001</v>
      </c>
      <c r="F80">
        <v>8091.6899414</v>
      </c>
      <c r="G80">
        <v>7562.4799805000002</v>
      </c>
      <c r="H80">
        <v>7674.8701172000001</v>
      </c>
      <c r="I80">
        <v>7721.6499022999997</v>
      </c>
      <c r="J80">
        <v>7644.9638672000001</v>
      </c>
      <c r="L80" t="str">
        <f t="shared" si="10"/>
        <v>04SEP2024:07:00:00</v>
      </c>
      <c r="M80">
        <v>7</v>
      </c>
      <c r="N80">
        <f t="shared" si="11"/>
        <v>194.07470699999976</v>
      </c>
      <c r="O80" t="str">
        <f t="shared" si="12"/>
        <v/>
      </c>
      <c r="P80">
        <f t="shared" si="13"/>
        <v>194.07470699999976</v>
      </c>
      <c r="Q80" t="str">
        <f t="shared" si="14"/>
        <v/>
      </c>
      <c r="R80">
        <f t="shared" si="15"/>
        <v>1</v>
      </c>
      <c r="S80">
        <f t="shared" si="16"/>
        <v>2.457383668865758</v>
      </c>
    </row>
    <row r="81" spans="1:19" x14ac:dyDescent="0.3">
      <c r="A81" t="s">
        <v>105</v>
      </c>
      <c r="B81">
        <v>8114.8632813000004</v>
      </c>
      <c r="C81">
        <v>8269.1396483999997</v>
      </c>
      <c r="D81">
        <v>7440.2534180000002</v>
      </c>
      <c r="E81">
        <v>7294.3222655999998</v>
      </c>
      <c r="F81">
        <v>8269.1396483999997</v>
      </c>
      <c r="G81">
        <v>7675.4301758000001</v>
      </c>
      <c r="H81">
        <v>7842.8798827999999</v>
      </c>
      <c r="I81">
        <v>7906.6601563000004</v>
      </c>
      <c r="J81">
        <v>7797.6865233999997</v>
      </c>
      <c r="L81" t="str">
        <f t="shared" si="10"/>
        <v>04SEP2024:08:00:00</v>
      </c>
      <c r="M81">
        <v>8</v>
      </c>
      <c r="N81">
        <f t="shared" si="11"/>
        <v>154.27636709999933</v>
      </c>
      <c r="O81" t="str">
        <f t="shared" si="12"/>
        <v/>
      </c>
      <c r="P81">
        <f t="shared" si="13"/>
        <v>154.27636709999933</v>
      </c>
      <c r="Q81" t="str">
        <f t="shared" si="14"/>
        <v/>
      </c>
      <c r="R81">
        <f t="shared" si="15"/>
        <v>1</v>
      </c>
      <c r="S81">
        <f t="shared" si="16"/>
        <v>1.9011579339299021</v>
      </c>
    </row>
    <row r="82" spans="1:19" x14ac:dyDescent="0.3">
      <c r="A82" t="s">
        <v>106</v>
      </c>
      <c r="B82">
        <v>8220.6240233999997</v>
      </c>
      <c r="C82">
        <v>8368.5302733999997</v>
      </c>
      <c r="D82">
        <v>7683.6123047000001</v>
      </c>
      <c r="E82">
        <v>7482.7573241999999</v>
      </c>
      <c r="F82">
        <v>8368.5302733999997</v>
      </c>
      <c r="G82">
        <v>7710.8999022999997</v>
      </c>
      <c r="H82">
        <v>7936.0097655999998</v>
      </c>
      <c r="I82">
        <v>8026.0600586</v>
      </c>
      <c r="J82">
        <v>7904.8515625</v>
      </c>
      <c r="L82" t="str">
        <f t="shared" si="10"/>
        <v>04SEP2024:09:00:00</v>
      </c>
      <c r="M82">
        <v>9</v>
      </c>
      <c r="N82">
        <f t="shared" si="11"/>
        <v>147.90625</v>
      </c>
      <c r="O82" t="str">
        <f t="shared" si="12"/>
        <v/>
      </c>
      <c r="P82">
        <f t="shared" si="13"/>
        <v>147.90625</v>
      </c>
      <c r="Q82" t="str">
        <f t="shared" si="14"/>
        <v/>
      </c>
      <c r="R82">
        <f t="shared" si="15"/>
        <v>1</v>
      </c>
      <c r="S82">
        <f t="shared" si="16"/>
        <v>1.7992095196056281</v>
      </c>
    </row>
    <row r="83" spans="1:19" x14ac:dyDescent="0.3">
      <c r="A83" t="s">
        <v>107</v>
      </c>
      <c r="B83">
        <v>8490.8378905999998</v>
      </c>
      <c r="C83">
        <v>8534.8496094000002</v>
      </c>
      <c r="D83">
        <v>8077.5639647999997</v>
      </c>
      <c r="E83">
        <v>7923.6499022999997</v>
      </c>
      <c r="F83">
        <v>8534.8496094000002</v>
      </c>
      <c r="G83">
        <v>7952.3198241999999</v>
      </c>
      <c r="H83">
        <v>8225.0302733999997</v>
      </c>
      <c r="I83">
        <v>8375.5595702999999</v>
      </c>
      <c r="J83">
        <v>8202.2822266000003</v>
      </c>
      <c r="L83" t="str">
        <f t="shared" si="10"/>
        <v>04SEP2024:10:00:00</v>
      </c>
      <c r="M83">
        <v>10</v>
      </c>
      <c r="N83">
        <f t="shared" si="11"/>
        <v>44.011718800000381</v>
      </c>
      <c r="O83" t="str">
        <f t="shared" si="12"/>
        <v/>
      </c>
      <c r="P83">
        <f t="shared" si="13"/>
        <v>44.011718800000381</v>
      </c>
      <c r="Q83" t="str">
        <f t="shared" si="14"/>
        <v/>
      </c>
      <c r="R83">
        <f t="shared" si="15"/>
        <v>1</v>
      </c>
      <c r="S83">
        <f t="shared" si="16"/>
        <v>0.51834364720029202</v>
      </c>
    </row>
    <row r="84" spans="1:19" x14ac:dyDescent="0.3">
      <c r="A84" t="s">
        <v>108</v>
      </c>
      <c r="B84">
        <v>8774.8076172000001</v>
      </c>
      <c r="C84">
        <v>8852.9404297000001</v>
      </c>
      <c r="D84">
        <v>8621.1796875</v>
      </c>
      <c r="E84">
        <v>8445.5771483999997</v>
      </c>
      <c r="F84">
        <v>8852.9404297000001</v>
      </c>
      <c r="G84">
        <v>8293.2402344000002</v>
      </c>
      <c r="H84">
        <v>8667.1396483999997</v>
      </c>
      <c r="I84">
        <v>8856.4296875</v>
      </c>
      <c r="J84">
        <v>8623.0654297000001</v>
      </c>
      <c r="L84" t="str">
        <f t="shared" si="10"/>
        <v>04SEP2024:11:00:00</v>
      </c>
      <c r="M84">
        <v>11</v>
      </c>
      <c r="N84">
        <f t="shared" si="11"/>
        <v>78.1328125</v>
      </c>
      <c r="O84" t="str">
        <f t="shared" si="12"/>
        <v/>
      </c>
      <c r="P84">
        <f t="shared" si="13"/>
        <v>78.1328125</v>
      </c>
      <c r="Q84" t="str">
        <f t="shared" si="14"/>
        <v/>
      </c>
      <c r="R84">
        <f t="shared" si="15"/>
        <v>1</v>
      </c>
      <c r="S84">
        <f t="shared" si="16"/>
        <v>0.89042194323266322</v>
      </c>
    </row>
    <row r="85" spans="1:19" x14ac:dyDescent="0.3">
      <c r="A85" t="s">
        <v>109</v>
      </c>
      <c r="B85">
        <v>9194.0947266000003</v>
      </c>
      <c r="C85">
        <v>9417.1103516000003</v>
      </c>
      <c r="D85">
        <v>9183.0908202999999</v>
      </c>
      <c r="E85">
        <v>9079.4414063000004</v>
      </c>
      <c r="F85">
        <v>9417.1103516000003</v>
      </c>
      <c r="G85">
        <v>8646.4003905999998</v>
      </c>
      <c r="H85">
        <v>9193.8095702999999</v>
      </c>
      <c r="I85">
        <v>9398.3603516000003</v>
      </c>
      <c r="J85">
        <v>9147.0244141000003</v>
      </c>
      <c r="L85" t="str">
        <f t="shared" si="10"/>
        <v>04SEP2024:12:00:00</v>
      </c>
      <c r="M85">
        <v>12</v>
      </c>
      <c r="N85">
        <f t="shared" si="11"/>
        <v>223.015625</v>
      </c>
      <c r="O85" t="str">
        <f t="shared" si="12"/>
        <v/>
      </c>
      <c r="P85">
        <f t="shared" si="13"/>
        <v>223.015625</v>
      </c>
      <c r="Q85" t="str">
        <f t="shared" si="14"/>
        <v/>
      </c>
      <c r="R85">
        <f t="shared" si="15"/>
        <v>1</v>
      </c>
      <c r="S85">
        <f t="shared" si="16"/>
        <v>2.4256398441793272</v>
      </c>
    </row>
    <row r="86" spans="1:19" x14ac:dyDescent="0.3">
      <c r="A86" t="s">
        <v>110</v>
      </c>
      <c r="B86">
        <v>9780.9033202999999</v>
      </c>
      <c r="C86">
        <v>9893.3603516000003</v>
      </c>
      <c r="D86">
        <v>9693.5136719000002</v>
      </c>
      <c r="E86">
        <v>9589.7314452999999</v>
      </c>
      <c r="F86">
        <v>9893.3603516000003</v>
      </c>
      <c r="G86">
        <v>9004.9404297000001</v>
      </c>
      <c r="H86">
        <v>9770.6796875</v>
      </c>
      <c r="I86">
        <v>9913.8701172000001</v>
      </c>
      <c r="J86">
        <v>9634.5166016000003</v>
      </c>
      <c r="L86" t="str">
        <f t="shared" si="10"/>
        <v>04SEP2024:13:00:00</v>
      </c>
      <c r="M86">
        <v>13</v>
      </c>
      <c r="N86">
        <f t="shared" si="11"/>
        <v>112.45703130000038</v>
      </c>
      <c r="O86" t="str">
        <f t="shared" si="12"/>
        <v/>
      </c>
      <c r="P86">
        <f t="shared" si="13"/>
        <v>112.45703130000038</v>
      </c>
      <c r="Q86" t="str">
        <f t="shared" si="14"/>
        <v/>
      </c>
      <c r="R86">
        <f t="shared" si="15"/>
        <v>1</v>
      </c>
      <c r="S86">
        <f t="shared" si="16"/>
        <v>1.1497611991174563</v>
      </c>
    </row>
    <row r="87" spans="1:19" x14ac:dyDescent="0.3">
      <c r="A87" t="s">
        <v>111</v>
      </c>
      <c r="B87">
        <v>10329.706055000001</v>
      </c>
      <c r="C87">
        <v>10348.599609000001</v>
      </c>
      <c r="D87">
        <v>10096.317383</v>
      </c>
      <c r="E87">
        <v>9982.8417969000002</v>
      </c>
      <c r="F87">
        <v>10348.599609000001</v>
      </c>
      <c r="G87">
        <v>9369.9199219000002</v>
      </c>
      <c r="H87">
        <v>10279.5</v>
      </c>
      <c r="I87">
        <v>10374.799805000001</v>
      </c>
      <c r="J87">
        <v>10071.132813</v>
      </c>
      <c r="L87" t="str">
        <f t="shared" si="10"/>
        <v>04SEP2024:14:00:00</v>
      </c>
      <c r="M87">
        <v>14</v>
      </c>
      <c r="N87">
        <f t="shared" si="11"/>
        <v>18.893554000000222</v>
      </c>
      <c r="O87" t="str">
        <f t="shared" si="12"/>
        <v/>
      </c>
      <c r="P87">
        <f t="shared" si="13"/>
        <v>18.893554000000222</v>
      </c>
      <c r="Q87" t="str">
        <f t="shared" si="14"/>
        <v/>
      </c>
      <c r="R87">
        <f t="shared" si="15"/>
        <v>1</v>
      </c>
      <c r="S87">
        <f t="shared" si="16"/>
        <v>0.18290504976039437</v>
      </c>
    </row>
    <row r="88" spans="1:19" x14ac:dyDescent="0.3">
      <c r="A88" t="s">
        <v>112</v>
      </c>
      <c r="B88">
        <v>10667.017578000001</v>
      </c>
      <c r="C88">
        <v>10626.200194999999</v>
      </c>
      <c r="D88">
        <v>10462.887694999999</v>
      </c>
      <c r="E88">
        <v>10434.487305000001</v>
      </c>
      <c r="F88">
        <v>10626.200194999999</v>
      </c>
      <c r="G88">
        <v>9633.7998047000001</v>
      </c>
      <c r="H88">
        <v>10578.5</v>
      </c>
      <c r="I88">
        <v>10640.700194999999</v>
      </c>
      <c r="J88">
        <v>10382.738281</v>
      </c>
      <c r="L88" t="str">
        <f t="shared" si="10"/>
        <v>04SEP2024:15:00:00</v>
      </c>
      <c r="M88">
        <v>15</v>
      </c>
      <c r="N88">
        <f t="shared" si="11"/>
        <v>-40.817383000001428</v>
      </c>
      <c r="O88">
        <f t="shared" si="12"/>
        <v>-40.817383000001428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0.38265037721681933</v>
      </c>
    </row>
    <row r="89" spans="1:19" x14ac:dyDescent="0.3">
      <c r="A89" t="s">
        <v>113</v>
      </c>
      <c r="B89">
        <v>10917.583984000001</v>
      </c>
      <c r="C89">
        <v>10974</v>
      </c>
      <c r="D89">
        <v>10630.425781</v>
      </c>
      <c r="E89">
        <v>10584.427734000001</v>
      </c>
      <c r="F89">
        <v>10974</v>
      </c>
      <c r="G89">
        <v>9832.4101563000004</v>
      </c>
      <c r="H89">
        <v>10714.400390999999</v>
      </c>
      <c r="I89">
        <v>10788.900390999999</v>
      </c>
      <c r="J89">
        <v>10578.828125</v>
      </c>
      <c r="L89" t="str">
        <f t="shared" si="10"/>
        <v>04SEP2024:16:00:00</v>
      </c>
      <c r="M89">
        <v>16</v>
      </c>
      <c r="N89">
        <f t="shared" si="11"/>
        <v>56.416015999999217</v>
      </c>
      <c r="O89" t="str">
        <f t="shared" si="12"/>
        <v/>
      </c>
      <c r="P89">
        <f t="shared" si="13"/>
        <v>56.416015999999217</v>
      </c>
      <c r="Q89" t="str">
        <f t="shared" si="14"/>
        <v/>
      </c>
      <c r="R89">
        <f t="shared" si="15"/>
        <v>1</v>
      </c>
      <c r="S89">
        <f t="shared" si="16"/>
        <v>0.5167445112643817</v>
      </c>
    </row>
    <row r="90" spans="1:19" x14ac:dyDescent="0.3">
      <c r="A90" t="s">
        <v>114</v>
      </c>
      <c r="B90">
        <v>10887.706055000001</v>
      </c>
      <c r="C90">
        <v>11353.799805000001</v>
      </c>
      <c r="D90">
        <v>10706.164063</v>
      </c>
      <c r="E90">
        <v>10519.375977</v>
      </c>
      <c r="F90">
        <v>11353.799805000001</v>
      </c>
      <c r="G90">
        <v>10116.5</v>
      </c>
      <c r="H90">
        <v>10877.799805000001</v>
      </c>
      <c r="I90">
        <v>10990</v>
      </c>
      <c r="J90">
        <v>10771.496094</v>
      </c>
      <c r="L90" t="str">
        <f t="shared" si="10"/>
        <v>04SEP2024:17:00:00</v>
      </c>
      <c r="M90">
        <v>17</v>
      </c>
      <c r="N90">
        <f t="shared" si="11"/>
        <v>466.09375</v>
      </c>
      <c r="O90" t="str">
        <f t="shared" si="12"/>
        <v/>
      </c>
      <c r="P90">
        <f t="shared" si="13"/>
        <v>466.09375</v>
      </c>
      <c r="Q90" t="str">
        <f t="shared" si="14"/>
        <v/>
      </c>
      <c r="R90">
        <f t="shared" si="15"/>
        <v>1</v>
      </c>
      <c r="S90">
        <f t="shared" si="16"/>
        <v>4.2809178319610686</v>
      </c>
    </row>
    <row r="91" spans="1:19" x14ac:dyDescent="0.3">
      <c r="A91" t="s">
        <v>115</v>
      </c>
      <c r="B91">
        <v>10891.479492</v>
      </c>
      <c r="C91">
        <v>11480.200194999999</v>
      </c>
      <c r="D91">
        <v>10974.059569999999</v>
      </c>
      <c r="E91">
        <v>11093.748046999999</v>
      </c>
      <c r="F91">
        <v>11480.200194999999</v>
      </c>
      <c r="G91">
        <v>10300.400390999999</v>
      </c>
      <c r="H91">
        <v>10937.200194999999</v>
      </c>
      <c r="I91">
        <v>11096.900390999999</v>
      </c>
      <c r="J91">
        <v>10981.690430000001</v>
      </c>
      <c r="L91" t="str">
        <f t="shared" si="10"/>
        <v>04SEP2024:18:00:00</v>
      </c>
      <c r="M91">
        <v>18</v>
      </c>
      <c r="N91">
        <f t="shared" si="11"/>
        <v>588.72070299999905</v>
      </c>
      <c r="O91" t="str">
        <f t="shared" si="12"/>
        <v/>
      </c>
      <c r="P91">
        <f t="shared" si="13"/>
        <v>588.72070299999905</v>
      </c>
      <c r="Q91" t="str">
        <f t="shared" si="14"/>
        <v/>
      </c>
      <c r="R91">
        <f t="shared" si="15"/>
        <v>1</v>
      </c>
      <c r="S91">
        <f t="shared" si="16"/>
        <v>5.4053327046378374</v>
      </c>
    </row>
    <row r="92" spans="1:19" x14ac:dyDescent="0.3">
      <c r="A92" t="s">
        <v>116</v>
      </c>
      <c r="B92">
        <v>10870.078125</v>
      </c>
      <c r="C92">
        <v>11337.400390999999</v>
      </c>
      <c r="D92">
        <v>10921.270508</v>
      </c>
      <c r="E92">
        <v>11058.569336</v>
      </c>
      <c r="F92">
        <v>11337.400390999999</v>
      </c>
      <c r="G92">
        <v>10264.900390999999</v>
      </c>
      <c r="H92">
        <v>10770.400390999999</v>
      </c>
      <c r="I92">
        <v>10990.200194999999</v>
      </c>
      <c r="J92">
        <v>10884.294921999999</v>
      </c>
      <c r="L92" t="str">
        <f t="shared" si="10"/>
        <v>04SEP2024:19:00:00</v>
      </c>
      <c r="M92">
        <v>19</v>
      </c>
      <c r="N92">
        <f t="shared" si="11"/>
        <v>467.32226599999922</v>
      </c>
      <c r="O92" t="str">
        <f t="shared" si="12"/>
        <v/>
      </c>
      <c r="P92">
        <f t="shared" si="13"/>
        <v>467.32226599999922</v>
      </c>
      <c r="Q92" t="str">
        <f t="shared" si="14"/>
        <v/>
      </c>
      <c r="R92">
        <f t="shared" si="15"/>
        <v>1</v>
      </c>
      <c r="S92">
        <f t="shared" si="16"/>
        <v>4.2991619804940377</v>
      </c>
    </row>
    <row r="93" spans="1:19" x14ac:dyDescent="0.3">
      <c r="A93" t="s">
        <v>117</v>
      </c>
      <c r="B93">
        <v>10562.821289</v>
      </c>
      <c r="C93">
        <v>10893</v>
      </c>
      <c r="D93">
        <v>10578.728515999999</v>
      </c>
      <c r="E93">
        <v>10589.75</v>
      </c>
      <c r="F93">
        <v>10893</v>
      </c>
      <c r="G93">
        <v>10046.299805000001</v>
      </c>
      <c r="H93">
        <v>10468.299805000001</v>
      </c>
      <c r="I93">
        <v>10640.900390999999</v>
      </c>
      <c r="J93">
        <v>10527.650390999999</v>
      </c>
      <c r="L93" t="str">
        <f t="shared" si="10"/>
        <v>04SEP2024:20:00:00</v>
      </c>
      <c r="M93">
        <v>20</v>
      </c>
      <c r="N93">
        <f t="shared" si="11"/>
        <v>330.17871100000048</v>
      </c>
      <c r="O93" t="str">
        <f t="shared" si="12"/>
        <v/>
      </c>
      <c r="P93">
        <f t="shared" si="13"/>
        <v>330.17871100000048</v>
      </c>
      <c r="Q93" t="str">
        <f t="shared" si="14"/>
        <v/>
      </c>
      <c r="R93">
        <f t="shared" si="15"/>
        <v>1</v>
      </c>
      <c r="S93">
        <f t="shared" si="16"/>
        <v>3.1258572114994014</v>
      </c>
    </row>
    <row r="94" spans="1:19" x14ac:dyDescent="0.3">
      <c r="A94" t="s">
        <v>118</v>
      </c>
      <c r="B94">
        <v>10391.296875</v>
      </c>
      <c r="C94">
        <v>10557.700194999999</v>
      </c>
      <c r="D94">
        <v>10327.646484000001</v>
      </c>
      <c r="E94">
        <v>10307.582031</v>
      </c>
      <c r="F94">
        <v>10557.700194999999</v>
      </c>
      <c r="G94">
        <v>9908.9296875</v>
      </c>
      <c r="H94">
        <v>10263.099609000001</v>
      </c>
      <c r="I94">
        <v>10360.200194999999</v>
      </c>
      <c r="J94">
        <v>10279.502930000001</v>
      </c>
      <c r="L94" t="str">
        <f t="shared" si="10"/>
        <v>04SEP2024:21:00:00</v>
      </c>
      <c r="M94">
        <v>21</v>
      </c>
      <c r="N94">
        <f t="shared" si="11"/>
        <v>166.40331999999944</v>
      </c>
      <c r="O94" t="str">
        <f t="shared" si="12"/>
        <v/>
      </c>
      <c r="P94">
        <f t="shared" si="13"/>
        <v>166.40331999999944</v>
      </c>
      <c r="Q94" t="str">
        <f t="shared" si="14"/>
        <v/>
      </c>
      <c r="R94">
        <f t="shared" si="15"/>
        <v>1</v>
      </c>
      <c r="S94">
        <f t="shared" si="16"/>
        <v>1.6013720135389689</v>
      </c>
    </row>
    <row r="95" spans="1:19" x14ac:dyDescent="0.3">
      <c r="A95" t="s">
        <v>119</v>
      </c>
      <c r="B95">
        <v>9944.90625</v>
      </c>
      <c r="C95">
        <v>10034</v>
      </c>
      <c r="D95">
        <v>9909.6757813000004</v>
      </c>
      <c r="E95">
        <v>9835.1337891000003</v>
      </c>
      <c r="F95">
        <v>10034</v>
      </c>
      <c r="G95">
        <v>9509.4501952999999</v>
      </c>
      <c r="H95">
        <v>9845.1298827999999</v>
      </c>
      <c r="I95">
        <v>9907.1201172000001</v>
      </c>
      <c r="J95">
        <v>9826.1669922000001</v>
      </c>
      <c r="L95" t="str">
        <f t="shared" si="10"/>
        <v>04SEP2024:22:00:00</v>
      </c>
      <c r="M95">
        <v>22</v>
      </c>
      <c r="N95">
        <f t="shared" si="11"/>
        <v>89.09375</v>
      </c>
      <c r="O95" t="str">
        <f t="shared" si="12"/>
        <v/>
      </c>
      <c r="P95">
        <f t="shared" si="13"/>
        <v>89.09375</v>
      </c>
      <c r="Q95" t="str">
        <f t="shared" si="14"/>
        <v/>
      </c>
      <c r="R95">
        <f t="shared" si="15"/>
        <v>1</v>
      </c>
      <c r="S95">
        <f t="shared" si="16"/>
        <v>0.89587320141906823</v>
      </c>
    </row>
    <row r="96" spans="1:19" x14ac:dyDescent="0.3">
      <c r="A96" t="s">
        <v>120</v>
      </c>
      <c r="B96">
        <v>9310.2578125</v>
      </c>
      <c r="C96">
        <v>9534.6396483999997</v>
      </c>
      <c r="D96">
        <v>9244.7714844000002</v>
      </c>
      <c r="E96">
        <v>9104.0576172000001</v>
      </c>
      <c r="F96">
        <v>9534.6396483999997</v>
      </c>
      <c r="G96">
        <v>8929.25</v>
      </c>
      <c r="H96">
        <v>9210.8300780999998</v>
      </c>
      <c r="I96">
        <v>9276.0498047000001</v>
      </c>
      <c r="J96">
        <v>9210.9648438000004</v>
      </c>
      <c r="L96" t="str">
        <f t="shared" si="10"/>
        <v>04SEP2024:23:00:00</v>
      </c>
      <c r="M96">
        <v>23</v>
      </c>
      <c r="N96">
        <f t="shared" si="11"/>
        <v>224.38183589999971</v>
      </c>
      <c r="O96" t="str">
        <f t="shared" si="12"/>
        <v/>
      </c>
      <c r="P96">
        <f t="shared" si="13"/>
        <v>224.38183589999971</v>
      </c>
      <c r="Q96" t="str">
        <f t="shared" si="14"/>
        <v/>
      </c>
      <c r="R96">
        <f t="shared" si="15"/>
        <v>1</v>
      </c>
      <c r="S96">
        <f t="shared" si="16"/>
        <v>2.4100496508135736</v>
      </c>
    </row>
    <row r="97" spans="1:19" x14ac:dyDescent="0.3">
      <c r="A97" t="s">
        <v>121</v>
      </c>
      <c r="B97">
        <v>8679.1337891000003</v>
      </c>
      <c r="C97">
        <v>8790.2998047000001</v>
      </c>
      <c r="D97">
        <v>8588.6123047000001</v>
      </c>
      <c r="E97">
        <v>8486.5761719000002</v>
      </c>
      <c r="F97">
        <v>8790.2998047000001</v>
      </c>
      <c r="G97">
        <v>8307.0400391000003</v>
      </c>
      <c r="H97">
        <v>8566.0703125</v>
      </c>
      <c r="I97">
        <v>8629.0498047000001</v>
      </c>
      <c r="J97">
        <v>8555.8066405999998</v>
      </c>
      <c r="L97" t="str">
        <f t="shared" si="10"/>
        <v>05SEP2024:00:00:00</v>
      </c>
      <c r="M97">
        <v>24</v>
      </c>
      <c r="N97">
        <f t="shared" si="11"/>
        <v>111.16601559999981</v>
      </c>
      <c r="O97" t="str">
        <f t="shared" si="12"/>
        <v/>
      </c>
      <c r="P97">
        <f t="shared" si="13"/>
        <v>111.16601559999981</v>
      </c>
      <c r="Q97" t="str">
        <f t="shared" si="14"/>
        <v/>
      </c>
      <c r="R97">
        <f t="shared" si="15"/>
        <v>1</v>
      </c>
      <c r="S97">
        <f t="shared" si="16"/>
        <v>1.2808422856623274</v>
      </c>
    </row>
    <row r="98" spans="1:19" x14ac:dyDescent="0.3">
      <c r="A98" t="s">
        <v>122</v>
      </c>
      <c r="B98">
        <v>8074.5195313000004</v>
      </c>
      <c r="C98">
        <v>8041.0698241999999</v>
      </c>
      <c r="D98">
        <v>7910.0112305000002</v>
      </c>
      <c r="E98">
        <v>7738.1152344000002</v>
      </c>
      <c r="F98">
        <v>8041.0698241999999</v>
      </c>
      <c r="G98">
        <v>7666.4301758000001</v>
      </c>
      <c r="H98">
        <v>7987.1699219000002</v>
      </c>
      <c r="I98">
        <v>7900.1401366999999</v>
      </c>
      <c r="J98">
        <v>7866.5849608999997</v>
      </c>
      <c r="L98" t="str">
        <f t="shared" si="10"/>
        <v>05SEP2024:01:00:00</v>
      </c>
      <c r="M98">
        <v>1</v>
      </c>
      <c r="N98">
        <f t="shared" si="11"/>
        <v>-33.449707100000523</v>
      </c>
      <c r="O98">
        <f t="shared" si="12"/>
        <v>-33.449707100000523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0.41426250776081919</v>
      </c>
    </row>
    <row r="99" spans="1:19" x14ac:dyDescent="0.3">
      <c r="A99" t="s">
        <v>123</v>
      </c>
      <c r="B99">
        <v>7568.5825194999998</v>
      </c>
      <c r="C99">
        <v>7634.5898438000004</v>
      </c>
      <c r="D99">
        <v>7526.8212891000003</v>
      </c>
      <c r="E99">
        <v>7339.9326172000001</v>
      </c>
      <c r="F99">
        <v>7634.5898438000004</v>
      </c>
      <c r="G99">
        <v>7269.6601563000004</v>
      </c>
      <c r="H99">
        <v>7566.4501952999999</v>
      </c>
      <c r="I99">
        <v>7515.1499022999997</v>
      </c>
      <c r="J99">
        <v>7465.15625</v>
      </c>
      <c r="L99" t="str">
        <f t="shared" si="10"/>
        <v>05SEP2024:02:00:00</v>
      </c>
      <c r="M99">
        <v>2</v>
      </c>
      <c r="N99">
        <f t="shared" si="11"/>
        <v>66.007324300000619</v>
      </c>
      <c r="O99" t="str">
        <f t="shared" si="12"/>
        <v/>
      </c>
      <c r="P99">
        <f t="shared" si="13"/>
        <v>66.007324300000619</v>
      </c>
      <c r="Q99" t="str">
        <f t="shared" si="14"/>
        <v/>
      </c>
      <c r="R99">
        <f t="shared" si="15"/>
        <v>1</v>
      </c>
      <c r="S99">
        <f t="shared" si="16"/>
        <v>0.87212267462152515</v>
      </c>
    </row>
    <row r="100" spans="1:19" x14ac:dyDescent="0.3">
      <c r="A100" t="s">
        <v>124</v>
      </c>
      <c r="B100">
        <v>7250.9394530999998</v>
      </c>
      <c r="C100">
        <v>7324.4599608999997</v>
      </c>
      <c r="D100">
        <v>7258.4521483999997</v>
      </c>
      <c r="E100">
        <v>7068.8427733999997</v>
      </c>
      <c r="F100">
        <v>7324.4599608999997</v>
      </c>
      <c r="G100">
        <v>7018.7900391000003</v>
      </c>
      <c r="H100">
        <v>7248.3598633000001</v>
      </c>
      <c r="I100">
        <v>7241.1499022999997</v>
      </c>
      <c r="J100">
        <v>7180.3208008000001</v>
      </c>
      <c r="L100" t="str">
        <f t="shared" si="10"/>
        <v>05SEP2024:03:00:00</v>
      </c>
      <c r="M100">
        <v>3</v>
      </c>
      <c r="N100">
        <f t="shared" si="11"/>
        <v>73.520507799999905</v>
      </c>
      <c r="O100" t="str">
        <f t="shared" si="12"/>
        <v/>
      </c>
      <c r="P100">
        <f t="shared" si="13"/>
        <v>73.520507799999905</v>
      </c>
      <c r="Q100" t="str">
        <f t="shared" si="14"/>
        <v/>
      </c>
      <c r="R100">
        <f t="shared" si="15"/>
        <v>1</v>
      </c>
      <c r="S100">
        <f t="shared" si="16"/>
        <v>1.0139445829818317</v>
      </c>
    </row>
    <row r="101" spans="1:19" x14ac:dyDescent="0.3">
      <c r="A101" t="s">
        <v>125</v>
      </c>
      <c r="B101">
        <v>7164.2221680000002</v>
      </c>
      <c r="C101">
        <v>7210.6899414</v>
      </c>
      <c r="D101">
        <v>7105.4946289</v>
      </c>
      <c r="E101">
        <v>6897.9155272999997</v>
      </c>
      <c r="F101">
        <v>7210.6899414</v>
      </c>
      <c r="G101">
        <v>6836.2900391000003</v>
      </c>
      <c r="H101">
        <v>7100.9399414</v>
      </c>
      <c r="I101">
        <v>7085.0297852000003</v>
      </c>
      <c r="J101">
        <v>7026.1733397999997</v>
      </c>
      <c r="L101" t="str">
        <f t="shared" si="10"/>
        <v>05SEP2024:04:00:00</v>
      </c>
      <c r="M101">
        <v>4</v>
      </c>
      <c r="N101">
        <f t="shared" si="11"/>
        <v>46.467773399999714</v>
      </c>
      <c r="O101" t="str">
        <f t="shared" si="12"/>
        <v/>
      </c>
      <c r="P101">
        <f t="shared" si="13"/>
        <v>46.467773399999714</v>
      </c>
      <c r="Q101" t="str">
        <f t="shared" si="14"/>
        <v/>
      </c>
      <c r="R101">
        <f t="shared" si="15"/>
        <v>1</v>
      </c>
      <c r="S101">
        <f t="shared" si="16"/>
        <v>0.64860877162010022</v>
      </c>
    </row>
    <row r="102" spans="1:19" x14ac:dyDescent="0.3">
      <c r="A102" t="s">
        <v>126</v>
      </c>
      <c r="B102">
        <v>7124.3828125</v>
      </c>
      <c r="C102">
        <v>7209.6499022999997</v>
      </c>
      <c r="D102">
        <v>7069.7265625</v>
      </c>
      <c r="E102">
        <v>6856.5424805000002</v>
      </c>
      <c r="F102">
        <v>7209.6499022999997</v>
      </c>
      <c r="G102">
        <v>6794.8198241999999</v>
      </c>
      <c r="H102">
        <v>7106.0400391000003</v>
      </c>
      <c r="I102">
        <v>7086.2001952999999</v>
      </c>
      <c r="J102">
        <v>7010.6508789</v>
      </c>
      <c r="L102" t="str">
        <f t="shared" si="10"/>
        <v>05SEP2024:05:00:00</v>
      </c>
      <c r="M102">
        <v>5</v>
      </c>
      <c r="N102">
        <f t="shared" si="11"/>
        <v>85.267089799999667</v>
      </c>
      <c r="O102" t="str">
        <f t="shared" si="12"/>
        <v/>
      </c>
      <c r="P102">
        <f t="shared" si="13"/>
        <v>85.267089799999667</v>
      </c>
      <c r="Q102" t="str">
        <f t="shared" si="14"/>
        <v/>
      </c>
      <c r="R102">
        <f t="shared" si="15"/>
        <v>1</v>
      </c>
      <c r="S102">
        <f t="shared" si="16"/>
        <v>1.1968347580985588</v>
      </c>
    </row>
    <row r="103" spans="1:19" x14ac:dyDescent="0.3">
      <c r="A103" t="s">
        <v>127</v>
      </c>
      <c r="B103">
        <v>7367.1464844000002</v>
      </c>
      <c r="C103">
        <v>7478.4501952999999</v>
      </c>
      <c r="D103">
        <v>7201.7426758000001</v>
      </c>
      <c r="E103">
        <v>6930.2099608999997</v>
      </c>
      <c r="F103">
        <v>7478.4501952999999</v>
      </c>
      <c r="G103">
        <v>6964.8999022999997</v>
      </c>
      <c r="H103">
        <v>7327.8100586</v>
      </c>
      <c r="I103">
        <v>7305.1298827999999</v>
      </c>
      <c r="J103">
        <v>7201.2998047000001</v>
      </c>
      <c r="L103" t="str">
        <f t="shared" si="10"/>
        <v>05SEP2024:06:00:00</v>
      </c>
      <c r="M103">
        <v>6</v>
      </c>
      <c r="N103">
        <f t="shared" si="11"/>
        <v>111.30371089999971</v>
      </c>
      <c r="O103" t="str">
        <f t="shared" si="12"/>
        <v/>
      </c>
      <c r="P103">
        <f t="shared" si="13"/>
        <v>111.30371089999971</v>
      </c>
      <c r="Q103" t="str">
        <f t="shared" si="14"/>
        <v/>
      </c>
      <c r="R103">
        <f t="shared" si="15"/>
        <v>1</v>
      </c>
      <c r="S103">
        <f t="shared" si="16"/>
        <v>1.5108116980663591</v>
      </c>
    </row>
    <row r="104" spans="1:19" x14ac:dyDescent="0.3">
      <c r="A104" t="s">
        <v>128</v>
      </c>
      <c r="B104">
        <v>7997.5712891000003</v>
      </c>
      <c r="C104">
        <v>7955.8701172000001</v>
      </c>
      <c r="D104">
        <v>7544.6645508000001</v>
      </c>
      <c r="E104">
        <v>7279.2929688000004</v>
      </c>
      <c r="F104">
        <v>7955.8701172000001</v>
      </c>
      <c r="G104">
        <v>7354.5800780999998</v>
      </c>
      <c r="H104">
        <v>7761.25</v>
      </c>
      <c r="I104">
        <v>7739.8100586</v>
      </c>
      <c r="J104">
        <v>7618.1606444999998</v>
      </c>
      <c r="L104" t="str">
        <f t="shared" si="10"/>
        <v>05SEP2024:07:00:00</v>
      </c>
      <c r="M104">
        <v>7</v>
      </c>
      <c r="N104">
        <f t="shared" si="11"/>
        <v>-41.70117190000019</v>
      </c>
      <c r="O104">
        <f t="shared" si="12"/>
        <v>-41.70117190000019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0.5214229469493481</v>
      </c>
    </row>
    <row r="105" spans="1:19" x14ac:dyDescent="0.3">
      <c r="A105" t="s">
        <v>129</v>
      </c>
      <c r="B105">
        <v>8093.7299805000002</v>
      </c>
      <c r="C105">
        <v>8200.9599608999997</v>
      </c>
      <c r="D105">
        <v>7723.8422852000003</v>
      </c>
      <c r="E105">
        <v>7449.5429688000004</v>
      </c>
      <c r="F105">
        <v>8200.9599608999997</v>
      </c>
      <c r="G105">
        <v>7502.2299805000002</v>
      </c>
      <c r="H105">
        <v>7913.1899414</v>
      </c>
      <c r="I105">
        <v>7893.2001952999999</v>
      </c>
      <c r="J105">
        <v>7791.8251952999999</v>
      </c>
      <c r="L105" t="str">
        <f t="shared" si="10"/>
        <v>05SEP2024:08:00:00</v>
      </c>
      <c r="M105">
        <v>8</v>
      </c>
      <c r="N105">
        <f t="shared" si="11"/>
        <v>107.22998039999948</v>
      </c>
      <c r="O105" t="str">
        <f t="shared" si="12"/>
        <v/>
      </c>
      <c r="P105">
        <f t="shared" si="13"/>
        <v>107.22998039999948</v>
      </c>
      <c r="Q105" t="str">
        <f t="shared" si="14"/>
        <v/>
      </c>
      <c r="R105">
        <f t="shared" si="15"/>
        <v>1</v>
      </c>
      <c r="S105">
        <f t="shared" si="16"/>
        <v>1.3248524556458605</v>
      </c>
    </row>
    <row r="106" spans="1:19" x14ac:dyDescent="0.3">
      <c r="A106" t="s">
        <v>130</v>
      </c>
      <c r="B106">
        <v>8258.1826172000001</v>
      </c>
      <c r="C106">
        <v>8313.7402344000002</v>
      </c>
      <c r="D106">
        <v>7976.0034180000002</v>
      </c>
      <c r="E106">
        <v>7758.4873047000001</v>
      </c>
      <c r="F106">
        <v>8313.7402344000002</v>
      </c>
      <c r="G106">
        <v>7735.6401366999999</v>
      </c>
      <c r="H106">
        <v>8035.7099608999997</v>
      </c>
      <c r="I106">
        <v>8032.9199219000002</v>
      </c>
      <c r="J106">
        <v>7975.2998047000001</v>
      </c>
      <c r="L106" t="str">
        <f t="shared" si="10"/>
        <v>05SEP2024:09:00:00</v>
      </c>
      <c r="M106">
        <v>9</v>
      </c>
      <c r="N106">
        <f t="shared" si="11"/>
        <v>55.557617200000095</v>
      </c>
      <c r="O106" t="str">
        <f t="shared" si="12"/>
        <v/>
      </c>
      <c r="P106">
        <f t="shared" si="13"/>
        <v>55.557617200000095</v>
      </c>
      <c r="Q106" t="str">
        <f t="shared" si="14"/>
        <v/>
      </c>
      <c r="R106">
        <f t="shared" si="15"/>
        <v>1</v>
      </c>
      <c r="S106">
        <f t="shared" si="16"/>
        <v>0.67275839946050175</v>
      </c>
    </row>
    <row r="107" spans="1:19" x14ac:dyDescent="0.3">
      <c r="A107" t="s">
        <v>131</v>
      </c>
      <c r="B107">
        <v>8497.59375</v>
      </c>
      <c r="C107">
        <v>8635.2001952999999</v>
      </c>
      <c r="D107">
        <v>8367.3056641000003</v>
      </c>
      <c r="E107">
        <v>8150.4160155999998</v>
      </c>
      <c r="F107">
        <v>8635.2001952999999</v>
      </c>
      <c r="G107">
        <v>8162.2099608999997</v>
      </c>
      <c r="H107">
        <v>8332.5195313000004</v>
      </c>
      <c r="I107">
        <v>8376.3798827999999</v>
      </c>
      <c r="J107">
        <v>8331.3457030999998</v>
      </c>
      <c r="L107" t="str">
        <f t="shared" si="10"/>
        <v>05SEP2024:10:00:00</v>
      </c>
      <c r="M107">
        <v>10</v>
      </c>
      <c r="N107">
        <f t="shared" si="11"/>
        <v>137.6064452999999</v>
      </c>
      <c r="O107" t="str">
        <f t="shared" si="12"/>
        <v/>
      </c>
      <c r="P107">
        <f t="shared" si="13"/>
        <v>137.6064452999999</v>
      </c>
      <c r="Q107" t="str">
        <f t="shared" si="14"/>
        <v/>
      </c>
      <c r="R107">
        <f t="shared" si="15"/>
        <v>1</v>
      </c>
      <c r="S107">
        <f t="shared" si="16"/>
        <v>1.6193577776061594</v>
      </c>
    </row>
    <row r="108" spans="1:19" x14ac:dyDescent="0.3">
      <c r="A108" t="s">
        <v>132</v>
      </c>
      <c r="B108">
        <v>8758.8476563000004</v>
      </c>
      <c r="C108">
        <v>9044.5</v>
      </c>
      <c r="D108">
        <v>8904.4101563000004</v>
      </c>
      <c r="E108">
        <v>8799.2871094000002</v>
      </c>
      <c r="F108">
        <v>9044.5</v>
      </c>
      <c r="G108">
        <v>8711.2304688000004</v>
      </c>
      <c r="H108">
        <v>8744.8798827999999</v>
      </c>
      <c r="I108">
        <v>8835.8701172000001</v>
      </c>
      <c r="J108">
        <v>8827.1533202999999</v>
      </c>
      <c r="L108" t="str">
        <f t="shared" si="10"/>
        <v>05SEP2024:11:00:00</v>
      </c>
      <c r="M108">
        <v>11</v>
      </c>
      <c r="N108">
        <f t="shared" si="11"/>
        <v>285.65234369999962</v>
      </c>
      <c r="O108" t="str">
        <f t="shared" si="12"/>
        <v/>
      </c>
      <c r="P108">
        <f t="shared" si="13"/>
        <v>285.65234369999962</v>
      </c>
      <c r="Q108" t="str">
        <f t="shared" si="14"/>
        <v/>
      </c>
      <c r="R108">
        <f t="shared" si="15"/>
        <v>1</v>
      </c>
      <c r="S108">
        <f t="shared" si="16"/>
        <v>3.2613005147376626</v>
      </c>
    </row>
    <row r="109" spans="1:19" x14ac:dyDescent="0.3">
      <c r="A109" t="s">
        <v>133</v>
      </c>
      <c r="B109">
        <v>9096.9238280999998</v>
      </c>
      <c r="C109">
        <v>9603.1396483999997</v>
      </c>
      <c r="D109">
        <v>9505.140625</v>
      </c>
      <c r="E109">
        <v>9313.2714844000002</v>
      </c>
      <c r="F109">
        <v>9603.1396483999997</v>
      </c>
      <c r="G109">
        <v>9314.5498047000001</v>
      </c>
      <c r="H109">
        <v>9226.25</v>
      </c>
      <c r="I109">
        <v>9365.6396483999997</v>
      </c>
      <c r="J109">
        <v>9364.5703125</v>
      </c>
      <c r="L109" t="str">
        <f t="shared" si="10"/>
        <v>05SEP2024:12:00:00</v>
      </c>
      <c r="M109">
        <v>12</v>
      </c>
      <c r="N109">
        <f t="shared" si="11"/>
        <v>506.2158202999999</v>
      </c>
      <c r="O109" t="str">
        <f t="shared" si="12"/>
        <v/>
      </c>
      <c r="P109">
        <f t="shared" si="13"/>
        <v>506.2158202999999</v>
      </c>
      <c r="Q109" t="str">
        <f t="shared" si="14"/>
        <v/>
      </c>
      <c r="R109">
        <f t="shared" si="15"/>
        <v>1</v>
      </c>
      <c r="S109">
        <f t="shared" si="16"/>
        <v>5.5646923055057504</v>
      </c>
    </row>
    <row r="110" spans="1:19" x14ac:dyDescent="0.3">
      <c r="A110" t="s">
        <v>134</v>
      </c>
      <c r="B110">
        <v>9377.5625</v>
      </c>
      <c r="C110">
        <v>10069.299805000001</v>
      </c>
      <c r="D110">
        <v>9944.7919922000001</v>
      </c>
      <c r="E110">
        <v>9771.9697266000003</v>
      </c>
      <c r="F110">
        <v>10069.299805000001</v>
      </c>
      <c r="G110">
        <v>9916.7402344000002</v>
      </c>
      <c r="H110">
        <v>9745.8603516000003</v>
      </c>
      <c r="I110">
        <v>9886.5703125</v>
      </c>
      <c r="J110">
        <v>9878.0888672000001</v>
      </c>
      <c r="L110" t="str">
        <f t="shared" si="10"/>
        <v>05SEP2024:13:00:00</v>
      </c>
      <c r="M110">
        <v>13</v>
      </c>
      <c r="N110">
        <f t="shared" si="11"/>
        <v>691.73730500000056</v>
      </c>
      <c r="O110" t="str">
        <f t="shared" si="12"/>
        <v/>
      </c>
      <c r="P110">
        <f t="shared" si="13"/>
        <v>691.73730500000056</v>
      </c>
      <c r="Q110" t="str">
        <f t="shared" si="14"/>
        <v/>
      </c>
      <c r="R110">
        <f t="shared" si="15"/>
        <v>1</v>
      </c>
      <c r="S110">
        <f t="shared" si="16"/>
        <v>7.3765150058983942</v>
      </c>
    </row>
    <row r="111" spans="1:19" x14ac:dyDescent="0.3">
      <c r="A111" t="s">
        <v>135</v>
      </c>
      <c r="B111">
        <v>9680.7011719000002</v>
      </c>
      <c r="C111">
        <v>10477</v>
      </c>
      <c r="D111">
        <v>10447.054688</v>
      </c>
      <c r="E111">
        <v>10342.905273</v>
      </c>
      <c r="F111">
        <v>10477</v>
      </c>
      <c r="G111">
        <v>10441.099609000001</v>
      </c>
      <c r="H111">
        <v>10194</v>
      </c>
      <c r="I111">
        <v>10323.400390999999</v>
      </c>
      <c r="J111">
        <v>10355.681640999999</v>
      </c>
      <c r="L111" t="str">
        <f t="shared" si="10"/>
        <v>05SEP2024:14:00:00</v>
      </c>
      <c r="M111">
        <v>14</v>
      </c>
      <c r="N111">
        <f t="shared" si="11"/>
        <v>796.29882809999981</v>
      </c>
      <c r="O111" t="str">
        <f t="shared" si="12"/>
        <v/>
      </c>
      <c r="P111">
        <f t="shared" si="13"/>
        <v>796.29882809999981</v>
      </c>
      <c r="Q111" t="str">
        <f t="shared" si="14"/>
        <v/>
      </c>
      <c r="R111">
        <f t="shared" si="15"/>
        <v>1</v>
      </c>
      <c r="S111">
        <f t="shared" si="16"/>
        <v>8.2256317384468218</v>
      </c>
    </row>
    <row r="112" spans="1:19" x14ac:dyDescent="0.3">
      <c r="A112" t="s">
        <v>136</v>
      </c>
      <c r="B112">
        <v>10058.855469</v>
      </c>
      <c r="C112">
        <v>10680</v>
      </c>
      <c r="D112">
        <v>10848.387694999999</v>
      </c>
      <c r="E112">
        <v>10675.880859000001</v>
      </c>
      <c r="F112">
        <v>10680</v>
      </c>
      <c r="G112">
        <v>10783.400390999999</v>
      </c>
      <c r="H112">
        <v>10407.900390999999</v>
      </c>
      <c r="I112">
        <v>10562.700194999999</v>
      </c>
      <c r="J112">
        <v>10621.976563</v>
      </c>
      <c r="L112" t="str">
        <f t="shared" si="10"/>
        <v>05SEP2024:15:00:00</v>
      </c>
      <c r="M112">
        <v>15</v>
      </c>
      <c r="N112">
        <f t="shared" si="11"/>
        <v>621.14453099999992</v>
      </c>
      <c r="O112" t="str">
        <f t="shared" si="12"/>
        <v/>
      </c>
      <c r="P112">
        <f t="shared" si="13"/>
        <v>621.14453099999992</v>
      </c>
      <c r="Q112" t="str">
        <f t="shared" si="14"/>
        <v/>
      </c>
      <c r="R112">
        <f t="shared" si="15"/>
        <v>1</v>
      </c>
      <c r="S112">
        <f t="shared" si="16"/>
        <v>6.1751014607405521</v>
      </c>
    </row>
    <row r="113" spans="1:19" x14ac:dyDescent="0.3">
      <c r="A113" t="s">
        <v>137</v>
      </c>
      <c r="B113">
        <v>10425.903319999999</v>
      </c>
      <c r="C113">
        <v>10914.400390999999</v>
      </c>
      <c r="D113">
        <v>11105.486328000001</v>
      </c>
      <c r="E113">
        <v>10907.332031</v>
      </c>
      <c r="F113">
        <v>10914.400390999999</v>
      </c>
      <c r="G113">
        <v>10961.099609000001</v>
      </c>
      <c r="H113">
        <v>10459.400390999999</v>
      </c>
      <c r="I113">
        <v>10692.799805000001</v>
      </c>
      <c r="J113">
        <v>10787.005859000001</v>
      </c>
      <c r="L113" t="str">
        <f t="shared" si="10"/>
        <v>05SEP2024:16:00:00</v>
      </c>
      <c r="M113">
        <v>16</v>
      </c>
      <c r="N113">
        <f t="shared" si="11"/>
        <v>488.49707099999978</v>
      </c>
      <c r="O113" t="str">
        <f t="shared" si="12"/>
        <v/>
      </c>
      <c r="P113">
        <f t="shared" si="13"/>
        <v>488.49707099999978</v>
      </c>
      <c r="Q113" t="str">
        <f t="shared" si="14"/>
        <v/>
      </c>
      <c r="R113">
        <f t="shared" si="15"/>
        <v>1</v>
      </c>
      <c r="S113">
        <f t="shared" si="16"/>
        <v>4.6854172344272209</v>
      </c>
    </row>
    <row r="114" spans="1:19" x14ac:dyDescent="0.3">
      <c r="A114" t="s">
        <v>138</v>
      </c>
      <c r="B114">
        <v>10761.911133</v>
      </c>
      <c r="C114">
        <v>11228.599609000001</v>
      </c>
      <c r="D114">
        <v>11277.264648</v>
      </c>
      <c r="E114">
        <v>10972.612305000001</v>
      </c>
      <c r="F114">
        <v>11228.599609000001</v>
      </c>
      <c r="G114">
        <v>11171.900390999999</v>
      </c>
      <c r="H114">
        <v>10576.5</v>
      </c>
      <c r="I114">
        <v>10901.400390999999</v>
      </c>
      <c r="J114">
        <v>10970.202148</v>
      </c>
      <c r="L114" t="str">
        <f t="shared" si="10"/>
        <v>05SEP2024:17:00:00</v>
      </c>
      <c r="M114">
        <v>17</v>
      </c>
      <c r="N114">
        <f t="shared" si="11"/>
        <v>466.68847600000117</v>
      </c>
      <c r="O114" t="str">
        <f t="shared" si="12"/>
        <v/>
      </c>
      <c r="P114">
        <f t="shared" si="13"/>
        <v>466.68847600000117</v>
      </c>
      <c r="Q114" t="str">
        <f t="shared" si="14"/>
        <v/>
      </c>
      <c r="R114">
        <f t="shared" si="15"/>
        <v>1</v>
      </c>
      <c r="S114">
        <f t="shared" si="16"/>
        <v>4.3364832717207795</v>
      </c>
    </row>
    <row r="115" spans="1:19" x14ac:dyDescent="0.3">
      <c r="A115" t="s">
        <v>139</v>
      </c>
      <c r="B115">
        <v>11052.321289</v>
      </c>
      <c r="C115">
        <v>11337.299805000001</v>
      </c>
      <c r="D115">
        <v>11424.798828000001</v>
      </c>
      <c r="E115">
        <v>11367.436523</v>
      </c>
      <c r="F115">
        <v>11337.299805000001</v>
      </c>
      <c r="G115">
        <v>11275</v>
      </c>
      <c r="H115">
        <v>10619.900390999999</v>
      </c>
      <c r="I115">
        <v>11030</v>
      </c>
      <c r="J115">
        <v>11125.927734000001</v>
      </c>
      <c r="L115" t="str">
        <f t="shared" si="10"/>
        <v>05SEP2024:18:00:00</v>
      </c>
      <c r="M115">
        <v>18</v>
      </c>
      <c r="N115">
        <f t="shared" si="11"/>
        <v>284.97851600000104</v>
      </c>
      <c r="O115" t="str">
        <f t="shared" si="12"/>
        <v/>
      </c>
      <c r="P115">
        <f t="shared" si="13"/>
        <v>284.97851600000104</v>
      </c>
      <c r="Q115" t="str">
        <f t="shared" si="14"/>
        <v/>
      </c>
      <c r="R115">
        <f t="shared" si="15"/>
        <v>1</v>
      </c>
      <c r="S115">
        <f t="shared" si="16"/>
        <v>2.5784494365326718</v>
      </c>
    </row>
    <row r="116" spans="1:19" x14ac:dyDescent="0.3">
      <c r="A116" t="s">
        <v>140</v>
      </c>
      <c r="B116">
        <v>11010.748046999999</v>
      </c>
      <c r="C116">
        <v>11224.900390999999</v>
      </c>
      <c r="D116">
        <v>11268.770508</v>
      </c>
      <c r="E116">
        <v>11174.25</v>
      </c>
      <c r="F116">
        <v>11224.900390999999</v>
      </c>
      <c r="G116">
        <v>11086.099609000001</v>
      </c>
      <c r="H116">
        <v>10428.200194999999</v>
      </c>
      <c r="I116">
        <v>10912.200194999999</v>
      </c>
      <c r="J116">
        <v>10965.129883</v>
      </c>
      <c r="L116" t="str">
        <f t="shared" si="10"/>
        <v>05SEP2024:19:00:00</v>
      </c>
      <c r="M116">
        <v>19</v>
      </c>
      <c r="N116">
        <f t="shared" si="11"/>
        <v>214.15234400000008</v>
      </c>
      <c r="O116" t="str">
        <f t="shared" si="12"/>
        <v/>
      </c>
      <c r="P116">
        <f t="shared" si="13"/>
        <v>214.15234400000008</v>
      </c>
      <c r="Q116" t="str">
        <f t="shared" si="14"/>
        <v/>
      </c>
      <c r="R116">
        <f t="shared" si="15"/>
        <v>1</v>
      </c>
      <c r="S116">
        <f t="shared" si="16"/>
        <v>1.9449391002852732</v>
      </c>
    </row>
    <row r="117" spans="1:19" x14ac:dyDescent="0.3">
      <c r="A117" t="s">
        <v>141</v>
      </c>
      <c r="B117">
        <v>10697.857421999999</v>
      </c>
      <c r="C117">
        <v>10883.400390999999</v>
      </c>
      <c r="D117">
        <v>11067.810546999999</v>
      </c>
      <c r="E117">
        <v>10757.662109000001</v>
      </c>
      <c r="F117">
        <v>10883.400390999999</v>
      </c>
      <c r="G117">
        <v>10675.400390999999</v>
      </c>
      <c r="H117">
        <v>10113.5</v>
      </c>
      <c r="I117">
        <v>10560.200194999999</v>
      </c>
      <c r="J117">
        <v>10598.033203000001</v>
      </c>
      <c r="L117" t="str">
        <f t="shared" si="10"/>
        <v>05SEP2024:20:00:00</v>
      </c>
      <c r="M117">
        <v>20</v>
      </c>
      <c r="N117">
        <f t="shared" si="11"/>
        <v>185.54296900000008</v>
      </c>
      <c r="O117" t="str">
        <f t="shared" si="12"/>
        <v/>
      </c>
      <c r="P117">
        <f t="shared" si="13"/>
        <v>185.54296900000008</v>
      </c>
      <c r="Q117" t="str">
        <f t="shared" si="14"/>
        <v/>
      </c>
      <c r="R117">
        <f t="shared" si="15"/>
        <v>1</v>
      </c>
      <c r="S117">
        <f t="shared" si="16"/>
        <v>1.7343937358749377</v>
      </c>
    </row>
    <row r="118" spans="1:19" x14ac:dyDescent="0.3">
      <c r="A118" t="s">
        <v>142</v>
      </c>
      <c r="B118">
        <v>10476.416992</v>
      </c>
      <c r="C118">
        <v>10598</v>
      </c>
      <c r="D118">
        <v>10827.193359000001</v>
      </c>
      <c r="E118">
        <v>10584.494140999999</v>
      </c>
      <c r="F118">
        <v>10598</v>
      </c>
      <c r="G118">
        <v>10379.200194999999</v>
      </c>
      <c r="H118">
        <v>9933.5800780999998</v>
      </c>
      <c r="I118">
        <v>10300.599609000001</v>
      </c>
      <c r="J118">
        <v>10359.174805000001</v>
      </c>
      <c r="L118" t="str">
        <f t="shared" si="10"/>
        <v>05SEP2024:21:00:00</v>
      </c>
      <c r="M118">
        <v>21</v>
      </c>
      <c r="N118">
        <f t="shared" si="11"/>
        <v>121.58300799999961</v>
      </c>
      <c r="O118" t="str">
        <f t="shared" si="12"/>
        <v/>
      </c>
      <c r="P118">
        <f t="shared" si="13"/>
        <v>121.58300799999961</v>
      </c>
      <c r="Q118" t="str">
        <f t="shared" si="14"/>
        <v/>
      </c>
      <c r="R118">
        <f t="shared" si="15"/>
        <v>1</v>
      </c>
      <c r="S118">
        <f t="shared" si="16"/>
        <v>1.1605399832103169</v>
      </c>
    </row>
    <row r="119" spans="1:19" x14ac:dyDescent="0.3">
      <c r="A119" t="s">
        <v>143</v>
      </c>
      <c r="B119">
        <v>10031.258789</v>
      </c>
      <c r="C119">
        <v>10080</v>
      </c>
      <c r="D119">
        <v>10344.182617</v>
      </c>
      <c r="E119">
        <v>10150.206055000001</v>
      </c>
      <c r="F119">
        <v>10080</v>
      </c>
      <c r="G119">
        <v>9916.8496094000002</v>
      </c>
      <c r="H119">
        <v>9558.1904297000001</v>
      </c>
      <c r="I119">
        <v>9871.25</v>
      </c>
      <c r="J119">
        <v>9915.2988280999998</v>
      </c>
      <c r="L119" t="str">
        <f t="shared" si="10"/>
        <v>05SEP2024:22:00:00</v>
      </c>
      <c r="M119">
        <v>22</v>
      </c>
      <c r="N119">
        <f t="shared" si="11"/>
        <v>48.741211000000476</v>
      </c>
      <c r="O119" t="str">
        <f t="shared" si="12"/>
        <v/>
      </c>
      <c r="P119">
        <f t="shared" si="13"/>
        <v>48.741211000000476</v>
      </c>
      <c r="Q119" t="str">
        <f t="shared" si="14"/>
        <v/>
      </c>
      <c r="R119">
        <f t="shared" si="15"/>
        <v>1</v>
      </c>
      <c r="S119">
        <f t="shared" si="16"/>
        <v>0.48589326649062964</v>
      </c>
    </row>
    <row r="120" spans="1:19" x14ac:dyDescent="0.3">
      <c r="A120" t="s">
        <v>144</v>
      </c>
      <c r="B120">
        <v>9361.2587891000003</v>
      </c>
      <c r="C120">
        <v>9482.0703125</v>
      </c>
      <c r="D120">
        <v>9676.0390625</v>
      </c>
      <c r="E120">
        <v>9416.3759766000003</v>
      </c>
      <c r="F120">
        <v>9482.0703125</v>
      </c>
      <c r="G120">
        <v>9338.2695313000004</v>
      </c>
      <c r="H120">
        <v>8998.6699219000002</v>
      </c>
      <c r="I120">
        <v>9279.7802733999997</v>
      </c>
      <c r="J120">
        <v>9303.0332030999998</v>
      </c>
      <c r="L120" t="str">
        <f t="shared" si="10"/>
        <v>05SEP2024:23:00:00</v>
      </c>
      <c r="M120">
        <v>23</v>
      </c>
      <c r="N120">
        <f t="shared" si="11"/>
        <v>120.81152339999971</v>
      </c>
      <c r="O120" t="str">
        <f t="shared" si="12"/>
        <v/>
      </c>
      <c r="P120">
        <f t="shared" si="13"/>
        <v>120.81152339999971</v>
      </c>
      <c r="Q120" t="str">
        <f t="shared" si="14"/>
        <v/>
      </c>
      <c r="R120">
        <f t="shared" si="15"/>
        <v>1</v>
      </c>
      <c r="S120">
        <f t="shared" si="16"/>
        <v>1.2905478432096058</v>
      </c>
    </row>
    <row r="121" spans="1:19" x14ac:dyDescent="0.3">
      <c r="A121" t="s">
        <v>145</v>
      </c>
      <c r="B121">
        <v>8674.4814452999999</v>
      </c>
      <c r="C121">
        <v>8873.1796875</v>
      </c>
      <c r="D121">
        <v>8977.9648438000004</v>
      </c>
      <c r="E121">
        <v>8838.2978516000003</v>
      </c>
      <c r="F121">
        <v>8873.1796875</v>
      </c>
      <c r="G121">
        <v>8737.6601563000004</v>
      </c>
      <c r="H121">
        <v>8424.1796875</v>
      </c>
      <c r="I121">
        <v>8671.4599608999997</v>
      </c>
      <c r="J121">
        <v>8708.9550780999998</v>
      </c>
      <c r="L121" t="str">
        <f t="shared" si="10"/>
        <v>06SEP2024:00:00:00</v>
      </c>
      <c r="M121">
        <v>24</v>
      </c>
      <c r="N121">
        <f t="shared" si="11"/>
        <v>198.6982422000001</v>
      </c>
      <c r="O121" t="str">
        <f t="shared" si="12"/>
        <v/>
      </c>
      <c r="P121">
        <f t="shared" si="13"/>
        <v>198.6982422000001</v>
      </c>
      <c r="Q121" t="str">
        <f t="shared" si="14"/>
        <v/>
      </c>
      <c r="R121">
        <f t="shared" si="15"/>
        <v>1</v>
      </c>
      <c r="S121">
        <f t="shared" si="16"/>
        <v>2.2906065734644989</v>
      </c>
    </row>
    <row r="122" spans="1:19" x14ac:dyDescent="0.3">
      <c r="A122" t="s">
        <v>146</v>
      </c>
      <c r="B122">
        <v>8060.8046875</v>
      </c>
      <c r="C122">
        <v>8154.2700194999998</v>
      </c>
      <c r="D122">
        <v>8112.9223633000001</v>
      </c>
      <c r="E122">
        <v>7876.8120116999999</v>
      </c>
      <c r="F122">
        <v>8154.2700194999998</v>
      </c>
      <c r="G122">
        <v>8161.1000977000003</v>
      </c>
      <c r="H122">
        <v>7996.5498047000001</v>
      </c>
      <c r="I122">
        <v>8091.0200194999998</v>
      </c>
      <c r="J122">
        <v>8055.9506836</v>
      </c>
      <c r="L122" t="str">
        <f t="shared" si="10"/>
        <v>06SEP2024:01:00:00</v>
      </c>
      <c r="M122">
        <v>1</v>
      </c>
      <c r="N122">
        <f t="shared" si="11"/>
        <v>93.465331999999762</v>
      </c>
      <c r="O122" t="str">
        <f t="shared" si="12"/>
        <v/>
      </c>
      <c r="P122">
        <f t="shared" si="13"/>
        <v>93.465331999999762</v>
      </c>
      <c r="Q122" t="str">
        <f t="shared" si="14"/>
        <v/>
      </c>
      <c r="R122">
        <f t="shared" si="15"/>
        <v>1</v>
      </c>
      <c r="S122">
        <f t="shared" si="16"/>
        <v>1.1595037421628356</v>
      </c>
    </row>
    <row r="123" spans="1:19" x14ac:dyDescent="0.3">
      <c r="A123" t="s">
        <v>147</v>
      </c>
      <c r="B123">
        <v>7676.3554688000004</v>
      </c>
      <c r="C123">
        <v>7724.1298827999999</v>
      </c>
      <c r="D123">
        <v>7700.0600586</v>
      </c>
      <c r="E123">
        <v>7486.4526366999999</v>
      </c>
      <c r="F123">
        <v>7724.1298827999999</v>
      </c>
      <c r="G123">
        <v>7746.2299805000002</v>
      </c>
      <c r="H123">
        <v>7613.9399414</v>
      </c>
      <c r="I123">
        <v>7696.8198241999999</v>
      </c>
      <c r="J123">
        <v>7653.5146483999997</v>
      </c>
      <c r="L123" t="str">
        <f t="shared" si="10"/>
        <v>06SEP2024:02:00:00</v>
      </c>
      <c r="M123">
        <v>2</v>
      </c>
      <c r="N123">
        <f t="shared" si="11"/>
        <v>47.774413999999524</v>
      </c>
      <c r="O123" t="str">
        <f t="shared" si="12"/>
        <v/>
      </c>
      <c r="P123">
        <f t="shared" si="13"/>
        <v>47.774413999999524</v>
      </c>
      <c r="Q123" t="str">
        <f t="shared" si="14"/>
        <v/>
      </c>
      <c r="R123">
        <f t="shared" si="15"/>
        <v>1</v>
      </c>
      <c r="S123">
        <f t="shared" si="16"/>
        <v>0.6223580212533828</v>
      </c>
    </row>
    <row r="124" spans="1:19" x14ac:dyDescent="0.3">
      <c r="A124" t="s">
        <v>148</v>
      </c>
      <c r="B124">
        <v>7368.9111327999999</v>
      </c>
      <c r="C124">
        <v>7441.5297852000003</v>
      </c>
      <c r="D124">
        <v>7453.2861327999999</v>
      </c>
      <c r="E124">
        <v>7254.6132813000004</v>
      </c>
      <c r="F124">
        <v>7441.5297852000003</v>
      </c>
      <c r="G124">
        <v>7447.2597655999998</v>
      </c>
      <c r="H124">
        <v>7347.7797852000003</v>
      </c>
      <c r="I124">
        <v>7413.3100586</v>
      </c>
      <c r="J124">
        <v>7380.8989258000001</v>
      </c>
      <c r="L124" t="str">
        <f t="shared" si="10"/>
        <v>06SEP2024:03:00:00</v>
      </c>
      <c r="M124">
        <v>3</v>
      </c>
      <c r="N124">
        <f t="shared" si="11"/>
        <v>72.618652400000428</v>
      </c>
      <c r="O124" t="str">
        <f t="shared" si="12"/>
        <v/>
      </c>
      <c r="P124">
        <f t="shared" si="13"/>
        <v>72.618652400000428</v>
      </c>
      <c r="Q124" t="str">
        <f t="shared" si="14"/>
        <v/>
      </c>
      <c r="R124">
        <f t="shared" si="15"/>
        <v>1</v>
      </c>
      <c r="S124">
        <f t="shared" si="16"/>
        <v>0.9854733093029876</v>
      </c>
    </row>
    <row r="125" spans="1:19" x14ac:dyDescent="0.3">
      <c r="A125" t="s">
        <v>149</v>
      </c>
      <c r="B125">
        <v>7203.5209961</v>
      </c>
      <c r="C125">
        <v>7281.9399414</v>
      </c>
      <c r="D125">
        <v>7281.6674805000002</v>
      </c>
      <c r="E125">
        <v>7116.4936522999997</v>
      </c>
      <c r="F125">
        <v>7281.9399414</v>
      </c>
      <c r="G125">
        <v>7262.5698241999999</v>
      </c>
      <c r="H125">
        <v>7208.0800780999998</v>
      </c>
      <c r="I125">
        <v>7264.0600586</v>
      </c>
      <c r="J125">
        <v>7226.6289063000004</v>
      </c>
      <c r="L125" t="str">
        <f t="shared" si="10"/>
        <v>06SEP2024:04:00:00</v>
      </c>
      <c r="M125">
        <v>4</v>
      </c>
      <c r="N125">
        <f t="shared" si="11"/>
        <v>78.418945299999905</v>
      </c>
      <c r="O125" t="str">
        <f t="shared" si="12"/>
        <v/>
      </c>
      <c r="P125">
        <f t="shared" si="13"/>
        <v>78.418945299999905</v>
      </c>
      <c r="Q125" t="str">
        <f t="shared" si="14"/>
        <v/>
      </c>
      <c r="R125">
        <f t="shared" si="15"/>
        <v>1</v>
      </c>
      <c r="S125">
        <f t="shared" si="16"/>
        <v>1.0886196533952781</v>
      </c>
    </row>
    <row r="126" spans="1:19" x14ac:dyDescent="0.3">
      <c r="A126" t="s">
        <v>150</v>
      </c>
      <c r="B126">
        <v>7210.9750977000003</v>
      </c>
      <c r="C126">
        <v>7262.4199219000002</v>
      </c>
      <c r="D126">
        <v>7267.0625</v>
      </c>
      <c r="E126">
        <v>7115.3325194999998</v>
      </c>
      <c r="F126">
        <v>7262.4199219000002</v>
      </c>
      <c r="G126">
        <v>7206.2099608999997</v>
      </c>
      <c r="H126">
        <v>7214.3198241999999</v>
      </c>
      <c r="I126">
        <v>7250.9599608999997</v>
      </c>
      <c r="J126">
        <v>7209.8481444999998</v>
      </c>
      <c r="L126" t="str">
        <f t="shared" si="10"/>
        <v>06SEP2024:05:00:00</v>
      </c>
      <c r="M126">
        <v>5</v>
      </c>
      <c r="N126">
        <f t="shared" si="11"/>
        <v>51.444824199999857</v>
      </c>
      <c r="O126" t="str">
        <f t="shared" si="12"/>
        <v/>
      </c>
      <c r="P126">
        <f t="shared" si="13"/>
        <v>51.444824199999857</v>
      </c>
      <c r="Q126" t="str">
        <f t="shared" si="14"/>
        <v/>
      </c>
      <c r="R126">
        <f t="shared" si="15"/>
        <v>1</v>
      </c>
      <c r="S126">
        <f t="shared" si="16"/>
        <v>0.71342396143357378</v>
      </c>
    </row>
    <row r="127" spans="1:19" x14ac:dyDescent="0.3">
      <c r="A127" t="s">
        <v>151</v>
      </c>
      <c r="B127">
        <v>7416.7241211</v>
      </c>
      <c r="C127">
        <v>7466.3999022999997</v>
      </c>
      <c r="D127">
        <v>7444.7426758000001</v>
      </c>
      <c r="E127">
        <v>7281.9956055000002</v>
      </c>
      <c r="F127">
        <v>7466.3999022999997</v>
      </c>
      <c r="G127">
        <v>7364.7299805000002</v>
      </c>
      <c r="H127">
        <v>7427.7001952999999</v>
      </c>
      <c r="I127">
        <v>7443.4399414</v>
      </c>
      <c r="J127">
        <v>7396.8530272999997</v>
      </c>
      <c r="L127" t="str">
        <f t="shared" si="10"/>
        <v>06SEP2024:06:00:00</v>
      </c>
      <c r="M127">
        <v>6</v>
      </c>
      <c r="N127">
        <f t="shared" si="11"/>
        <v>49.675781199999619</v>
      </c>
      <c r="O127" t="str">
        <f t="shared" si="12"/>
        <v/>
      </c>
      <c r="P127">
        <f t="shared" si="13"/>
        <v>49.675781199999619</v>
      </c>
      <c r="Q127" t="str">
        <f t="shared" si="14"/>
        <v/>
      </c>
      <c r="R127">
        <f t="shared" si="15"/>
        <v>1</v>
      </c>
      <c r="S127">
        <f t="shared" si="16"/>
        <v>0.66978062536633809</v>
      </c>
    </row>
    <row r="128" spans="1:19" x14ac:dyDescent="0.3">
      <c r="A128" t="s">
        <v>152</v>
      </c>
      <c r="B128">
        <v>7863.0522461</v>
      </c>
      <c r="C128">
        <v>7896.5498047000001</v>
      </c>
      <c r="D128">
        <v>7816.5400391000003</v>
      </c>
      <c r="E128">
        <v>7671.0292969000002</v>
      </c>
      <c r="F128">
        <v>7896.5498047000001</v>
      </c>
      <c r="G128">
        <v>7741.2402344000002</v>
      </c>
      <c r="H128">
        <v>7849.9101563000004</v>
      </c>
      <c r="I128">
        <v>7845.8598633000001</v>
      </c>
      <c r="J128">
        <v>7800.9174805000002</v>
      </c>
      <c r="L128" t="str">
        <f t="shared" si="10"/>
        <v>06SEP2024:07:00:00</v>
      </c>
      <c r="M128">
        <v>7</v>
      </c>
      <c r="N128">
        <f t="shared" si="11"/>
        <v>33.497558600000048</v>
      </c>
      <c r="O128" t="str">
        <f t="shared" si="12"/>
        <v/>
      </c>
      <c r="P128">
        <f t="shared" si="13"/>
        <v>33.497558600000048</v>
      </c>
      <c r="Q128" t="str">
        <f t="shared" si="14"/>
        <v/>
      </c>
      <c r="R128">
        <f t="shared" si="15"/>
        <v>1</v>
      </c>
      <c r="S128">
        <f t="shared" si="16"/>
        <v>0.42601215853060775</v>
      </c>
    </row>
    <row r="129" spans="1:19" x14ac:dyDescent="0.3">
      <c r="A129" t="s">
        <v>153</v>
      </c>
      <c r="B129">
        <v>8048.1484375</v>
      </c>
      <c r="C129">
        <v>8030.4799805000002</v>
      </c>
      <c r="D129">
        <v>7971.8579102000003</v>
      </c>
      <c r="E129">
        <v>7844.8632813000004</v>
      </c>
      <c r="F129">
        <v>8030.4799805000002</v>
      </c>
      <c r="G129">
        <v>7912.1298827999999</v>
      </c>
      <c r="H129">
        <v>7998.8198241999999</v>
      </c>
      <c r="I129">
        <v>7976.6601563000004</v>
      </c>
      <c r="J129">
        <v>7952.5913086</v>
      </c>
      <c r="L129" t="str">
        <f t="shared" si="10"/>
        <v>06SEP2024:08:00:00</v>
      </c>
      <c r="M129">
        <v>8</v>
      </c>
      <c r="N129">
        <f t="shared" si="11"/>
        <v>-17.668456999999762</v>
      </c>
      <c r="O129">
        <f t="shared" si="12"/>
        <v>-17.668456999999762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0.2195344325121335</v>
      </c>
    </row>
    <row r="130" spans="1:19" x14ac:dyDescent="0.3">
      <c r="A130" t="s">
        <v>154</v>
      </c>
      <c r="B130">
        <v>8400.4970702999999</v>
      </c>
      <c r="C130">
        <v>8238.3300780999998</v>
      </c>
      <c r="D130">
        <v>8169.6679688000004</v>
      </c>
      <c r="E130">
        <v>7977.9306641000003</v>
      </c>
      <c r="F130">
        <v>8238.3300780999998</v>
      </c>
      <c r="G130">
        <v>8165.4799805000002</v>
      </c>
      <c r="H130">
        <v>8089.1801758000001</v>
      </c>
      <c r="I130">
        <v>8161.8100586</v>
      </c>
      <c r="J130">
        <v>8126.5458983999997</v>
      </c>
      <c r="L130" t="str">
        <f t="shared" si="10"/>
        <v>06SEP2024:09:00:00</v>
      </c>
      <c r="M130">
        <v>9</v>
      </c>
      <c r="N130">
        <f t="shared" si="11"/>
        <v>-162.1669922000001</v>
      </c>
      <c r="O130">
        <f t="shared" si="12"/>
        <v>-162.1669922000001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1.9304451967889176</v>
      </c>
    </row>
    <row r="131" spans="1:19" x14ac:dyDescent="0.3">
      <c r="A131" t="s">
        <v>155</v>
      </c>
      <c r="B131">
        <v>8812.3261719000002</v>
      </c>
      <c r="C131">
        <v>8555.7197266000003</v>
      </c>
      <c r="D131">
        <v>8574.8886719000002</v>
      </c>
      <c r="E131">
        <v>8414.3544922000001</v>
      </c>
      <c r="F131">
        <v>8555.7197266000003</v>
      </c>
      <c r="G131">
        <v>8585.4003905999998</v>
      </c>
      <c r="H131">
        <v>8338.7998047000001</v>
      </c>
      <c r="I131">
        <v>8534.5302733999997</v>
      </c>
      <c r="J131">
        <v>8485.7607422000001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-256.6064452999999</v>
      </c>
      <c r="O131">
        <f t="shared" ref="O131:O194" si="19">IF(N131&lt;0,N131,"")</f>
        <v>-256.6064452999999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2.9119036256084669</v>
      </c>
    </row>
    <row r="132" spans="1:19" x14ac:dyDescent="0.3">
      <c r="A132" t="s">
        <v>156</v>
      </c>
      <c r="B132">
        <v>9014.7207030999998</v>
      </c>
      <c r="C132">
        <v>9061.9199219000002</v>
      </c>
      <c r="D132">
        <v>9027.7490233999997</v>
      </c>
      <c r="E132">
        <v>8882.6816405999998</v>
      </c>
      <c r="F132">
        <v>9061.9199219000002</v>
      </c>
      <c r="G132">
        <v>9111.7304688000004</v>
      </c>
      <c r="H132">
        <v>8682.3896483999997</v>
      </c>
      <c r="I132">
        <v>9000.1904297000001</v>
      </c>
      <c r="J132">
        <v>8947.7832030999998</v>
      </c>
      <c r="L132" t="str">
        <f t="shared" si="17"/>
        <v>06SEP2024:11:00:00</v>
      </c>
      <c r="M132">
        <v>11</v>
      </c>
      <c r="N132">
        <f t="shared" si="18"/>
        <v>47.199218800000381</v>
      </c>
      <c r="O132" t="str">
        <f t="shared" si="19"/>
        <v/>
      </c>
      <c r="P132">
        <f t="shared" si="20"/>
        <v>47.199218800000381</v>
      </c>
      <c r="Q132" t="str">
        <f t="shared" si="21"/>
        <v/>
      </c>
      <c r="R132">
        <f t="shared" si="22"/>
        <v>1</v>
      </c>
      <c r="S132">
        <f t="shared" si="23"/>
        <v>0.52357938037691421</v>
      </c>
    </row>
    <row r="133" spans="1:19" x14ac:dyDescent="0.3">
      <c r="A133" t="s">
        <v>157</v>
      </c>
      <c r="B133">
        <v>9453.3066405999998</v>
      </c>
      <c r="C133">
        <v>9562.8398438000004</v>
      </c>
      <c r="D133">
        <v>9527.1201172000001</v>
      </c>
      <c r="E133">
        <v>9317.9892577999999</v>
      </c>
      <c r="F133">
        <v>9562.8398438000004</v>
      </c>
      <c r="G133">
        <v>9666.6699219000002</v>
      </c>
      <c r="H133">
        <v>9041.9697266000003</v>
      </c>
      <c r="I133">
        <v>9500.1201172000001</v>
      </c>
      <c r="J133">
        <v>9417.9179688000004</v>
      </c>
      <c r="L133" t="str">
        <f t="shared" si="17"/>
        <v>06SEP2024:12:00:00</v>
      </c>
      <c r="M133">
        <v>12</v>
      </c>
      <c r="N133">
        <f t="shared" si="18"/>
        <v>109.53320320000057</v>
      </c>
      <c r="O133" t="str">
        <f t="shared" si="19"/>
        <v/>
      </c>
      <c r="P133">
        <f t="shared" si="20"/>
        <v>109.53320320000057</v>
      </c>
      <c r="Q133" t="str">
        <f t="shared" si="21"/>
        <v/>
      </c>
      <c r="R133">
        <f t="shared" si="22"/>
        <v>1</v>
      </c>
      <c r="S133">
        <f t="shared" si="23"/>
        <v>1.1586760840865786</v>
      </c>
    </row>
    <row r="134" spans="1:19" x14ac:dyDescent="0.3">
      <c r="A134" t="s">
        <v>158</v>
      </c>
      <c r="B134">
        <v>9919.4160155999998</v>
      </c>
      <c r="C134">
        <v>10068.400390999999</v>
      </c>
      <c r="D134">
        <v>10052.995117</v>
      </c>
      <c r="E134">
        <v>9693.4042969000002</v>
      </c>
      <c r="F134">
        <v>10068.400390999999</v>
      </c>
      <c r="G134">
        <v>10181.299805000001</v>
      </c>
      <c r="H134">
        <v>9411.9101563000004</v>
      </c>
      <c r="I134">
        <v>9974.0302733999997</v>
      </c>
      <c r="J134">
        <v>9865.8085938000004</v>
      </c>
      <c r="L134" t="str">
        <f t="shared" si="17"/>
        <v>06SEP2024:13:00:00</v>
      </c>
      <c r="M134">
        <v>13</v>
      </c>
      <c r="N134">
        <f t="shared" si="18"/>
        <v>148.98437539999941</v>
      </c>
      <c r="O134" t="str">
        <f t="shared" si="19"/>
        <v/>
      </c>
      <c r="P134">
        <f t="shared" si="20"/>
        <v>148.98437539999941</v>
      </c>
      <c r="Q134" t="str">
        <f t="shared" si="21"/>
        <v/>
      </c>
      <c r="R134">
        <f t="shared" si="22"/>
        <v>1</v>
      </c>
      <c r="S134">
        <f t="shared" si="23"/>
        <v>1.501947041697774</v>
      </c>
    </row>
    <row r="135" spans="1:19" x14ac:dyDescent="0.3">
      <c r="A135" t="s">
        <v>159</v>
      </c>
      <c r="B135">
        <v>10411.636719</v>
      </c>
      <c r="C135">
        <v>10479.599609000001</v>
      </c>
      <c r="D135">
        <v>10552.392578000001</v>
      </c>
      <c r="E135">
        <v>10355.897461</v>
      </c>
      <c r="F135">
        <v>10479.599609000001</v>
      </c>
      <c r="G135">
        <v>10605.099609000001</v>
      </c>
      <c r="H135">
        <v>9767.3798827999999</v>
      </c>
      <c r="I135">
        <v>10366.5</v>
      </c>
      <c r="J135">
        <v>10314.895508</v>
      </c>
      <c r="L135" t="str">
        <f t="shared" si="17"/>
        <v>06SEP2024:14:00:00</v>
      </c>
      <c r="M135">
        <v>14</v>
      </c>
      <c r="N135">
        <f t="shared" si="18"/>
        <v>67.962890000000698</v>
      </c>
      <c r="O135" t="str">
        <f t="shared" si="19"/>
        <v/>
      </c>
      <c r="P135">
        <f t="shared" si="20"/>
        <v>67.962890000000698</v>
      </c>
      <c r="Q135" t="str">
        <f t="shared" si="21"/>
        <v/>
      </c>
      <c r="R135">
        <f t="shared" si="22"/>
        <v>1</v>
      </c>
      <c r="S135">
        <f t="shared" si="23"/>
        <v>0.65275894495988807</v>
      </c>
    </row>
    <row r="136" spans="1:19" x14ac:dyDescent="0.3">
      <c r="A136" t="s">
        <v>160</v>
      </c>
      <c r="B136">
        <v>10864.496094</v>
      </c>
      <c r="C136">
        <v>10696.400390999999</v>
      </c>
      <c r="D136">
        <v>11005.21875</v>
      </c>
      <c r="E136">
        <v>10742.806640999999</v>
      </c>
      <c r="F136">
        <v>10696.400390999999</v>
      </c>
      <c r="G136">
        <v>10843.799805000001</v>
      </c>
      <c r="H136">
        <v>9920.2998047000001</v>
      </c>
      <c r="I136">
        <v>10557.200194999999</v>
      </c>
      <c r="J136">
        <v>10552.101563</v>
      </c>
      <c r="L136" t="str">
        <f t="shared" si="17"/>
        <v>06SEP2024:15:00:00</v>
      </c>
      <c r="M136">
        <v>15</v>
      </c>
      <c r="N136">
        <f t="shared" si="18"/>
        <v>-168.09570300000087</v>
      </c>
      <c r="O136">
        <f t="shared" si="19"/>
        <v>-168.09570300000087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1.547202019731343</v>
      </c>
    </row>
    <row r="137" spans="1:19" x14ac:dyDescent="0.3">
      <c r="A137" t="s">
        <v>161</v>
      </c>
      <c r="B137">
        <v>11201.474609000001</v>
      </c>
      <c r="C137">
        <v>10892.200194999999</v>
      </c>
      <c r="D137">
        <v>11231.641602</v>
      </c>
      <c r="E137">
        <v>10783.951171999999</v>
      </c>
      <c r="F137">
        <v>10892.200194999999</v>
      </c>
      <c r="G137">
        <v>10901</v>
      </c>
      <c r="H137">
        <v>9940.5097655999998</v>
      </c>
      <c r="I137">
        <v>10614.099609000001</v>
      </c>
      <c r="J137">
        <v>10626.352539</v>
      </c>
      <c r="L137" t="str">
        <f t="shared" si="17"/>
        <v>06SEP2024:16:00:00</v>
      </c>
      <c r="M137">
        <v>16</v>
      </c>
      <c r="N137">
        <f t="shared" si="18"/>
        <v>-309.27441400000134</v>
      </c>
      <c r="O137">
        <f t="shared" si="19"/>
        <v>-309.27441400000134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2.7610151769795555</v>
      </c>
    </row>
    <row r="138" spans="1:19" x14ac:dyDescent="0.3">
      <c r="A138" t="s">
        <v>162</v>
      </c>
      <c r="B138">
        <v>11455.165039</v>
      </c>
      <c r="C138">
        <v>11050.5</v>
      </c>
      <c r="D138">
        <v>11343.592773</v>
      </c>
      <c r="E138">
        <v>10920.935546999999</v>
      </c>
      <c r="F138">
        <v>11050.5</v>
      </c>
      <c r="G138">
        <v>10949.099609000001</v>
      </c>
      <c r="H138">
        <v>9988.1904297000001</v>
      </c>
      <c r="I138">
        <v>10732.099609000001</v>
      </c>
      <c r="J138">
        <v>10728.165039</v>
      </c>
      <c r="L138" t="str">
        <f t="shared" si="17"/>
        <v>06SEP2024:17:00:00</v>
      </c>
      <c r="M138">
        <v>17</v>
      </c>
      <c r="N138">
        <f t="shared" si="18"/>
        <v>-404.66503899999952</v>
      </c>
      <c r="O138">
        <f t="shared" si="19"/>
        <v>-404.66503899999952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3.5325989422438342</v>
      </c>
    </row>
    <row r="139" spans="1:19" x14ac:dyDescent="0.3">
      <c r="A139" t="s">
        <v>163</v>
      </c>
      <c r="B139">
        <v>11578.374023</v>
      </c>
      <c r="C139">
        <v>11107.200194999999</v>
      </c>
      <c r="D139">
        <v>11399.310546999999</v>
      </c>
      <c r="E139">
        <v>11193.193359000001</v>
      </c>
      <c r="F139">
        <v>11107.200194999999</v>
      </c>
      <c r="G139">
        <v>10905.700194999999</v>
      </c>
      <c r="H139">
        <v>9946.8496094000002</v>
      </c>
      <c r="I139">
        <v>10790.299805000001</v>
      </c>
      <c r="J139">
        <v>10788.648438</v>
      </c>
      <c r="L139" t="str">
        <f t="shared" si="17"/>
        <v>06SEP2024:18:00:00</v>
      </c>
      <c r="M139">
        <v>18</v>
      </c>
      <c r="N139">
        <f t="shared" si="18"/>
        <v>-471.17382800000087</v>
      </c>
      <c r="O139">
        <f t="shared" si="19"/>
        <v>-471.17382800000087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4.0694300172375835</v>
      </c>
    </row>
    <row r="140" spans="1:19" x14ac:dyDescent="0.3">
      <c r="A140" t="s">
        <v>164</v>
      </c>
      <c r="B140">
        <v>11450.117188</v>
      </c>
      <c r="C140">
        <v>10865.400390999999</v>
      </c>
      <c r="D140">
        <v>11296.144531</v>
      </c>
      <c r="E140">
        <v>10952.145508</v>
      </c>
      <c r="F140">
        <v>10865.400390999999</v>
      </c>
      <c r="G140">
        <v>10651.599609000001</v>
      </c>
      <c r="H140">
        <v>9683.3398438000004</v>
      </c>
      <c r="I140">
        <v>10583.400390999999</v>
      </c>
      <c r="J140">
        <v>10547.177734000001</v>
      </c>
      <c r="L140" t="str">
        <f t="shared" si="17"/>
        <v>06SEP2024:19:00:00</v>
      </c>
      <c r="M140">
        <v>19</v>
      </c>
      <c r="N140">
        <f t="shared" si="18"/>
        <v>-584.71679700000095</v>
      </c>
      <c r="O140">
        <f t="shared" si="19"/>
        <v>-584.71679700000095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5.1066446517490514</v>
      </c>
    </row>
    <row r="141" spans="1:19" x14ac:dyDescent="0.3">
      <c r="A141" t="s">
        <v>165</v>
      </c>
      <c r="B141">
        <v>11055.787109000001</v>
      </c>
      <c r="C141">
        <v>10473.700194999999</v>
      </c>
      <c r="D141">
        <v>11012.413086</v>
      </c>
      <c r="E141">
        <v>10768.874023</v>
      </c>
      <c r="F141">
        <v>10473.700194999999</v>
      </c>
      <c r="G141">
        <v>10256.400390999999</v>
      </c>
      <c r="H141">
        <v>9352.6904297000001</v>
      </c>
      <c r="I141">
        <v>10184.400390999999</v>
      </c>
      <c r="J141">
        <v>10207.212890999999</v>
      </c>
      <c r="L141" t="str">
        <f t="shared" si="17"/>
        <v>06SEP2024:20:00:00</v>
      </c>
      <c r="M141">
        <v>20</v>
      </c>
      <c r="N141">
        <f t="shared" si="18"/>
        <v>-582.08691400000134</v>
      </c>
      <c r="O141">
        <f t="shared" si="19"/>
        <v>-582.08691400000134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5.2649974919121902</v>
      </c>
    </row>
    <row r="142" spans="1:19" x14ac:dyDescent="0.3">
      <c r="A142" t="s">
        <v>166</v>
      </c>
      <c r="B142">
        <v>10634.15625</v>
      </c>
      <c r="C142">
        <v>10142.799805000001</v>
      </c>
      <c r="D142">
        <v>10636.664063</v>
      </c>
      <c r="E142">
        <v>10373.180664</v>
      </c>
      <c r="F142">
        <v>10142.799805000001</v>
      </c>
      <c r="G142">
        <v>10038</v>
      </c>
      <c r="H142">
        <v>9173.6396483999997</v>
      </c>
      <c r="I142">
        <v>9910.0800780999998</v>
      </c>
      <c r="J142">
        <v>9927.5400391000003</v>
      </c>
      <c r="L142" t="str">
        <f t="shared" si="17"/>
        <v>06SEP2024:21:00:00</v>
      </c>
      <c r="M142">
        <v>21</v>
      </c>
      <c r="N142">
        <f t="shared" si="18"/>
        <v>-491.35644499999944</v>
      </c>
      <c r="O142">
        <f t="shared" si="19"/>
        <v>-491.35644499999944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4.62054942064632</v>
      </c>
    </row>
    <row r="143" spans="1:19" x14ac:dyDescent="0.3">
      <c r="A143" t="s">
        <v>167</v>
      </c>
      <c r="B143">
        <v>10162.790039</v>
      </c>
      <c r="C143">
        <v>9659.3603516000003</v>
      </c>
      <c r="D143">
        <v>10174.334961</v>
      </c>
      <c r="E143">
        <v>9868.9228516000003</v>
      </c>
      <c r="F143">
        <v>9659.3603516000003</v>
      </c>
      <c r="G143">
        <v>9624.1298827999999</v>
      </c>
      <c r="H143">
        <v>8852.5498047000001</v>
      </c>
      <c r="I143">
        <v>9517.5498047000001</v>
      </c>
      <c r="J143">
        <v>9504.5029297000001</v>
      </c>
      <c r="L143" t="str">
        <f t="shared" si="17"/>
        <v>06SEP2024:22:00:00</v>
      </c>
      <c r="M143">
        <v>22</v>
      </c>
      <c r="N143">
        <f t="shared" si="18"/>
        <v>-503.42968739999924</v>
      </c>
      <c r="O143">
        <f t="shared" si="19"/>
        <v>-503.42968739999924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4.9536562840329603</v>
      </c>
    </row>
    <row r="144" spans="1:19" x14ac:dyDescent="0.3">
      <c r="A144" t="s">
        <v>168</v>
      </c>
      <c r="B144">
        <v>9538.3388672000001</v>
      </c>
      <c r="C144">
        <v>9132.1904297000001</v>
      </c>
      <c r="D144">
        <v>9619.0273438000004</v>
      </c>
      <c r="E144">
        <v>9310.4521483999997</v>
      </c>
      <c r="F144">
        <v>9132.1904297000001</v>
      </c>
      <c r="G144">
        <v>9148.5195313000004</v>
      </c>
      <c r="H144">
        <v>8394.3095702999999</v>
      </c>
      <c r="I144">
        <v>9039.5195313000004</v>
      </c>
      <c r="J144">
        <v>9004.9980469000002</v>
      </c>
      <c r="L144" t="str">
        <f t="shared" si="17"/>
        <v>06SEP2024:23:00:00</v>
      </c>
      <c r="M144">
        <v>23</v>
      </c>
      <c r="N144">
        <f t="shared" si="18"/>
        <v>-406.1484375</v>
      </c>
      <c r="O144">
        <f t="shared" si="19"/>
        <v>-406.1484375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4.2580625741516114</v>
      </c>
    </row>
    <row r="145" spans="1:19" x14ac:dyDescent="0.3">
      <c r="A145" t="s">
        <v>169</v>
      </c>
      <c r="B145">
        <v>8889.2949219000002</v>
      </c>
      <c r="C145">
        <v>8595.4902344000002</v>
      </c>
      <c r="D145">
        <v>9041.8007813000004</v>
      </c>
      <c r="E145">
        <v>8713.2207030999998</v>
      </c>
      <c r="F145">
        <v>8595.4902344000002</v>
      </c>
      <c r="G145">
        <v>8642.9804688000004</v>
      </c>
      <c r="H145">
        <v>7903.6401366999999</v>
      </c>
      <c r="I145">
        <v>8520.0195313000004</v>
      </c>
      <c r="J145">
        <v>8475.0703125</v>
      </c>
      <c r="L145" t="str">
        <f t="shared" si="17"/>
        <v>07SEP2024:00:00:00</v>
      </c>
      <c r="M145">
        <v>24</v>
      </c>
      <c r="N145">
        <f t="shared" si="18"/>
        <v>-293.8046875</v>
      </c>
      <c r="O145">
        <f t="shared" si="19"/>
        <v>-293.8046875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3.3051517592938868</v>
      </c>
    </row>
    <row r="146" spans="1:19" x14ac:dyDescent="0.3">
      <c r="A146" t="s">
        <v>170</v>
      </c>
      <c r="B146">
        <v>8204.2148438000004</v>
      </c>
      <c r="C146">
        <v>8055.2202147999997</v>
      </c>
      <c r="D146">
        <v>8246.8105469000002</v>
      </c>
      <c r="E146">
        <v>8070.4614258000001</v>
      </c>
      <c r="F146">
        <v>8061.8500977000003</v>
      </c>
      <c r="G146">
        <v>8055.2202147999997</v>
      </c>
      <c r="H146">
        <v>7963.6298827999999</v>
      </c>
      <c r="I146">
        <v>8080.1298827999999</v>
      </c>
      <c r="J146">
        <v>8046.2583008000001</v>
      </c>
      <c r="L146" t="str">
        <f t="shared" si="17"/>
        <v>07SEP2024:01:00:00</v>
      </c>
      <c r="M146">
        <v>1</v>
      </c>
      <c r="N146">
        <f t="shared" si="18"/>
        <v>-148.99462900000071</v>
      </c>
      <c r="O146">
        <f t="shared" si="19"/>
        <v>-148.99462900000071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1.8160741988929912</v>
      </c>
    </row>
    <row r="147" spans="1:19" x14ac:dyDescent="0.3">
      <c r="A147" t="s">
        <v>171</v>
      </c>
      <c r="B147">
        <v>7688.1044922000001</v>
      </c>
      <c r="C147">
        <v>7596.1699219000002</v>
      </c>
      <c r="D147">
        <v>7742.8857422000001</v>
      </c>
      <c r="E147">
        <v>7573.7451172000001</v>
      </c>
      <c r="F147">
        <v>7631.3100586</v>
      </c>
      <c r="G147">
        <v>7596.1699219000002</v>
      </c>
      <c r="H147">
        <v>7490.1201172000001</v>
      </c>
      <c r="I147">
        <v>7646.25</v>
      </c>
      <c r="J147">
        <v>7587.5190430000002</v>
      </c>
      <c r="L147" t="str">
        <f t="shared" si="17"/>
        <v>07SEP2024:02:00:00</v>
      </c>
      <c r="M147">
        <v>2</v>
      </c>
      <c r="N147">
        <f t="shared" si="18"/>
        <v>-91.934570299999905</v>
      </c>
      <c r="O147">
        <f t="shared" si="19"/>
        <v>-91.934570299999905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1.1958028197102748</v>
      </c>
    </row>
    <row r="148" spans="1:19" x14ac:dyDescent="0.3">
      <c r="A148" t="s">
        <v>172</v>
      </c>
      <c r="B148">
        <v>7246.5424805000002</v>
      </c>
      <c r="C148">
        <v>7237.5498047000001</v>
      </c>
      <c r="D148">
        <v>7417.859375</v>
      </c>
      <c r="E148">
        <v>7266.0258789</v>
      </c>
      <c r="F148">
        <v>7394.8798827999999</v>
      </c>
      <c r="G148">
        <v>7237.5498047000001</v>
      </c>
      <c r="H148">
        <v>7117.5600586</v>
      </c>
      <c r="I148">
        <v>7288.2402344000002</v>
      </c>
      <c r="J148">
        <v>7260.8515625</v>
      </c>
      <c r="L148" t="str">
        <f t="shared" si="17"/>
        <v>07SEP2024:03:00:00</v>
      </c>
      <c r="M148">
        <v>3</v>
      </c>
      <c r="N148">
        <f t="shared" si="18"/>
        <v>-8.9926758000001428</v>
      </c>
      <c r="O148">
        <f t="shared" si="19"/>
        <v>-8.9926758000001428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0.12409608891687145</v>
      </c>
    </row>
    <row r="149" spans="1:19" x14ac:dyDescent="0.3">
      <c r="A149" t="s">
        <v>173</v>
      </c>
      <c r="B149">
        <v>6936.9311522999997</v>
      </c>
      <c r="C149">
        <v>6997.5600586</v>
      </c>
      <c r="D149">
        <v>7227.9384766000003</v>
      </c>
      <c r="E149">
        <v>7077.8369141000003</v>
      </c>
      <c r="F149">
        <v>7159</v>
      </c>
      <c r="G149">
        <v>6997.5600586</v>
      </c>
      <c r="H149">
        <v>6883.2998047000001</v>
      </c>
      <c r="I149">
        <v>7062.0200194999998</v>
      </c>
      <c r="J149">
        <v>7035.9433594000002</v>
      </c>
      <c r="L149" t="str">
        <f t="shared" si="17"/>
        <v>07SEP2024:04:00:00</v>
      </c>
      <c r="M149">
        <v>4</v>
      </c>
      <c r="N149">
        <f t="shared" si="18"/>
        <v>60.628906300000381</v>
      </c>
      <c r="O149" t="str">
        <f t="shared" si="19"/>
        <v/>
      </c>
      <c r="P149">
        <f t="shared" si="20"/>
        <v>60.628906300000381</v>
      </c>
      <c r="Q149" t="str">
        <f t="shared" si="21"/>
        <v/>
      </c>
      <c r="R149">
        <f t="shared" si="22"/>
        <v>1</v>
      </c>
      <c r="S149">
        <f t="shared" si="23"/>
        <v>0.87400184561293137</v>
      </c>
    </row>
    <row r="150" spans="1:19" x14ac:dyDescent="0.3">
      <c r="A150" t="s">
        <v>174</v>
      </c>
      <c r="B150">
        <v>6794.8574219000002</v>
      </c>
      <c r="C150">
        <v>6839.1699219000002</v>
      </c>
      <c r="D150">
        <v>7026.3940430000002</v>
      </c>
      <c r="E150">
        <v>6855.5786133000001</v>
      </c>
      <c r="F150">
        <v>6895.6401366999999</v>
      </c>
      <c r="G150">
        <v>6839.1699219000002</v>
      </c>
      <c r="H150">
        <v>6747.7099608999997</v>
      </c>
      <c r="I150">
        <v>6915.5097655999998</v>
      </c>
      <c r="J150">
        <v>6850.7216797000001</v>
      </c>
      <c r="L150" t="str">
        <f t="shared" si="17"/>
        <v>07SEP2024:05:00:00</v>
      </c>
      <c r="M150">
        <v>5</v>
      </c>
      <c r="N150">
        <f t="shared" si="18"/>
        <v>44.3125</v>
      </c>
      <c r="O150" t="str">
        <f t="shared" si="19"/>
        <v/>
      </c>
      <c r="P150">
        <f t="shared" si="20"/>
        <v>44.3125</v>
      </c>
      <c r="Q150" t="str">
        <f t="shared" si="21"/>
        <v/>
      </c>
      <c r="R150">
        <f t="shared" si="22"/>
        <v>1</v>
      </c>
      <c r="S150">
        <f t="shared" si="23"/>
        <v>0.65214760588176102</v>
      </c>
    </row>
    <row r="151" spans="1:19" x14ac:dyDescent="0.3">
      <c r="A151" t="s">
        <v>175</v>
      </c>
      <c r="B151">
        <v>6861.5048827999999</v>
      </c>
      <c r="C151">
        <v>6796.8198241999999</v>
      </c>
      <c r="D151">
        <v>7035.9052733999997</v>
      </c>
      <c r="E151">
        <v>6883.6450194999998</v>
      </c>
      <c r="F151">
        <v>6852.3100586</v>
      </c>
      <c r="G151">
        <v>6796.8198241999999</v>
      </c>
      <c r="H151">
        <v>6717.7597655999998</v>
      </c>
      <c r="I151">
        <v>6870.1098633000001</v>
      </c>
      <c r="J151">
        <v>6824.1284180000002</v>
      </c>
      <c r="L151" t="str">
        <f t="shared" si="17"/>
        <v>07SEP2024:06:00:00</v>
      </c>
      <c r="M151">
        <v>6</v>
      </c>
      <c r="N151">
        <f t="shared" si="18"/>
        <v>-64.685058600000048</v>
      </c>
      <c r="O151">
        <f t="shared" si="19"/>
        <v>-64.685058600000048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0.94272407736892516</v>
      </c>
    </row>
    <row r="152" spans="1:19" x14ac:dyDescent="0.3">
      <c r="A152" t="s">
        <v>176</v>
      </c>
      <c r="B152">
        <v>6748.8354491999999</v>
      </c>
      <c r="C152">
        <v>6874.2597655999998</v>
      </c>
      <c r="D152">
        <v>7176.4648438000004</v>
      </c>
      <c r="E152">
        <v>7067.65625</v>
      </c>
      <c r="F152">
        <v>6942.4799805000002</v>
      </c>
      <c r="G152">
        <v>6874.2597655999998</v>
      </c>
      <c r="H152">
        <v>6815.4902344000002</v>
      </c>
      <c r="I152">
        <v>6941.4799805000002</v>
      </c>
      <c r="J152">
        <v>6928.2734375</v>
      </c>
      <c r="L152" t="str">
        <f t="shared" si="17"/>
        <v>07SEP2024:07:00:00</v>
      </c>
      <c r="M152">
        <v>7</v>
      </c>
      <c r="N152">
        <f t="shared" si="18"/>
        <v>125.42431639999995</v>
      </c>
      <c r="O152" t="str">
        <f t="shared" si="19"/>
        <v/>
      </c>
      <c r="P152">
        <f t="shared" si="20"/>
        <v>125.42431639999995</v>
      </c>
      <c r="Q152" t="str">
        <f t="shared" si="21"/>
        <v/>
      </c>
      <c r="R152">
        <f t="shared" si="22"/>
        <v>1</v>
      </c>
      <c r="S152">
        <f t="shared" si="23"/>
        <v>1.8584586532609508</v>
      </c>
    </row>
    <row r="153" spans="1:19" x14ac:dyDescent="0.3">
      <c r="A153" t="s">
        <v>177</v>
      </c>
      <c r="B153">
        <v>6856.1728516000003</v>
      </c>
      <c r="C153">
        <v>6972.3901366999999</v>
      </c>
      <c r="D153">
        <v>7237.7456055000002</v>
      </c>
      <c r="E153">
        <v>7066.2695313000004</v>
      </c>
      <c r="F153">
        <v>6953.2099608999997</v>
      </c>
      <c r="G153">
        <v>6972.3901366999999</v>
      </c>
      <c r="H153">
        <v>6838.6201172000001</v>
      </c>
      <c r="I153">
        <v>7043.3100586</v>
      </c>
      <c r="J153">
        <v>6974.7602539</v>
      </c>
      <c r="L153" t="str">
        <f t="shared" si="17"/>
        <v>07SEP2024:08:00:00</v>
      </c>
      <c r="M153">
        <v>8</v>
      </c>
      <c r="N153">
        <f t="shared" si="18"/>
        <v>116.21728509999957</v>
      </c>
      <c r="O153" t="str">
        <f t="shared" si="19"/>
        <v/>
      </c>
      <c r="P153">
        <f t="shared" si="20"/>
        <v>116.21728509999957</v>
      </c>
      <c r="Q153" t="str">
        <f t="shared" si="21"/>
        <v/>
      </c>
      <c r="R153">
        <f t="shared" si="22"/>
        <v>1</v>
      </c>
      <c r="S153">
        <f t="shared" si="23"/>
        <v>1.6950751915899898</v>
      </c>
    </row>
    <row r="154" spans="1:19" x14ac:dyDescent="0.3">
      <c r="A154" t="s">
        <v>178</v>
      </c>
      <c r="B154">
        <v>7442.9082030999998</v>
      </c>
      <c r="C154">
        <v>7360.9702147999997</v>
      </c>
      <c r="D154">
        <v>7505.3847655999998</v>
      </c>
      <c r="E154">
        <v>7296.9394530999998</v>
      </c>
      <c r="F154">
        <v>7295.4101563000004</v>
      </c>
      <c r="G154">
        <v>7360.9702147999997</v>
      </c>
      <c r="H154">
        <v>7010.6000977000003</v>
      </c>
      <c r="I154">
        <v>7404.5600586</v>
      </c>
      <c r="J154">
        <v>7273.6962891000003</v>
      </c>
      <c r="L154" t="str">
        <f t="shared" si="17"/>
        <v>07SEP2024:09:00:00</v>
      </c>
      <c r="M154">
        <v>9</v>
      </c>
      <c r="N154">
        <f t="shared" si="18"/>
        <v>-81.937988300000143</v>
      </c>
      <c r="O154">
        <f t="shared" si="19"/>
        <v>-81.937988300000143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1.1008867241688223</v>
      </c>
    </row>
    <row r="155" spans="1:19" x14ac:dyDescent="0.3">
      <c r="A155" t="s">
        <v>179</v>
      </c>
      <c r="B155">
        <v>7905.0014647999997</v>
      </c>
      <c r="C155">
        <v>7966.3100586</v>
      </c>
      <c r="D155">
        <v>8040.6850586</v>
      </c>
      <c r="E155">
        <v>7774.8515625</v>
      </c>
      <c r="F155">
        <v>7835.5297852000003</v>
      </c>
      <c r="G155">
        <v>7966.3100586</v>
      </c>
      <c r="H155">
        <v>7405.0698241999999</v>
      </c>
      <c r="I155">
        <v>7944.8999022999997</v>
      </c>
      <c r="J155">
        <v>7785.3325194999998</v>
      </c>
      <c r="L155" t="str">
        <f t="shared" si="17"/>
        <v>07SEP2024:10:00:00</v>
      </c>
      <c r="M155">
        <v>10</v>
      </c>
      <c r="N155">
        <f t="shared" si="18"/>
        <v>61.308593800000381</v>
      </c>
      <c r="O155" t="str">
        <f t="shared" si="19"/>
        <v/>
      </c>
      <c r="P155">
        <f t="shared" si="20"/>
        <v>61.308593800000381</v>
      </c>
      <c r="Q155" t="str">
        <f t="shared" si="21"/>
        <v/>
      </c>
      <c r="R155">
        <f t="shared" si="22"/>
        <v>1</v>
      </c>
      <c r="S155">
        <f t="shared" si="23"/>
        <v>0.77556714028454032</v>
      </c>
    </row>
    <row r="156" spans="1:19" x14ac:dyDescent="0.3">
      <c r="A156" t="s">
        <v>180</v>
      </c>
      <c r="B156">
        <v>8531.3447266000003</v>
      </c>
      <c r="C156">
        <v>8637.2402344000002</v>
      </c>
      <c r="D156">
        <v>8482.1230469000002</v>
      </c>
      <c r="E156">
        <v>8103.4350586</v>
      </c>
      <c r="F156">
        <v>8473.1796875</v>
      </c>
      <c r="G156">
        <v>8637.2402344000002</v>
      </c>
      <c r="H156">
        <v>7872.5898438000004</v>
      </c>
      <c r="I156">
        <v>8505.25</v>
      </c>
      <c r="J156">
        <v>8318.3388672000001</v>
      </c>
      <c r="L156" t="str">
        <f t="shared" si="17"/>
        <v>07SEP2024:11:00:00</v>
      </c>
      <c r="M156">
        <v>11</v>
      </c>
      <c r="N156">
        <f t="shared" si="18"/>
        <v>105.8955077999999</v>
      </c>
      <c r="O156" t="str">
        <f t="shared" si="19"/>
        <v/>
      </c>
      <c r="P156">
        <f t="shared" si="20"/>
        <v>105.8955077999999</v>
      </c>
      <c r="Q156" t="str">
        <f t="shared" si="21"/>
        <v/>
      </c>
      <c r="R156">
        <f t="shared" si="22"/>
        <v>1</v>
      </c>
      <c r="S156">
        <f t="shared" si="23"/>
        <v>1.2412522432697721</v>
      </c>
    </row>
    <row r="157" spans="1:19" x14ac:dyDescent="0.3">
      <c r="A157" t="s">
        <v>181</v>
      </c>
      <c r="B157">
        <v>8887.703125</v>
      </c>
      <c r="C157">
        <v>9291.1796875</v>
      </c>
      <c r="D157">
        <v>9060.3544922000001</v>
      </c>
      <c r="E157">
        <v>8701.5302733999997</v>
      </c>
      <c r="F157">
        <v>8978.8798827999999</v>
      </c>
      <c r="G157">
        <v>9291.1796875</v>
      </c>
      <c r="H157">
        <v>8398.2802733999997</v>
      </c>
      <c r="I157">
        <v>9074.0898438000004</v>
      </c>
      <c r="J157">
        <v>8888.7919922000001</v>
      </c>
      <c r="L157" t="str">
        <f t="shared" si="17"/>
        <v>07SEP2024:12:00:00</v>
      </c>
      <c r="M157">
        <v>12</v>
      </c>
      <c r="N157">
        <f t="shared" si="18"/>
        <v>403.4765625</v>
      </c>
      <c r="O157" t="str">
        <f t="shared" si="19"/>
        <v/>
      </c>
      <c r="P157">
        <f t="shared" si="20"/>
        <v>403.4765625</v>
      </c>
      <c r="Q157" t="str">
        <f t="shared" si="21"/>
        <v/>
      </c>
      <c r="R157">
        <f t="shared" si="22"/>
        <v>1</v>
      </c>
      <c r="S157">
        <f t="shared" si="23"/>
        <v>4.5397169192687228</v>
      </c>
    </row>
    <row r="158" spans="1:19" x14ac:dyDescent="0.3">
      <c r="A158" t="s">
        <v>182</v>
      </c>
      <c r="B158">
        <v>9357.6220702999999</v>
      </c>
      <c r="C158">
        <v>9863.4599608999997</v>
      </c>
      <c r="D158">
        <v>9507.1416016000003</v>
      </c>
      <c r="E158">
        <v>9025.4296875</v>
      </c>
      <c r="F158">
        <v>9412.9902344000002</v>
      </c>
      <c r="G158">
        <v>9863.4599608999997</v>
      </c>
      <c r="H158">
        <v>8901.4902344000002</v>
      </c>
      <c r="I158">
        <v>9560.3896483999997</v>
      </c>
      <c r="J158">
        <v>9352.7519530999998</v>
      </c>
      <c r="L158" t="str">
        <f t="shared" si="17"/>
        <v>07SEP2024:13:00:00</v>
      </c>
      <c r="M158">
        <v>13</v>
      </c>
      <c r="N158">
        <f t="shared" si="18"/>
        <v>505.83789059999981</v>
      </c>
      <c r="O158" t="str">
        <f t="shared" si="19"/>
        <v/>
      </c>
      <c r="P158">
        <f t="shared" si="20"/>
        <v>505.83789059999981</v>
      </c>
      <c r="Q158" t="str">
        <f t="shared" si="21"/>
        <v/>
      </c>
      <c r="R158">
        <f t="shared" si="22"/>
        <v>1</v>
      </c>
      <c r="S158">
        <f t="shared" si="23"/>
        <v>5.4056242793291496</v>
      </c>
    </row>
    <row r="159" spans="1:19" x14ac:dyDescent="0.3">
      <c r="A159" t="s">
        <v>183</v>
      </c>
      <c r="B159">
        <v>9682.3916016000003</v>
      </c>
      <c r="C159">
        <v>10322.799805000001</v>
      </c>
      <c r="D159">
        <v>9910.34375</v>
      </c>
      <c r="E159">
        <v>9404.7128905999998</v>
      </c>
      <c r="F159">
        <v>9761.6103516000003</v>
      </c>
      <c r="G159">
        <v>10322.799805000001</v>
      </c>
      <c r="H159">
        <v>9291.8203125</v>
      </c>
      <c r="I159">
        <v>9930.5195313000004</v>
      </c>
      <c r="J159">
        <v>9742.2929688000004</v>
      </c>
      <c r="L159" t="str">
        <f t="shared" si="17"/>
        <v>07SEP2024:14:00:00</v>
      </c>
      <c r="M159">
        <v>14</v>
      </c>
      <c r="N159">
        <f t="shared" si="18"/>
        <v>640.40820340000027</v>
      </c>
      <c r="O159" t="str">
        <f t="shared" si="19"/>
        <v/>
      </c>
      <c r="P159">
        <f t="shared" si="20"/>
        <v>640.40820340000027</v>
      </c>
      <c r="Q159" t="str">
        <f t="shared" si="21"/>
        <v/>
      </c>
      <c r="R159">
        <f t="shared" si="22"/>
        <v>1</v>
      </c>
      <c r="S159">
        <f t="shared" si="23"/>
        <v>6.6141530910005102</v>
      </c>
    </row>
    <row r="160" spans="1:19" x14ac:dyDescent="0.3">
      <c r="A160" t="s">
        <v>184</v>
      </c>
      <c r="B160">
        <v>9965.9560547000001</v>
      </c>
      <c r="C160">
        <v>10620.599609000001</v>
      </c>
      <c r="D160">
        <v>10405.53125</v>
      </c>
      <c r="E160">
        <v>9900.3740233999997</v>
      </c>
      <c r="F160">
        <v>9959.6796875</v>
      </c>
      <c r="G160">
        <v>10620.599609000001</v>
      </c>
      <c r="H160">
        <v>9536.0898438000004</v>
      </c>
      <c r="I160">
        <v>10137.200194999999</v>
      </c>
      <c r="J160">
        <v>10030.789063</v>
      </c>
      <c r="L160" t="str">
        <f t="shared" si="17"/>
        <v>07SEP2024:15:00:00</v>
      </c>
      <c r="M160">
        <v>15</v>
      </c>
      <c r="N160">
        <f t="shared" si="18"/>
        <v>654.64355430000069</v>
      </c>
      <c r="O160" t="str">
        <f t="shared" si="19"/>
        <v/>
      </c>
      <c r="P160">
        <f t="shared" si="20"/>
        <v>654.64355430000069</v>
      </c>
      <c r="Q160" t="str">
        <f t="shared" si="21"/>
        <v/>
      </c>
      <c r="R160">
        <f t="shared" si="22"/>
        <v>1</v>
      </c>
      <c r="S160">
        <f t="shared" si="23"/>
        <v>6.5687983240831889</v>
      </c>
    </row>
    <row r="161" spans="1:19" x14ac:dyDescent="0.3">
      <c r="A161" t="s">
        <v>185</v>
      </c>
      <c r="B161">
        <v>10271.872069999999</v>
      </c>
      <c r="C161">
        <v>10831.200194999999</v>
      </c>
      <c r="D161">
        <v>10615.528319999999</v>
      </c>
      <c r="E161">
        <v>9954.6162108999997</v>
      </c>
      <c r="F161">
        <v>10077.299805000001</v>
      </c>
      <c r="G161">
        <v>10831.200194999999</v>
      </c>
      <c r="H161">
        <v>9736.4599608999997</v>
      </c>
      <c r="I161">
        <v>10253.599609000001</v>
      </c>
      <c r="J161">
        <v>10170.634765999999</v>
      </c>
      <c r="L161" t="str">
        <f t="shared" si="17"/>
        <v>07SEP2024:16:00:00</v>
      </c>
      <c r="M161">
        <v>16</v>
      </c>
      <c r="N161">
        <f t="shared" si="18"/>
        <v>559.328125</v>
      </c>
      <c r="O161" t="str">
        <f t="shared" si="19"/>
        <v/>
      </c>
      <c r="P161">
        <f t="shared" si="20"/>
        <v>559.328125</v>
      </c>
      <c r="Q161" t="str">
        <f t="shared" si="21"/>
        <v/>
      </c>
      <c r="R161">
        <f t="shared" si="22"/>
        <v>1</v>
      </c>
      <c r="S161">
        <f t="shared" si="23"/>
        <v>5.4452403728194021</v>
      </c>
    </row>
    <row r="162" spans="1:19" x14ac:dyDescent="0.3">
      <c r="A162" t="s">
        <v>186</v>
      </c>
      <c r="B162">
        <v>10518.630859000001</v>
      </c>
      <c r="C162">
        <v>11045.099609000001</v>
      </c>
      <c r="D162">
        <v>10900.440430000001</v>
      </c>
      <c r="E162">
        <v>10267.674805000001</v>
      </c>
      <c r="F162">
        <v>10298.900390999999</v>
      </c>
      <c r="G162">
        <v>11045.099609000001</v>
      </c>
      <c r="H162">
        <v>9994.1796875</v>
      </c>
      <c r="I162">
        <v>10441.400390999999</v>
      </c>
      <c r="J162">
        <v>10409.451171999999</v>
      </c>
      <c r="L162" t="str">
        <f t="shared" si="17"/>
        <v>07SEP2024:17:00:00</v>
      </c>
      <c r="M162">
        <v>17</v>
      </c>
      <c r="N162">
        <f t="shared" si="18"/>
        <v>526.46875</v>
      </c>
      <c r="O162" t="str">
        <f t="shared" si="19"/>
        <v/>
      </c>
      <c r="P162">
        <f t="shared" si="20"/>
        <v>526.46875</v>
      </c>
      <c r="Q162" t="str">
        <f t="shared" si="21"/>
        <v/>
      </c>
      <c r="R162">
        <f t="shared" si="22"/>
        <v>1</v>
      </c>
      <c r="S162">
        <f t="shared" si="23"/>
        <v>5.0051071955770778</v>
      </c>
    </row>
    <row r="163" spans="1:19" x14ac:dyDescent="0.3">
      <c r="A163" t="s">
        <v>187</v>
      </c>
      <c r="B163">
        <v>10602.076171999999</v>
      </c>
      <c r="C163">
        <v>11143</v>
      </c>
      <c r="D163">
        <v>10955.664063</v>
      </c>
      <c r="E163">
        <v>10258.307617</v>
      </c>
      <c r="F163">
        <v>10391</v>
      </c>
      <c r="G163">
        <v>11143</v>
      </c>
      <c r="H163">
        <v>10121.700194999999</v>
      </c>
      <c r="I163">
        <v>10543.200194999999</v>
      </c>
      <c r="J163">
        <v>10491.441406</v>
      </c>
      <c r="L163" t="str">
        <f t="shared" si="17"/>
        <v>07SEP2024:18:00:00</v>
      </c>
      <c r="M163">
        <v>18</v>
      </c>
      <c r="N163">
        <f t="shared" si="18"/>
        <v>540.92382800000087</v>
      </c>
      <c r="O163" t="str">
        <f t="shared" si="19"/>
        <v/>
      </c>
      <c r="P163">
        <f t="shared" si="20"/>
        <v>540.92382800000087</v>
      </c>
      <c r="Q163" t="str">
        <f t="shared" si="21"/>
        <v/>
      </c>
      <c r="R163">
        <f t="shared" si="22"/>
        <v>1</v>
      </c>
      <c r="S163">
        <f t="shared" si="23"/>
        <v>5.1020556655551719</v>
      </c>
    </row>
    <row r="164" spans="1:19" x14ac:dyDescent="0.3">
      <c r="A164" t="s">
        <v>188</v>
      </c>
      <c r="B164">
        <v>10452.09375</v>
      </c>
      <c r="C164">
        <v>10919.799805000001</v>
      </c>
      <c r="D164">
        <v>10763.791992</v>
      </c>
      <c r="E164">
        <v>10137.625</v>
      </c>
      <c r="F164">
        <v>10190.900390999999</v>
      </c>
      <c r="G164">
        <v>10919.799805000001</v>
      </c>
      <c r="H164">
        <v>9942.1503905999998</v>
      </c>
      <c r="I164">
        <v>10321.900390999999</v>
      </c>
      <c r="J164">
        <v>10302.474609000001</v>
      </c>
      <c r="L164" t="str">
        <f t="shared" si="17"/>
        <v>07SEP2024:19:00:00</v>
      </c>
      <c r="M164">
        <v>19</v>
      </c>
      <c r="N164">
        <f t="shared" si="18"/>
        <v>467.70605500000056</v>
      </c>
      <c r="O164" t="str">
        <f t="shared" si="19"/>
        <v/>
      </c>
      <c r="P164">
        <f t="shared" si="20"/>
        <v>467.70605500000056</v>
      </c>
      <c r="Q164" t="str">
        <f t="shared" si="21"/>
        <v/>
      </c>
      <c r="R164">
        <f t="shared" si="22"/>
        <v>1</v>
      </c>
      <c r="S164">
        <f t="shared" si="23"/>
        <v>4.4747594710390022</v>
      </c>
    </row>
    <row r="165" spans="1:19" x14ac:dyDescent="0.3">
      <c r="A165" t="s">
        <v>189</v>
      </c>
      <c r="B165">
        <v>10025.414063</v>
      </c>
      <c r="C165">
        <v>10374.200194999999</v>
      </c>
      <c r="D165">
        <v>10361.185546999999</v>
      </c>
      <c r="E165">
        <v>9802.8027344000002</v>
      </c>
      <c r="F165">
        <v>9712.0400391000003</v>
      </c>
      <c r="G165">
        <v>10374.200194999999</v>
      </c>
      <c r="H165">
        <v>9456.8496094000002</v>
      </c>
      <c r="I165">
        <v>9823.6601563000004</v>
      </c>
      <c r="J165">
        <v>9833.9111327999999</v>
      </c>
      <c r="L165" t="str">
        <f t="shared" si="17"/>
        <v>07SEP2024:20:00:00</v>
      </c>
      <c r="M165">
        <v>20</v>
      </c>
      <c r="N165">
        <f t="shared" si="18"/>
        <v>348.78613199999927</v>
      </c>
      <c r="O165" t="str">
        <f t="shared" si="19"/>
        <v/>
      </c>
      <c r="P165">
        <f t="shared" si="20"/>
        <v>348.78613199999927</v>
      </c>
      <c r="Q165" t="str">
        <f t="shared" si="21"/>
        <v/>
      </c>
      <c r="R165">
        <f t="shared" si="22"/>
        <v>1</v>
      </c>
      <c r="S165">
        <f t="shared" si="23"/>
        <v>3.4790197173724384</v>
      </c>
    </row>
    <row r="166" spans="1:19" x14ac:dyDescent="0.3">
      <c r="A166" t="s">
        <v>190</v>
      </c>
      <c r="B166">
        <v>9641.7949219000002</v>
      </c>
      <c r="C166">
        <v>9938.3398438000004</v>
      </c>
      <c r="D166">
        <v>9905.1523438000004</v>
      </c>
      <c r="E166">
        <v>9411.1142577999999</v>
      </c>
      <c r="F166">
        <v>9372.4501952999999</v>
      </c>
      <c r="G166">
        <v>9938.3398438000004</v>
      </c>
      <c r="H166">
        <v>9075.5800780999998</v>
      </c>
      <c r="I166">
        <v>9454.5800780999998</v>
      </c>
      <c r="J166">
        <v>9450.4130858999997</v>
      </c>
      <c r="L166" t="str">
        <f t="shared" si="17"/>
        <v>07SEP2024:21:00:00</v>
      </c>
      <c r="M166">
        <v>21</v>
      </c>
      <c r="N166">
        <f t="shared" si="18"/>
        <v>296.54492190000019</v>
      </c>
      <c r="O166" t="str">
        <f t="shared" si="19"/>
        <v/>
      </c>
      <c r="P166">
        <f t="shared" si="20"/>
        <v>296.54492190000019</v>
      </c>
      <c r="Q166" t="str">
        <f t="shared" si="21"/>
        <v/>
      </c>
      <c r="R166">
        <f t="shared" si="22"/>
        <v>1</v>
      </c>
      <c r="S166">
        <f t="shared" si="23"/>
        <v>3.0756194702548538</v>
      </c>
    </row>
    <row r="167" spans="1:19" x14ac:dyDescent="0.3">
      <c r="A167" t="s">
        <v>191</v>
      </c>
      <c r="B167">
        <v>9183.0605469000002</v>
      </c>
      <c r="C167">
        <v>9428.1103516000003</v>
      </c>
      <c r="D167">
        <v>9311.0712891000003</v>
      </c>
      <c r="E167">
        <v>8922.0009766000003</v>
      </c>
      <c r="F167">
        <v>8953.9199219000002</v>
      </c>
      <c r="G167">
        <v>9428.1103516000003</v>
      </c>
      <c r="H167">
        <v>8662.4599608999997</v>
      </c>
      <c r="I167">
        <v>9029.0195313000004</v>
      </c>
      <c r="J167">
        <v>8999.1025391000003</v>
      </c>
      <c r="L167" t="str">
        <f t="shared" si="17"/>
        <v>07SEP2024:22:00:00</v>
      </c>
      <c r="M167">
        <v>22</v>
      </c>
      <c r="N167">
        <f t="shared" si="18"/>
        <v>245.0498047000001</v>
      </c>
      <c r="O167" t="str">
        <f t="shared" si="19"/>
        <v/>
      </c>
      <c r="P167">
        <f t="shared" si="20"/>
        <v>245.0498047000001</v>
      </c>
      <c r="Q167" t="str">
        <f t="shared" si="21"/>
        <v/>
      </c>
      <c r="R167">
        <f t="shared" si="22"/>
        <v>1</v>
      </c>
      <c r="S167">
        <f t="shared" si="23"/>
        <v>2.6684981923888493</v>
      </c>
    </row>
    <row r="168" spans="1:19" x14ac:dyDescent="0.3">
      <c r="A168" t="s">
        <v>192</v>
      </c>
      <c r="B168">
        <v>8574.1933594000002</v>
      </c>
      <c r="C168">
        <v>8830.25</v>
      </c>
      <c r="D168">
        <v>8726.5898438000004</v>
      </c>
      <c r="E168">
        <v>8299.4248047000001</v>
      </c>
      <c r="F168">
        <v>8454.2099608999997</v>
      </c>
      <c r="G168">
        <v>8830.25</v>
      </c>
      <c r="H168">
        <v>8139.4399414</v>
      </c>
      <c r="I168">
        <v>8502.9296875</v>
      </c>
      <c r="J168">
        <v>8445.2519530999998</v>
      </c>
      <c r="L168" t="str">
        <f t="shared" si="17"/>
        <v>07SEP2024:23:00:00</v>
      </c>
      <c r="M168">
        <v>23</v>
      </c>
      <c r="N168">
        <f t="shared" si="18"/>
        <v>256.05664059999981</v>
      </c>
      <c r="O168" t="str">
        <f t="shared" si="19"/>
        <v/>
      </c>
      <c r="P168">
        <f t="shared" si="20"/>
        <v>256.05664059999981</v>
      </c>
      <c r="Q168" t="str">
        <f t="shared" si="21"/>
        <v/>
      </c>
      <c r="R168">
        <f t="shared" si="22"/>
        <v>1</v>
      </c>
      <c r="S168">
        <f t="shared" si="23"/>
        <v>2.9863641962223952</v>
      </c>
    </row>
    <row r="169" spans="1:19" x14ac:dyDescent="0.3">
      <c r="A169" t="s">
        <v>193</v>
      </c>
      <c r="B169">
        <v>7931.7841797000001</v>
      </c>
      <c r="C169">
        <v>8219.6201172000001</v>
      </c>
      <c r="D169">
        <v>8044.1293944999998</v>
      </c>
      <c r="E169">
        <v>7587.6660155999998</v>
      </c>
      <c r="F169">
        <v>7956.3798827999999</v>
      </c>
      <c r="G169">
        <v>8219.6201172000001</v>
      </c>
      <c r="H169">
        <v>7611.1000977000003</v>
      </c>
      <c r="I169">
        <v>7963.4799805000002</v>
      </c>
      <c r="J169">
        <v>7867.6494141000003</v>
      </c>
      <c r="L169" t="str">
        <f t="shared" si="17"/>
        <v>08SEP2024:00:00:00</v>
      </c>
      <c r="M169">
        <v>24</v>
      </c>
      <c r="N169">
        <f t="shared" si="18"/>
        <v>287.8359375</v>
      </c>
      <c r="O169" t="str">
        <f t="shared" si="19"/>
        <v/>
      </c>
      <c r="P169">
        <f t="shared" si="20"/>
        <v>287.8359375</v>
      </c>
      <c r="Q169" t="str">
        <f t="shared" si="21"/>
        <v/>
      </c>
      <c r="R169">
        <f t="shared" si="22"/>
        <v>1</v>
      </c>
      <c r="S169">
        <f t="shared" si="23"/>
        <v>3.6288927053343842</v>
      </c>
    </row>
    <row r="170" spans="1:19" x14ac:dyDescent="0.3">
      <c r="A170" t="s">
        <v>194</v>
      </c>
      <c r="B170">
        <v>7313.9604491999999</v>
      </c>
      <c r="C170">
        <v>7516.6899414</v>
      </c>
      <c r="D170">
        <v>7594.9995116999999</v>
      </c>
      <c r="E170">
        <v>7205.8950194999998</v>
      </c>
      <c r="F170">
        <v>7471.5498047000001</v>
      </c>
      <c r="G170">
        <v>7516.6899414</v>
      </c>
      <c r="H170">
        <v>7401.2099608999997</v>
      </c>
      <c r="I170">
        <v>7439.7998047000001</v>
      </c>
      <c r="J170">
        <v>7407.0292969000002</v>
      </c>
      <c r="L170" t="str">
        <f t="shared" si="17"/>
        <v>08SEP2024:01:00:00</v>
      </c>
      <c r="M170">
        <v>1</v>
      </c>
      <c r="N170">
        <f t="shared" si="18"/>
        <v>202.7294922000001</v>
      </c>
      <c r="O170" t="str">
        <f t="shared" si="19"/>
        <v/>
      </c>
      <c r="P170">
        <f t="shared" si="20"/>
        <v>202.7294922000001</v>
      </c>
      <c r="Q170" t="str">
        <f t="shared" si="21"/>
        <v/>
      </c>
      <c r="R170">
        <f t="shared" si="22"/>
        <v>1</v>
      </c>
      <c r="S170">
        <f t="shared" si="23"/>
        <v>2.7718155383541156</v>
      </c>
    </row>
    <row r="171" spans="1:19" x14ac:dyDescent="0.3">
      <c r="A171" t="s">
        <v>195</v>
      </c>
      <c r="B171">
        <v>6729.1689452999999</v>
      </c>
      <c r="C171">
        <v>7004.4101563000004</v>
      </c>
      <c r="D171">
        <v>7152.0644530999998</v>
      </c>
      <c r="E171">
        <v>6799.9667969000002</v>
      </c>
      <c r="F171">
        <v>7004.3701172000001</v>
      </c>
      <c r="G171">
        <v>7004.4101563000004</v>
      </c>
      <c r="H171">
        <v>6862.9702147999997</v>
      </c>
      <c r="I171">
        <v>6927.3701172000001</v>
      </c>
      <c r="J171">
        <v>6919.8178711</v>
      </c>
      <c r="L171" t="str">
        <f t="shared" si="17"/>
        <v>08SEP2024:02:00:00</v>
      </c>
      <c r="M171">
        <v>2</v>
      </c>
      <c r="N171">
        <f t="shared" si="18"/>
        <v>275.24121100000048</v>
      </c>
      <c r="O171" t="str">
        <f t="shared" si="19"/>
        <v/>
      </c>
      <c r="P171">
        <f t="shared" si="20"/>
        <v>275.24121100000048</v>
      </c>
      <c r="Q171" t="str">
        <f t="shared" si="21"/>
        <v/>
      </c>
      <c r="R171">
        <f t="shared" si="22"/>
        <v>1</v>
      </c>
      <c r="S171">
        <f t="shared" si="23"/>
        <v>4.0902704812047137</v>
      </c>
    </row>
    <row r="172" spans="1:19" x14ac:dyDescent="0.3">
      <c r="A172" t="s">
        <v>196</v>
      </c>
      <c r="B172">
        <v>6315.2973633000001</v>
      </c>
      <c r="C172">
        <v>6632.9599608999997</v>
      </c>
      <c r="D172">
        <v>6760.5483397999997</v>
      </c>
      <c r="E172">
        <v>6374.3291016000003</v>
      </c>
      <c r="F172">
        <v>6739.8300780999998</v>
      </c>
      <c r="G172">
        <v>6632.9599608999997</v>
      </c>
      <c r="H172">
        <v>6466.3500977000003</v>
      </c>
      <c r="I172">
        <v>6566.1499022999997</v>
      </c>
      <c r="J172">
        <v>6555.9243164</v>
      </c>
      <c r="L172" t="str">
        <f t="shared" si="17"/>
        <v>08SEP2024:03:00:00</v>
      </c>
      <c r="M172">
        <v>3</v>
      </c>
      <c r="N172">
        <f t="shared" si="18"/>
        <v>317.66259759999957</v>
      </c>
      <c r="O172" t="str">
        <f t="shared" si="19"/>
        <v/>
      </c>
      <c r="P172">
        <f t="shared" si="20"/>
        <v>317.66259759999957</v>
      </c>
      <c r="Q172" t="str">
        <f t="shared" si="21"/>
        <v/>
      </c>
      <c r="R172">
        <f t="shared" si="22"/>
        <v>1</v>
      </c>
      <c r="S172">
        <f t="shared" si="23"/>
        <v>5.0300497241195297</v>
      </c>
    </row>
    <row r="173" spans="1:19" x14ac:dyDescent="0.3">
      <c r="A173" t="s">
        <v>197</v>
      </c>
      <c r="B173">
        <v>6094.5742188000004</v>
      </c>
      <c r="C173">
        <v>6391.2900391000003</v>
      </c>
      <c r="D173">
        <v>6505.8383789</v>
      </c>
      <c r="E173">
        <v>6149.953125</v>
      </c>
      <c r="F173">
        <v>6470.3398438000004</v>
      </c>
      <c r="G173">
        <v>6391.2900391000003</v>
      </c>
      <c r="H173">
        <v>6238.8701172000001</v>
      </c>
      <c r="I173">
        <v>6330.6499022999997</v>
      </c>
      <c r="J173">
        <v>6316.2207030999998</v>
      </c>
      <c r="L173" t="str">
        <f t="shared" si="17"/>
        <v>08SEP2024:04:00:00</v>
      </c>
      <c r="M173">
        <v>4</v>
      </c>
      <c r="N173">
        <f t="shared" si="18"/>
        <v>296.7158202999999</v>
      </c>
      <c r="O173" t="str">
        <f t="shared" si="19"/>
        <v/>
      </c>
      <c r="P173">
        <f t="shared" si="20"/>
        <v>296.7158202999999</v>
      </c>
      <c r="Q173" t="str">
        <f t="shared" si="21"/>
        <v/>
      </c>
      <c r="R173">
        <f t="shared" si="22"/>
        <v>1</v>
      </c>
      <c r="S173">
        <f t="shared" si="23"/>
        <v>4.8685241929570289</v>
      </c>
    </row>
    <row r="174" spans="1:19" x14ac:dyDescent="0.3">
      <c r="A174" t="s">
        <v>198</v>
      </c>
      <c r="B174">
        <v>5884.9882813000004</v>
      </c>
      <c r="C174">
        <v>6217.4599608999997</v>
      </c>
      <c r="D174">
        <v>6291.7485352000003</v>
      </c>
      <c r="E174">
        <v>5948.1435547000001</v>
      </c>
      <c r="F174">
        <v>6142.2597655999998</v>
      </c>
      <c r="G174">
        <v>6217.4599608999997</v>
      </c>
      <c r="H174">
        <v>6080.1601563000004</v>
      </c>
      <c r="I174">
        <v>6159.6000977000003</v>
      </c>
      <c r="J174">
        <v>6109.5249022999997</v>
      </c>
      <c r="L174" t="str">
        <f t="shared" si="17"/>
        <v>08SEP2024:05:00:00</v>
      </c>
      <c r="M174">
        <v>5</v>
      </c>
      <c r="N174">
        <f t="shared" si="18"/>
        <v>332.47167959999933</v>
      </c>
      <c r="O174" t="str">
        <f t="shared" si="19"/>
        <v/>
      </c>
      <c r="P174">
        <f t="shared" si="20"/>
        <v>332.47167959999933</v>
      </c>
      <c r="Q174" t="str">
        <f t="shared" si="21"/>
        <v/>
      </c>
      <c r="R174">
        <f t="shared" si="22"/>
        <v>1</v>
      </c>
      <c r="S174">
        <f t="shared" si="23"/>
        <v>5.6494875385980547</v>
      </c>
    </row>
    <row r="175" spans="1:19" x14ac:dyDescent="0.3">
      <c r="A175" t="s">
        <v>199</v>
      </c>
      <c r="B175">
        <v>5835.4472655999998</v>
      </c>
      <c r="C175">
        <v>6123.5</v>
      </c>
      <c r="D175">
        <v>6142.1997069999998</v>
      </c>
      <c r="E175">
        <v>5843.5561522999997</v>
      </c>
      <c r="F175">
        <v>6007.2797852000003</v>
      </c>
      <c r="G175">
        <v>6123.5</v>
      </c>
      <c r="H175">
        <v>6006.4399414</v>
      </c>
      <c r="I175">
        <v>6057.2900391000003</v>
      </c>
      <c r="J175">
        <v>6007.6132813000004</v>
      </c>
      <c r="L175" t="str">
        <f t="shared" si="17"/>
        <v>08SEP2024:06:00:00</v>
      </c>
      <c r="M175">
        <v>6</v>
      </c>
      <c r="N175">
        <f t="shared" si="18"/>
        <v>288.05273440000019</v>
      </c>
      <c r="O175" t="str">
        <f t="shared" si="19"/>
        <v/>
      </c>
      <c r="P175">
        <f t="shared" si="20"/>
        <v>288.05273440000019</v>
      </c>
      <c r="Q175" t="str">
        <f t="shared" si="21"/>
        <v/>
      </c>
      <c r="R175">
        <f t="shared" si="22"/>
        <v>1</v>
      </c>
      <c r="S175">
        <f t="shared" si="23"/>
        <v>4.9362580328344832</v>
      </c>
    </row>
    <row r="176" spans="1:19" x14ac:dyDescent="0.3">
      <c r="A176" t="s">
        <v>200</v>
      </c>
      <c r="B176">
        <v>5900.3081055000002</v>
      </c>
      <c r="C176">
        <v>6132.2700194999998</v>
      </c>
      <c r="D176">
        <v>6189.6196289</v>
      </c>
      <c r="E176">
        <v>5941.7490233999997</v>
      </c>
      <c r="F176">
        <v>6029.5698241999999</v>
      </c>
      <c r="G176">
        <v>6132.2700194999998</v>
      </c>
      <c r="H176">
        <v>6041.7099608999997</v>
      </c>
      <c r="I176">
        <v>6056.8798827999999</v>
      </c>
      <c r="J176">
        <v>6040.4355469000002</v>
      </c>
      <c r="L176" t="str">
        <f t="shared" si="17"/>
        <v>08SEP2024:07:00:00</v>
      </c>
      <c r="M176">
        <v>7</v>
      </c>
      <c r="N176">
        <f t="shared" si="18"/>
        <v>231.96191399999952</v>
      </c>
      <c r="O176" t="str">
        <f t="shared" si="19"/>
        <v/>
      </c>
      <c r="P176">
        <f t="shared" si="20"/>
        <v>231.96191399999952</v>
      </c>
      <c r="Q176" t="str">
        <f t="shared" si="21"/>
        <v/>
      </c>
      <c r="R176">
        <f t="shared" si="22"/>
        <v>1</v>
      </c>
      <c r="S176">
        <f t="shared" si="23"/>
        <v>3.931352564178388</v>
      </c>
    </row>
    <row r="177" spans="1:19" x14ac:dyDescent="0.3">
      <c r="A177" t="s">
        <v>201</v>
      </c>
      <c r="B177">
        <v>6042.4189452999999</v>
      </c>
      <c r="C177">
        <v>6141.5800780999998</v>
      </c>
      <c r="D177">
        <v>6187.5976563000004</v>
      </c>
      <c r="E177">
        <v>5885.6445313000004</v>
      </c>
      <c r="F177">
        <v>6029.5498047000001</v>
      </c>
      <c r="G177">
        <v>6141.5800780999998</v>
      </c>
      <c r="H177">
        <v>6062.6000977000003</v>
      </c>
      <c r="I177">
        <v>6065.9301758000001</v>
      </c>
      <c r="J177">
        <v>6037.0610352000003</v>
      </c>
      <c r="L177" t="str">
        <f t="shared" si="17"/>
        <v>08SEP2024:08:00:00</v>
      </c>
      <c r="M177">
        <v>8</v>
      </c>
      <c r="N177">
        <f t="shared" si="18"/>
        <v>99.161132799999905</v>
      </c>
      <c r="O177" t="str">
        <f t="shared" si="19"/>
        <v/>
      </c>
      <c r="P177">
        <f t="shared" si="20"/>
        <v>99.161132799999905</v>
      </c>
      <c r="Q177" t="str">
        <f t="shared" si="21"/>
        <v/>
      </c>
      <c r="R177">
        <f t="shared" si="22"/>
        <v>1</v>
      </c>
      <c r="S177">
        <f t="shared" si="23"/>
        <v>1.6410833756757437</v>
      </c>
    </row>
    <row r="178" spans="1:19" x14ac:dyDescent="0.3">
      <c r="A178" t="s">
        <v>202</v>
      </c>
      <c r="B178">
        <v>6402.6645508000001</v>
      </c>
      <c r="C178">
        <v>6412.1298827999999</v>
      </c>
      <c r="D178">
        <v>6495.0659180000002</v>
      </c>
      <c r="E178">
        <v>6183.2949219000002</v>
      </c>
      <c r="F178">
        <v>6316.5</v>
      </c>
      <c r="G178">
        <v>6412.1298827999999</v>
      </c>
      <c r="H178">
        <v>6314.9799805000002</v>
      </c>
      <c r="I178">
        <v>6321.25</v>
      </c>
      <c r="J178">
        <v>6309.6308594000002</v>
      </c>
      <c r="L178" t="str">
        <f t="shared" si="17"/>
        <v>08SEP2024:09:00:00</v>
      </c>
      <c r="M178">
        <v>9</v>
      </c>
      <c r="N178">
        <f t="shared" si="18"/>
        <v>9.465331999999762</v>
      </c>
      <c r="O178" t="str">
        <f t="shared" si="19"/>
        <v/>
      </c>
      <c r="P178">
        <f t="shared" si="20"/>
        <v>9.465331999999762</v>
      </c>
      <c r="Q178" t="str">
        <f t="shared" si="21"/>
        <v/>
      </c>
      <c r="R178">
        <f t="shared" si="22"/>
        <v>1</v>
      </c>
      <c r="S178">
        <f t="shared" si="23"/>
        <v>0.14783426376471789</v>
      </c>
    </row>
    <row r="179" spans="1:19" x14ac:dyDescent="0.3">
      <c r="A179" t="s">
        <v>203</v>
      </c>
      <c r="B179">
        <v>6971.2602539</v>
      </c>
      <c r="C179">
        <v>6888.0898438000004</v>
      </c>
      <c r="D179">
        <v>7032.8266602000003</v>
      </c>
      <c r="E179">
        <v>6682.2133789</v>
      </c>
      <c r="F179">
        <v>6770.7900391000003</v>
      </c>
      <c r="G179">
        <v>6888.0898438000004</v>
      </c>
      <c r="H179">
        <v>6739.0498047000001</v>
      </c>
      <c r="I179">
        <v>6748.5800780999998</v>
      </c>
      <c r="J179">
        <v>6765.7451172000001</v>
      </c>
      <c r="L179" t="str">
        <f t="shared" si="17"/>
        <v>08SEP2024:10:00:00</v>
      </c>
      <c r="M179">
        <v>10</v>
      </c>
      <c r="N179">
        <f t="shared" si="18"/>
        <v>-83.170410099999572</v>
      </c>
      <c r="O179">
        <f t="shared" si="19"/>
        <v>-83.170410099999572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1.1930469824802588</v>
      </c>
    </row>
    <row r="180" spans="1:19" x14ac:dyDescent="0.3">
      <c r="A180" t="s">
        <v>204</v>
      </c>
      <c r="B180">
        <v>7325.9213866999999</v>
      </c>
      <c r="C180">
        <v>7441.75</v>
      </c>
      <c r="D180">
        <v>7458.7915039</v>
      </c>
      <c r="E180">
        <v>6938.3945313000004</v>
      </c>
      <c r="F180">
        <v>7283.0600586</v>
      </c>
      <c r="G180">
        <v>7441.75</v>
      </c>
      <c r="H180">
        <v>7231.3500977000003</v>
      </c>
      <c r="I180">
        <v>7212.6601563000004</v>
      </c>
      <c r="J180">
        <v>7221.4433594000002</v>
      </c>
      <c r="L180" t="str">
        <f t="shared" si="17"/>
        <v>08SEP2024:11:00:00</v>
      </c>
      <c r="M180">
        <v>11</v>
      </c>
      <c r="N180">
        <f t="shared" si="18"/>
        <v>115.82861330000014</v>
      </c>
      <c r="O180" t="str">
        <f t="shared" si="19"/>
        <v/>
      </c>
      <c r="P180">
        <f t="shared" si="20"/>
        <v>115.82861330000014</v>
      </c>
      <c r="Q180" t="str">
        <f t="shared" si="21"/>
        <v/>
      </c>
      <c r="R180">
        <f t="shared" si="22"/>
        <v>1</v>
      </c>
      <c r="S180">
        <f t="shared" si="23"/>
        <v>1.5810791187342479</v>
      </c>
    </row>
    <row r="181" spans="1:19" x14ac:dyDescent="0.3">
      <c r="A181" t="s">
        <v>205</v>
      </c>
      <c r="B181">
        <v>7536.8754883000001</v>
      </c>
      <c r="C181">
        <v>8008.2202147999997</v>
      </c>
      <c r="D181">
        <v>7974.4501952999999</v>
      </c>
      <c r="E181">
        <v>7350.6391602000003</v>
      </c>
      <c r="F181">
        <v>7727.9501952999999</v>
      </c>
      <c r="G181">
        <v>8008.2202147999997</v>
      </c>
      <c r="H181">
        <v>7723.3798827999999</v>
      </c>
      <c r="I181">
        <v>7666.8598633000001</v>
      </c>
      <c r="J181">
        <v>7695.4101563000004</v>
      </c>
      <c r="L181" t="str">
        <f t="shared" si="17"/>
        <v>08SEP2024:12:00:00</v>
      </c>
      <c r="M181">
        <v>12</v>
      </c>
      <c r="N181">
        <f t="shared" si="18"/>
        <v>471.34472649999952</v>
      </c>
      <c r="O181" t="str">
        <f t="shared" si="19"/>
        <v/>
      </c>
      <c r="P181">
        <f t="shared" si="20"/>
        <v>471.34472649999952</v>
      </c>
      <c r="Q181" t="str">
        <f t="shared" si="21"/>
        <v/>
      </c>
      <c r="R181">
        <f t="shared" si="22"/>
        <v>1</v>
      </c>
      <c r="S181">
        <f t="shared" si="23"/>
        <v>6.253847860850291</v>
      </c>
    </row>
    <row r="182" spans="1:19" x14ac:dyDescent="0.3">
      <c r="A182" t="s">
        <v>206</v>
      </c>
      <c r="B182">
        <v>7833.2963866999999</v>
      </c>
      <c r="C182">
        <v>8534.9296875</v>
      </c>
      <c r="D182">
        <v>8445.8720702999999</v>
      </c>
      <c r="E182">
        <v>7717.5517577999999</v>
      </c>
      <c r="F182">
        <v>8142.4501952999999</v>
      </c>
      <c r="G182">
        <v>8534.9296875</v>
      </c>
      <c r="H182">
        <v>8196.1201172000001</v>
      </c>
      <c r="I182">
        <v>8076.6499022999997</v>
      </c>
      <c r="J182">
        <v>8133.5405272999997</v>
      </c>
      <c r="L182" t="str">
        <f t="shared" si="17"/>
        <v>08SEP2024:13:00:00</v>
      </c>
      <c r="M182">
        <v>13</v>
      </c>
      <c r="N182">
        <f t="shared" si="18"/>
        <v>701.63330080000014</v>
      </c>
      <c r="O182" t="str">
        <f t="shared" si="19"/>
        <v/>
      </c>
      <c r="P182">
        <f t="shared" si="20"/>
        <v>701.63330080000014</v>
      </c>
      <c r="Q182" t="str">
        <f t="shared" si="21"/>
        <v/>
      </c>
      <c r="R182">
        <f t="shared" si="22"/>
        <v>1</v>
      </c>
      <c r="S182">
        <f t="shared" si="23"/>
        <v>8.957063108084224</v>
      </c>
    </row>
    <row r="183" spans="1:19" x14ac:dyDescent="0.3">
      <c r="A183" t="s">
        <v>207</v>
      </c>
      <c r="B183">
        <v>8203.1552733999997</v>
      </c>
      <c r="C183">
        <v>8972.8798827999999</v>
      </c>
      <c r="D183">
        <v>8952.4775391000003</v>
      </c>
      <c r="E183">
        <v>8158.6157227000003</v>
      </c>
      <c r="F183">
        <v>8503.2695313000004</v>
      </c>
      <c r="G183">
        <v>8972.8798827999999</v>
      </c>
      <c r="H183">
        <v>8627.3095702999999</v>
      </c>
      <c r="I183">
        <v>8436</v>
      </c>
      <c r="J183">
        <v>8539.6152344000002</v>
      </c>
      <c r="L183" t="str">
        <f t="shared" si="17"/>
        <v>08SEP2024:14:00:00</v>
      </c>
      <c r="M183">
        <v>14</v>
      </c>
      <c r="N183">
        <f t="shared" si="18"/>
        <v>769.72460940000019</v>
      </c>
      <c r="O183" t="str">
        <f t="shared" si="19"/>
        <v/>
      </c>
      <c r="P183">
        <f t="shared" si="20"/>
        <v>769.72460940000019</v>
      </c>
      <c r="Q183" t="str">
        <f t="shared" si="21"/>
        <v/>
      </c>
      <c r="R183">
        <f t="shared" si="22"/>
        <v>1</v>
      </c>
      <c r="S183">
        <f t="shared" si="23"/>
        <v>9.3832748954045933</v>
      </c>
    </row>
    <row r="184" spans="1:19" x14ac:dyDescent="0.3">
      <c r="A184" t="s">
        <v>208</v>
      </c>
      <c r="B184">
        <v>8618.5996094000002</v>
      </c>
      <c r="C184">
        <v>9359.1103516000003</v>
      </c>
      <c r="D184">
        <v>9348.0742188000004</v>
      </c>
      <c r="E184">
        <v>8514.8994141000003</v>
      </c>
      <c r="F184">
        <v>8819.8203125</v>
      </c>
      <c r="G184">
        <v>9359.1103516000003</v>
      </c>
      <c r="H184">
        <v>9038.1601563000004</v>
      </c>
      <c r="I184">
        <v>8773.1298827999999</v>
      </c>
      <c r="J184">
        <v>8901.0244141000003</v>
      </c>
      <c r="L184" t="str">
        <f t="shared" si="17"/>
        <v>08SEP2024:15:00:00</v>
      </c>
      <c r="M184">
        <v>15</v>
      </c>
      <c r="N184">
        <f t="shared" si="18"/>
        <v>740.5107422000001</v>
      </c>
      <c r="O184" t="str">
        <f t="shared" si="19"/>
        <v/>
      </c>
      <c r="P184">
        <f t="shared" si="20"/>
        <v>740.5107422000001</v>
      </c>
      <c r="Q184" t="str">
        <f t="shared" si="21"/>
        <v/>
      </c>
      <c r="R184">
        <f t="shared" si="22"/>
        <v>1</v>
      </c>
      <c r="S184">
        <f t="shared" si="23"/>
        <v>8.5920077014872742</v>
      </c>
    </row>
    <row r="185" spans="1:19" x14ac:dyDescent="0.3">
      <c r="A185" t="s">
        <v>209</v>
      </c>
      <c r="B185">
        <v>9100.9570313000004</v>
      </c>
      <c r="C185">
        <v>9710.6298827999999</v>
      </c>
      <c r="D185">
        <v>9521.7167969000002</v>
      </c>
      <c r="E185">
        <v>8650.9912108999997</v>
      </c>
      <c r="F185">
        <v>9086.4101563000004</v>
      </c>
      <c r="G185">
        <v>9710.6298827999999</v>
      </c>
      <c r="H185">
        <v>9439.25</v>
      </c>
      <c r="I185">
        <v>9117.2802733999997</v>
      </c>
      <c r="J185">
        <v>9200.9121094000002</v>
      </c>
      <c r="L185" t="str">
        <f t="shared" si="17"/>
        <v>08SEP2024:16:00:00</v>
      </c>
      <c r="M185">
        <v>16</v>
      </c>
      <c r="N185">
        <f t="shared" si="18"/>
        <v>609.67285149999952</v>
      </c>
      <c r="O185" t="str">
        <f t="shared" si="19"/>
        <v/>
      </c>
      <c r="P185">
        <f t="shared" si="20"/>
        <v>609.67285149999952</v>
      </c>
      <c r="Q185" t="str">
        <f t="shared" si="21"/>
        <v/>
      </c>
      <c r="R185">
        <f t="shared" si="22"/>
        <v>1</v>
      </c>
      <c r="S185">
        <f t="shared" si="23"/>
        <v>6.6989971428632558</v>
      </c>
    </row>
    <row r="186" spans="1:19" x14ac:dyDescent="0.3">
      <c r="A186" t="s">
        <v>210</v>
      </c>
      <c r="B186">
        <v>9509.4072266000003</v>
      </c>
      <c r="C186">
        <v>10022.799805000001</v>
      </c>
      <c r="D186">
        <v>9878.0556641000003</v>
      </c>
      <c r="E186">
        <v>9093.1621094000002</v>
      </c>
      <c r="F186">
        <v>9399.5</v>
      </c>
      <c r="G186">
        <v>10022.799805000001</v>
      </c>
      <c r="H186">
        <v>9828.4101563000004</v>
      </c>
      <c r="I186">
        <v>9444.7900391000003</v>
      </c>
      <c r="J186">
        <v>9557.7324219000002</v>
      </c>
      <c r="L186" t="str">
        <f t="shared" si="17"/>
        <v>08SEP2024:17:00:00</v>
      </c>
      <c r="M186">
        <v>17</v>
      </c>
      <c r="N186">
        <f t="shared" si="18"/>
        <v>513.39257840000027</v>
      </c>
      <c r="O186" t="str">
        <f t="shared" si="19"/>
        <v/>
      </c>
      <c r="P186">
        <f t="shared" si="20"/>
        <v>513.39257840000027</v>
      </c>
      <c r="Q186" t="str">
        <f t="shared" si="21"/>
        <v/>
      </c>
      <c r="R186">
        <f t="shared" si="22"/>
        <v>1</v>
      </c>
      <c r="S186">
        <f t="shared" si="23"/>
        <v>5.3987863403717018</v>
      </c>
    </row>
    <row r="187" spans="1:19" x14ac:dyDescent="0.3">
      <c r="A187" t="s">
        <v>211</v>
      </c>
      <c r="B187">
        <v>9793.0009766000003</v>
      </c>
      <c r="C187">
        <v>10171.099609000001</v>
      </c>
      <c r="D187">
        <v>10058.758789</v>
      </c>
      <c r="E187">
        <v>9239.3984375</v>
      </c>
      <c r="F187">
        <v>9545.4697266000003</v>
      </c>
      <c r="G187">
        <v>10171.099609000001</v>
      </c>
      <c r="H187">
        <v>10028.400390999999</v>
      </c>
      <c r="I187">
        <v>9620.4003905999998</v>
      </c>
      <c r="J187">
        <v>9720.953125</v>
      </c>
      <c r="L187" t="str">
        <f t="shared" si="17"/>
        <v>08SEP2024:18:00:00</v>
      </c>
      <c r="M187">
        <v>18</v>
      </c>
      <c r="N187">
        <f t="shared" si="18"/>
        <v>378.0986324000005</v>
      </c>
      <c r="O187" t="str">
        <f t="shared" si="19"/>
        <v/>
      </c>
      <c r="P187">
        <f t="shared" si="20"/>
        <v>378.0986324000005</v>
      </c>
      <c r="Q187" t="str">
        <f t="shared" si="21"/>
        <v/>
      </c>
      <c r="R187">
        <f t="shared" si="22"/>
        <v>1</v>
      </c>
      <c r="S187">
        <f t="shared" si="23"/>
        <v>3.8609067159643162</v>
      </c>
    </row>
    <row r="188" spans="1:19" x14ac:dyDescent="0.3">
      <c r="A188" t="s">
        <v>212</v>
      </c>
      <c r="B188">
        <v>9801.8017577999999</v>
      </c>
      <c r="C188">
        <v>9972.2402344000002</v>
      </c>
      <c r="D188">
        <v>9922.3603516000003</v>
      </c>
      <c r="E188">
        <v>9081.7099608999997</v>
      </c>
      <c r="F188">
        <v>9500.1396483999997</v>
      </c>
      <c r="G188">
        <v>9972.2402344000002</v>
      </c>
      <c r="H188">
        <v>9874.0097655999998</v>
      </c>
      <c r="I188">
        <v>9476.1201172000001</v>
      </c>
      <c r="J188">
        <v>9580.84375</v>
      </c>
      <c r="L188" t="str">
        <f t="shared" si="17"/>
        <v>08SEP2024:19:00:00</v>
      </c>
      <c r="M188">
        <v>19</v>
      </c>
      <c r="N188">
        <f t="shared" si="18"/>
        <v>170.43847660000029</v>
      </c>
      <c r="O188" t="str">
        <f t="shared" si="19"/>
        <v/>
      </c>
      <c r="P188">
        <f t="shared" si="20"/>
        <v>170.43847660000029</v>
      </c>
      <c r="Q188" t="str">
        <f t="shared" si="21"/>
        <v/>
      </c>
      <c r="R188">
        <f t="shared" si="22"/>
        <v>1</v>
      </c>
      <c r="S188">
        <f t="shared" si="23"/>
        <v>1.738848436353756</v>
      </c>
    </row>
    <row r="189" spans="1:19" x14ac:dyDescent="0.3">
      <c r="A189" t="s">
        <v>213</v>
      </c>
      <c r="B189">
        <v>9547.7490233999997</v>
      </c>
      <c r="C189">
        <v>9560.5</v>
      </c>
      <c r="D189">
        <v>9641.46875</v>
      </c>
      <c r="E189">
        <v>8941.5302733999997</v>
      </c>
      <c r="F189">
        <v>9149.6699219000002</v>
      </c>
      <c r="G189">
        <v>9560.5</v>
      </c>
      <c r="H189">
        <v>9499.9003905999998</v>
      </c>
      <c r="I189">
        <v>9143.7802733999997</v>
      </c>
      <c r="J189">
        <v>9259.0761719000002</v>
      </c>
      <c r="L189" t="str">
        <f t="shared" si="17"/>
        <v>08SEP2024:20:00:00</v>
      </c>
      <c r="M189">
        <v>20</v>
      </c>
      <c r="N189">
        <f t="shared" si="18"/>
        <v>12.750976600000286</v>
      </c>
      <c r="O189" t="str">
        <f t="shared" si="19"/>
        <v/>
      </c>
      <c r="P189">
        <f t="shared" si="20"/>
        <v>12.750976600000286</v>
      </c>
      <c r="Q189" t="str">
        <f t="shared" si="21"/>
        <v/>
      </c>
      <c r="R189">
        <f t="shared" si="22"/>
        <v>1</v>
      </c>
      <c r="S189">
        <f t="shared" si="23"/>
        <v>0.13354955779367148</v>
      </c>
    </row>
    <row r="190" spans="1:19" x14ac:dyDescent="0.3">
      <c r="A190" t="s">
        <v>214</v>
      </c>
      <c r="B190">
        <v>9155.1621094000002</v>
      </c>
      <c r="C190">
        <v>9200.6103516000003</v>
      </c>
      <c r="D190">
        <v>9352.5664063000004</v>
      </c>
      <c r="E190">
        <v>8720.1083983999997</v>
      </c>
      <c r="F190">
        <v>8856.8701172000001</v>
      </c>
      <c r="G190">
        <v>9200.6103516000003</v>
      </c>
      <c r="H190">
        <v>9155.9101563000004</v>
      </c>
      <c r="I190">
        <v>8836.1699219000002</v>
      </c>
      <c r="J190">
        <v>8953.9335938000004</v>
      </c>
      <c r="L190" t="str">
        <f t="shared" si="17"/>
        <v>08SEP2024:21:00:00</v>
      </c>
      <c r="M190">
        <v>21</v>
      </c>
      <c r="N190">
        <f t="shared" si="18"/>
        <v>45.448242200000095</v>
      </c>
      <c r="O190" t="str">
        <f t="shared" si="19"/>
        <v/>
      </c>
      <c r="P190">
        <f t="shared" si="20"/>
        <v>45.448242200000095</v>
      </c>
      <c r="Q190" t="str">
        <f t="shared" si="21"/>
        <v/>
      </c>
      <c r="R190">
        <f t="shared" si="22"/>
        <v>1</v>
      </c>
      <c r="S190">
        <f t="shared" si="23"/>
        <v>0.49642203662714424</v>
      </c>
    </row>
    <row r="191" spans="1:19" x14ac:dyDescent="0.3">
      <c r="A191" t="s">
        <v>215</v>
      </c>
      <c r="B191">
        <v>8621.0664063000004</v>
      </c>
      <c r="C191">
        <v>8698.6201172000001</v>
      </c>
      <c r="D191">
        <v>8824.4111327999999</v>
      </c>
      <c r="E191">
        <v>8261.7275391000003</v>
      </c>
      <c r="F191">
        <v>8458.4599608999997</v>
      </c>
      <c r="G191">
        <v>8698.6201172000001</v>
      </c>
      <c r="H191">
        <v>8666.75</v>
      </c>
      <c r="I191">
        <v>8395.7900391000003</v>
      </c>
      <c r="J191">
        <v>8496.2695313000004</v>
      </c>
      <c r="L191" t="str">
        <f t="shared" si="17"/>
        <v>08SEP2024:22:00:00</v>
      </c>
      <c r="M191">
        <v>22</v>
      </c>
      <c r="N191">
        <f t="shared" si="18"/>
        <v>77.553710899999714</v>
      </c>
      <c r="O191" t="str">
        <f t="shared" si="19"/>
        <v/>
      </c>
      <c r="P191">
        <f t="shared" si="20"/>
        <v>77.553710899999714</v>
      </c>
      <c r="Q191" t="str">
        <f t="shared" si="21"/>
        <v/>
      </c>
      <c r="R191">
        <f t="shared" si="22"/>
        <v>1</v>
      </c>
      <c r="S191">
        <f t="shared" si="23"/>
        <v>0.89958373181449958</v>
      </c>
    </row>
    <row r="192" spans="1:19" x14ac:dyDescent="0.3">
      <c r="A192" t="s">
        <v>216</v>
      </c>
      <c r="B192">
        <v>7974.1542969000002</v>
      </c>
      <c r="C192">
        <v>8094.9399414</v>
      </c>
      <c r="D192">
        <v>8156.8510741999999</v>
      </c>
      <c r="E192">
        <v>7621.0375977000003</v>
      </c>
      <c r="F192">
        <v>7953.6098633000001</v>
      </c>
      <c r="G192">
        <v>8094.9399414</v>
      </c>
      <c r="H192">
        <v>8039.1899414</v>
      </c>
      <c r="I192">
        <v>7850.9199219000002</v>
      </c>
      <c r="J192">
        <v>7911.9399414</v>
      </c>
      <c r="L192" t="str">
        <f t="shared" si="17"/>
        <v>08SEP2024:23:00:00</v>
      </c>
      <c r="M192">
        <v>23</v>
      </c>
      <c r="N192">
        <f t="shared" si="18"/>
        <v>120.78564449999976</v>
      </c>
      <c r="O192" t="str">
        <f t="shared" si="19"/>
        <v/>
      </c>
      <c r="P192">
        <f t="shared" si="20"/>
        <v>120.78564449999976</v>
      </c>
      <c r="Q192" t="str">
        <f t="shared" si="21"/>
        <v/>
      </c>
      <c r="R192">
        <f t="shared" si="22"/>
        <v>1</v>
      </c>
      <c r="S192">
        <f t="shared" si="23"/>
        <v>1.5147141628166876</v>
      </c>
    </row>
    <row r="193" spans="1:19" x14ac:dyDescent="0.3">
      <c r="A193" t="s">
        <v>217</v>
      </c>
      <c r="B193">
        <v>7145.0883789</v>
      </c>
      <c r="C193">
        <v>7482.8701172000001</v>
      </c>
      <c r="D193">
        <v>7535.6000977000003</v>
      </c>
      <c r="E193">
        <v>7038.9096680000002</v>
      </c>
      <c r="F193">
        <v>7453.7299805000002</v>
      </c>
      <c r="G193">
        <v>7482.8701172000001</v>
      </c>
      <c r="H193">
        <v>7401.8999022999997</v>
      </c>
      <c r="I193">
        <v>7293.6298827999999</v>
      </c>
      <c r="J193">
        <v>7334.2080077999999</v>
      </c>
      <c r="L193" t="str">
        <f t="shared" si="17"/>
        <v>09SEP2024:00:00:00</v>
      </c>
      <c r="M193">
        <v>24</v>
      </c>
      <c r="N193">
        <f t="shared" si="18"/>
        <v>337.78173830000014</v>
      </c>
      <c r="O193" t="str">
        <f t="shared" si="19"/>
        <v/>
      </c>
      <c r="P193">
        <f t="shared" si="20"/>
        <v>337.78173830000014</v>
      </c>
      <c r="Q193" t="str">
        <f t="shared" si="21"/>
        <v/>
      </c>
      <c r="R193">
        <f t="shared" si="22"/>
        <v>1</v>
      </c>
      <c r="S193">
        <f t="shared" si="23"/>
        <v>4.7274676027450662</v>
      </c>
    </row>
    <row r="194" spans="1:19" x14ac:dyDescent="0.3">
      <c r="A194" t="s">
        <v>218</v>
      </c>
      <c r="B194">
        <v>6517.3203125</v>
      </c>
      <c r="C194">
        <v>6866.0898438000004</v>
      </c>
      <c r="D194">
        <v>6893.4682616999999</v>
      </c>
      <c r="E194">
        <v>6436.7705077999999</v>
      </c>
      <c r="F194">
        <v>6866.0898438000004</v>
      </c>
      <c r="G194">
        <v>6800.8701172000001</v>
      </c>
      <c r="H194">
        <v>6716.1098633000001</v>
      </c>
      <c r="I194">
        <v>6744.4199219000002</v>
      </c>
      <c r="J194">
        <v>6712.8525391000003</v>
      </c>
      <c r="L194" t="str">
        <f t="shared" si="17"/>
        <v>09SEP2024:01:00:00</v>
      </c>
      <c r="M194">
        <v>1</v>
      </c>
      <c r="N194">
        <f t="shared" si="18"/>
        <v>348.76953130000038</v>
      </c>
      <c r="O194" t="str">
        <f t="shared" si="19"/>
        <v/>
      </c>
      <c r="P194">
        <f t="shared" si="20"/>
        <v>348.76953130000038</v>
      </c>
      <c r="Q194" t="str">
        <f t="shared" si="21"/>
        <v/>
      </c>
      <c r="R194">
        <f t="shared" si="22"/>
        <v>1</v>
      </c>
      <c r="S194">
        <f t="shared" si="23"/>
        <v>5.3514253493275783</v>
      </c>
    </row>
    <row r="195" spans="1:19" x14ac:dyDescent="0.3">
      <c r="A195" t="s">
        <v>219</v>
      </c>
      <c r="B195">
        <v>6076.34375</v>
      </c>
      <c r="C195">
        <v>6429.2099608999997</v>
      </c>
      <c r="D195">
        <v>6523.3662108999997</v>
      </c>
      <c r="E195">
        <v>6126.9936522999997</v>
      </c>
      <c r="F195">
        <v>6429.2099608999997</v>
      </c>
      <c r="G195">
        <v>6368.2797852000003</v>
      </c>
      <c r="H195">
        <v>6273.7402344000002</v>
      </c>
      <c r="I195">
        <v>6324.9902344000002</v>
      </c>
      <c r="J195">
        <v>6304.6425780999998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352.86621089999971</v>
      </c>
      <c r="O195" t="str">
        <f t="shared" ref="O195:O258" si="26">IF(N195&lt;0,N195,"")</f>
        <v/>
      </c>
      <c r="P195">
        <f t="shared" ref="P195:P258" si="27">IF(N195&gt;0,N195,"")</f>
        <v>352.86621089999971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5.8072127815349441</v>
      </c>
    </row>
    <row r="196" spans="1:19" x14ac:dyDescent="0.3">
      <c r="A196" t="s">
        <v>220</v>
      </c>
      <c r="B196">
        <v>5854.9555664</v>
      </c>
      <c r="C196">
        <v>6151.2299805000002</v>
      </c>
      <c r="D196">
        <v>6232.4331055000002</v>
      </c>
      <c r="E196">
        <v>5851.7612305000002</v>
      </c>
      <c r="F196">
        <v>6151.2299805000002</v>
      </c>
      <c r="G196">
        <v>6099.8198241999999</v>
      </c>
      <c r="H196">
        <v>5989.6499022999997</v>
      </c>
      <c r="I196">
        <v>6066.4501952999999</v>
      </c>
      <c r="J196">
        <v>6031.7822266000003</v>
      </c>
      <c r="L196" t="str">
        <f t="shared" si="24"/>
        <v>09SEP2024:03:00:00</v>
      </c>
      <c r="M196">
        <v>3</v>
      </c>
      <c r="N196">
        <f t="shared" si="25"/>
        <v>296.27441410000029</v>
      </c>
      <c r="O196" t="str">
        <f t="shared" si="26"/>
        <v/>
      </c>
      <c r="P196">
        <f t="shared" si="27"/>
        <v>296.27441410000029</v>
      </c>
      <c r="Q196" t="str">
        <f t="shared" si="28"/>
        <v/>
      </c>
      <c r="R196">
        <f t="shared" si="29"/>
        <v>1</v>
      </c>
      <c r="S196">
        <f t="shared" si="30"/>
        <v>5.0602333483150357</v>
      </c>
    </row>
    <row r="197" spans="1:19" x14ac:dyDescent="0.3">
      <c r="A197" t="s">
        <v>221</v>
      </c>
      <c r="B197">
        <v>5756.3325194999998</v>
      </c>
      <c r="C197">
        <v>6011.2797852000003</v>
      </c>
      <c r="D197">
        <v>6096.6801758000001</v>
      </c>
      <c r="E197">
        <v>5740.0258789</v>
      </c>
      <c r="F197">
        <v>6011.2797852000003</v>
      </c>
      <c r="G197">
        <v>5937.7597655999998</v>
      </c>
      <c r="H197">
        <v>5851.1000977000003</v>
      </c>
      <c r="I197">
        <v>5913.0898438000004</v>
      </c>
      <c r="J197">
        <v>5890.6513672000001</v>
      </c>
      <c r="L197" t="str">
        <f t="shared" si="24"/>
        <v>09SEP2024:04:00:00</v>
      </c>
      <c r="M197">
        <v>4</v>
      </c>
      <c r="N197">
        <f t="shared" si="25"/>
        <v>254.94726570000057</v>
      </c>
      <c r="O197" t="str">
        <f t="shared" si="26"/>
        <v/>
      </c>
      <c r="P197">
        <f t="shared" si="27"/>
        <v>254.94726570000057</v>
      </c>
      <c r="Q197" t="str">
        <f t="shared" si="28"/>
        <v/>
      </c>
      <c r="R197">
        <f t="shared" si="29"/>
        <v>1</v>
      </c>
      <c r="S197">
        <f t="shared" si="30"/>
        <v>4.4289878118810533</v>
      </c>
    </row>
    <row r="198" spans="1:19" x14ac:dyDescent="0.3">
      <c r="A198" t="s">
        <v>222</v>
      </c>
      <c r="B198">
        <v>5794.2753905999998</v>
      </c>
      <c r="C198">
        <v>6012.3701172000001</v>
      </c>
      <c r="D198">
        <v>6008.4057616999999</v>
      </c>
      <c r="E198">
        <v>5709.1591797000001</v>
      </c>
      <c r="F198">
        <v>6012.3701172000001</v>
      </c>
      <c r="G198">
        <v>5921.9799805000002</v>
      </c>
      <c r="H198">
        <v>5864.1401366999999</v>
      </c>
      <c r="I198">
        <v>5904.75</v>
      </c>
      <c r="J198">
        <v>5882.4799805000002</v>
      </c>
      <c r="L198" t="str">
        <f t="shared" si="24"/>
        <v>09SEP2024:05:00:00</v>
      </c>
      <c r="M198">
        <v>5</v>
      </c>
      <c r="N198">
        <f t="shared" si="25"/>
        <v>218.09472660000029</v>
      </c>
      <c r="O198" t="str">
        <f t="shared" si="26"/>
        <v/>
      </c>
      <c r="P198">
        <f t="shared" si="27"/>
        <v>218.09472660000029</v>
      </c>
      <c r="Q198" t="str">
        <f t="shared" si="28"/>
        <v/>
      </c>
      <c r="R198">
        <f t="shared" si="29"/>
        <v>1</v>
      </c>
      <c r="S198">
        <f t="shared" si="30"/>
        <v>3.7639689503507787</v>
      </c>
    </row>
    <row r="199" spans="1:19" x14ac:dyDescent="0.3">
      <c r="A199" t="s">
        <v>223</v>
      </c>
      <c r="B199">
        <v>6061.2861327999999</v>
      </c>
      <c r="C199">
        <v>6222.1801758000001</v>
      </c>
      <c r="D199">
        <v>6122.2583008000001</v>
      </c>
      <c r="E199">
        <v>5908.0351563000004</v>
      </c>
      <c r="F199">
        <v>6222.1801758000001</v>
      </c>
      <c r="G199">
        <v>6118.7202147999997</v>
      </c>
      <c r="H199">
        <v>6101.7797852000003</v>
      </c>
      <c r="I199">
        <v>6106.9101563000004</v>
      </c>
      <c r="J199">
        <v>6091.5253905999998</v>
      </c>
      <c r="L199" t="str">
        <f t="shared" si="24"/>
        <v>09SEP2024:06:00:00</v>
      </c>
      <c r="M199">
        <v>6</v>
      </c>
      <c r="N199">
        <f t="shared" si="25"/>
        <v>160.89404300000024</v>
      </c>
      <c r="O199" t="str">
        <f t="shared" si="26"/>
        <v/>
      </c>
      <c r="P199">
        <f t="shared" si="27"/>
        <v>160.89404300000024</v>
      </c>
      <c r="Q199" t="str">
        <f t="shared" si="28"/>
        <v/>
      </c>
      <c r="R199">
        <f t="shared" si="29"/>
        <v>1</v>
      </c>
      <c r="S199">
        <f t="shared" si="30"/>
        <v>2.6544538481583864</v>
      </c>
    </row>
    <row r="200" spans="1:19" x14ac:dyDescent="0.3">
      <c r="A200" t="s">
        <v>224</v>
      </c>
      <c r="B200">
        <v>6565.1303711</v>
      </c>
      <c r="C200">
        <v>6674.1899414</v>
      </c>
      <c r="D200">
        <v>6318.8720702999999</v>
      </c>
      <c r="E200">
        <v>6107.5942383000001</v>
      </c>
      <c r="F200">
        <v>6674.1899414</v>
      </c>
      <c r="G200">
        <v>6537.8398438000004</v>
      </c>
      <c r="H200">
        <v>6563.3100586</v>
      </c>
      <c r="I200">
        <v>6531.3300780999998</v>
      </c>
      <c r="J200">
        <v>6482.8530272999997</v>
      </c>
      <c r="L200" t="str">
        <f t="shared" si="24"/>
        <v>09SEP2024:07:00:00</v>
      </c>
      <c r="M200">
        <v>7</v>
      </c>
      <c r="N200">
        <f t="shared" si="25"/>
        <v>109.0595702999999</v>
      </c>
      <c r="O200" t="str">
        <f t="shared" si="26"/>
        <v/>
      </c>
      <c r="P200">
        <f t="shared" si="27"/>
        <v>109.0595702999999</v>
      </c>
      <c r="Q200" t="str">
        <f t="shared" si="28"/>
        <v/>
      </c>
      <c r="R200">
        <f t="shared" si="29"/>
        <v>1</v>
      </c>
      <c r="S200">
        <f t="shared" si="30"/>
        <v>1.6611942815345306</v>
      </c>
    </row>
    <row r="201" spans="1:19" x14ac:dyDescent="0.3">
      <c r="A201" t="s">
        <v>225</v>
      </c>
      <c r="B201">
        <v>6675.2744141000003</v>
      </c>
      <c r="C201">
        <v>6854.3398438000004</v>
      </c>
      <c r="D201">
        <v>6508.9711914</v>
      </c>
      <c r="E201">
        <v>6253.6879883000001</v>
      </c>
      <c r="F201">
        <v>6854.3398438000004</v>
      </c>
      <c r="G201">
        <v>6704.7402344000002</v>
      </c>
      <c r="H201">
        <v>6750.0400391000003</v>
      </c>
      <c r="I201">
        <v>6698.8798827999999</v>
      </c>
      <c r="J201">
        <v>6652.3374022999997</v>
      </c>
      <c r="L201" t="str">
        <f t="shared" si="24"/>
        <v>09SEP2024:08:00:00</v>
      </c>
      <c r="M201">
        <v>8</v>
      </c>
      <c r="N201">
        <f t="shared" si="25"/>
        <v>179.0654297000001</v>
      </c>
      <c r="O201" t="str">
        <f t="shared" si="26"/>
        <v/>
      </c>
      <c r="P201">
        <f t="shared" si="27"/>
        <v>179.0654297000001</v>
      </c>
      <c r="Q201" t="str">
        <f t="shared" si="28"/>
        <v/>
      </c>
      <c r="R201">
        <f t="shared" si="29"/>
        <v>1</v>
      </c>
      <c r="S201">
        <f t="shared" si="30"/>
        <v>2.682517880040483</v>
      </c>
    </row>
    <row r="202" spans="1:19" x14ac:dyDescent="0.3">
      <c r="A202" t="s">
        <v>226</v>
      </c>
      <c r="B202">
        <v>6818.9277344000002</v>
      </c>
      <c r="C202">
        <v>7027.1499022999997</v>
      </c>
      <c r="D202">
        <v>6755.4262694999998</v>
      </c>
      <c r="E202">
        <v>6536.5200194999998</v>
      </c>
      <c r="F202">
        <v>7027.1499022999997</v>
      </c>
      <c r="G202">
        <v>6857.1699219000002</v>
      </c>
      <c r="H202">
        <v>6873.6401366999999</v>
      </c>
      <c r="I202">
        <v>6827.1298827999999</v>
      </c>
      <c r="J202">
        <v>6824.3222655999998</v>
      </c>
      <c r="L202" t="str">
        <f t="shared" si="24"/>
        <v>09SEP2024:09:00:00</v>
      </c>
      <c r="M202">
        <v>9</v>
      </c>
      <c r="N202">
        <f t="shared" si="25"/>
        <v>208.22216789999948</v>
      </c>
      <c r="O202" t="str">
        <f t="shared" si="26"/>
        <v/>
      </c>
      <c r="P202">
        <f t="shared" si="27"/>
        <v>208.22216789999948</v>
      </c>
      <c r="Q202" t="str">
        <f t="shared" si="28"/>
        <v/>
      </c>
      <c r="R202">
        <f t="shared" si="29"/>
        <v>1</v>
      </c>
      <c r="S202">
        <f t="shared" si="30"/>
        <v>3.0535910631456638</v>
      </c>
    </row>
    <row r="203" spans="1:19" x14ac:dyDescent="0.3">
      <c r="A203" t="s">
        <v>227</v>
      </c>
      <c r="B203">
        <v>7081.7348633000001</v>
      </c>
      <c r="C203">
        <v>7327.4501952999999</v>
      </c>
      <c r="D203">
        <v>7167.6943358999997</v>
      </c>
      <c r="E203">
        <v>6817.5136719000002</v>
      </c>
      <c r="F203">
        <v>7327.4501952999999</v>
      </c>
      <c r="G203">
        <v>7158.1298827999999</v>
      </c>
      <c r="H203">
        <v>7140.1899414</v>
      </c>
      <c r="I203">
        <v>7116.1699219000002</v>
      </c>
      <c r="J203">
        <v>7111.8911133000001</v>
      </c>
      <c r="L203" t="str">
        <f t="shared" si="24"/>
        <v>09SEP2024:10:00:00</v>
      </c>
      <c r="M203">
        <v>10</v>
      </c>
      <c r="N203">
        <f t="shared" si="25"/>
        <v>245.71533199999976</v>
      </c>
      <c r="O203" t="str">
        <f t="shared" si="26"/>
        <v/>
      </c>
      <c r="P203">
        <f t="shared" si="27"/>
        <v>245.71533199999976</v>
      </c>
      <c r="Q203" t="str">
        <f t="shared" si="28"/>
        <v/>
      </c>
      <c r="R203">
        <f t="shared" si="29"/>
        <v>1</v>
      </c>
      <c r="S203">
        <f t="shared" si="30"/>
        <v>3.4697053298815463</v>
      </c>
    </row>
    <row r="204" spans="1:19" x14ac:dyDescent="0.3">
      <c r="A204" t="s">
        <v>228</v>
      </c>
      <c r="B204">
        <v>7281.7124022999997</v>
      </c>
      <c r="C204">
        <v>7672.3598633000001</v>
      </c>
      <c r="D204">
        <v>7635.2392577999999</v>
      </c>
      <c r="E204">
        <v>7180.5097655999998</v>
      </c>
      <c r="F204">
        <v>7672.3598633000001</v>
      </c>
      <c r="G204">
        <v>7613.9501952999999</v>
      </c>
      <c r="H204">
        <v>7545.2402344000002</v>
      </c>
      <c r="I204">
        <v>7516.1298827999999</v>
      </c>
      <c r="J204">
        <v>7505.6381836</v>
      </c>
      <c r="L204" t="str">
        <f t="shared" si="24"/>
        <v>09SEP2024:11:00:00</v>
      </c>
      <c r="M204">
        <v>11</v>
      </c>
      <c r="N204">
        <f t="shared" si="25"/>
        <v>390.64746100000048</v>
      </c>
      <c r="O204" t="str">
        <f t="shared" si="26"/>
        <v/>
      </c>
      <c r="P204">
        <f t="shared" si="27"/>
        <v>390.64746100000048</v>
      </c>
      <c r="Q204" t="str">
        <f t="shared" si="28"/>
        <v/>
      </c>
      <c r="R204">
        <f t="shared" si="29"/>
        <v>1</v>
      </c>
      <c r="S204">
        <f t="shared" si="30"/>
        <v>5.3647746493889361</v>
      </c>
    </row>
    <row r="205" spans="1:19" x14ac:dyDescent="0.3">
      <c r="A205" t="s">
        <v>229</v>
      </c>
      <c r="B205">
        <v>7610.2324219000002</v>
      </c>
      <c r="C205">
        <v>8097.3598633000001</v>
      </c>
      <c r="D205">
        <v>8120.7470702999999</v>
      </c>
      <c r="E205">
        <v>7526.7280272999997</v>
      </c>
      <c r="F205">
        <v>8097.3598633000001</v>
      </c>
      <c r="G205">
        <v>8130.6499022999997</v>
      </c>
      <c r="H205">
        <v>7996.4799805000002</v>
      </c>
      <c r="I205">
        <v>7953.2900391000003</v>
      </c>
      <c r="J205">
        <v>7940.9018555000002</v>
      </c>
      <c r="L205" t="str">
        <f t="shared" si="24"/>
        <v>09SEP2024:12:00:00</v>
      </c>
      <c r="M205">
        <v>12</v>
      </c>
      <c r="N205">
        <f t="shared" si="25"/>
        <v>487.12744139999995</v>
      </c>
      <c r="O205" t="str">
        <f t="shared" si="26"/>
        <v/>
      </c>
      <c r="P205">
        <f t="shared" si="27"/>
        <v>487.12744139999995</v>
      </c>
      <c r="Q205" t="str">
        <f t="shared" si="28"/>
        <v/>
      </c>
      <c r="R205">
        <f t="shared" si="29"/>
        <v>1</v>
      </c>
      <c r="S205">
        <f t="shared" si="30"/>
        <v>6.4009535372164335</v>
      </c>
    </row>
    <row r="206" spans="1:19" x14ac:dyDescent="0.3">
      <c r="A206" t="s">
        <v>230</v>
      </c>
      <c r="B206">
        <v>8191.7041016000003</v>
      </c>
      <c r="C206">
        <v>8510.4599608999997</v>
      </c>
      <c r="D206">
        <v>8610.7216797000001</v>
      </c>
      <c r="E206">
        <v>7981.8266602000003</v>
      </c>
      <c r="F206">
        <v>8510.4599608999997</v>
      </c>
      <c r="G206">
        <v>8646.8203125</v>
      </c>
      <c r="H206">
        <v>8480.2900391000003</v>
      </c>
      <c r="I206">
        <v>8367.25</v>
      </c>
      <c r="J206">
        <v>8397.3300780999998</v>
      </c>
      <c r="L206" t="str">
        <f t="shared" si="24"/>
        <v>09SEP2024:13:00:00</v>
      </c>
      <c r="M206">
        <v>13</v>
      </c>
      <c r="N206">
        <f t="shared" si="25"/>
        <v>318.75585929999943</v>
      </c>
      <c r="O206" t="str">
        <f t="shared" si="26"/>
        <v/>
      </c>
      <c r="P206">
        <f t="shared" si="27"/>
        <v>318.75585929999943</v>
      </c>
      <c r="Q206" t="str">
        <f t="shared" si="28"/>
        <v/>
      </c>
      <c r="R206">
        <f t="shared" si="29"/>
        <v>1</v>
      </c>
      <c r="S206">
        <f t="shared" si="30"/>
        <v>3.8912032874544402</v>
      </c>
    </row>
    <row r="207" spans="1:19" x14ac:dyDescent="0.3">
      <c r="A207" t="s">
        <v>231</v>
      </c>
      <c r="B207">
        <v>8753.5507813000004</v>
      </c>
      <c r="C207">
        <v>8900.5898438000004</v>
      </c>
      <c r="D207">
        <v>9048.4384766000003</v>
      </c>
      <c r="E207">
        <v>8249.8320313000004</v>
      </c>
      <c r="F207">
        <v>8900.5898438000004</v>
      </c>
      <c r="G207">
        <v>9114.6601563000004</v>
      </c>
      <c r="H207">
        <v>8974.1103516000003</v>
      </c>
      <c r="I207">
        <v>8749.7597655999998</v>
      </c>
      <c r="J207">
        <v>8797.7910155999998</v>
      </c>
      <c r="L207" t="str">
        <f t="shared" si="24"/>
        <v>09SEP2024:14:00:00</v>
      </c>
      <c r="M207">
        <v>14</v>
      </c>
      <c r="N207">
        <f t="shared" si="25"/>
        <v>147.0390625</v>
      </c>
      <c r="O207" t="str">
        <f t="shared" si="26"/>
        <v/>
      </c>
      <c r="P207">
        <f t="shared" si="27"/>
        <v>147.0390625</v>
      </c>
      <c r="Q207" t="str">
        <f t="shared" si="28"/>
        <v/>
      </c>
      <c r="R207">
        <f t="shared" si="29"/>
        <v>1</v>
      </c>
      <c r="S207">
        <f t="shared" si="30"/>
        <v>1.6797647740173738</v>
      </c>
    </row>
    <row r="208" spans="1:19" x14ac:dyDescent="0.3">
      <c r="A208" t="s">
        <v>232</v>
      </c>
      <c r="B208">
        <v>9218.6708983999997</v>
      </c>
      <c r="C208">
        <v>9331.8095702999999</v>
      </c>
      <c r="D208">
        <v>9517.5439452999999</v>
      </c>
      <c r="E208">
        <v>8684.3291016000003</v>
      </c>
      <c r="F208">
        <v>9331.8095702999999</v>
      </c>
      <c r="G208">
        <v>9531.9101563000004</v>
      </c>
      <c r="H208">
        <v>9438.1503905999998</v>
      </c>
      <c r="I208">
        <v>9110.3095702999999</v>
      </c>
      <c r="J208">
        <v>9219.3017577999999</v>
      </c>
      <c r="L208" t="str">
        <f t="shared" si="24"/>
        <v>09SEP2024:15:00:00</v>
      </c>
      <c r="M208">
        <v>15</v>
      </c>
      <c r="N208">
        <f t="shared" si="25"/>
        <v>113.13867190000019</v>
      </c>
      <c r="O208" t="str">
        <f t="shared" si="26"/>
        <v/>
      </c>
      <c r="P208">
        <f t="shared" si="27"/>
        <v>113.13867190000019</v>
      </c>
      <c r="Q208" t="str">
        <f t="shared" si="28"/>
        <v/>
      </c>
      <c r="R208">
        <f t="shared" si="29"/>
        <v>1</v>
      </c>
      <c r="S208">
        <f t="shared" si="30"/>
        <v>1.227277480093542</v>
      </c>
    </row>
    <row r="209" spans="1:19" x14ac:dyDescent="0.3">
      <c r="A209" t="s">
        <v>233</v>
      </c>
      <c r="B209">
        <v>9736.0126952999999</v>
      </c>
      <c r="C209">
        <v>9785.5996094000002</v>
      </c>
      <c r="D209">
        <v>9772.8173827999999</v>
      </c>
      <c r="E209">
        <v>9018.6572266000003</v>
      </c>
      <c r="F209">
        <v>9785.5996094000002</v>
      </c>
      <c r="G209">
        <v>9906.9804688000004</v>
      </c>
      <c r="H209">
        <v>9861.1396483999997</v>
      </c>
      <c r="I209">
        <v>9464.9501952999999</v>
      </c>
      <c r="J209">
        <v>9607.4658202999999</v>
      </c>
      <c r="L209" t="str">
        <f t="shared" si="24"/>
        <v>09SEP2024:16:00:00</v>
      </c>
      <c r="M209">
        <v>16</v>
      </c>
      <c r="N209">
        <f t="shared" si="25"/>
        <v>49.586914100000286</v>
      </c>
      <c r="O209" t="str">
        <f t="shared" si="26"/>
        <v/>
      </c>
      <c r="P209">
        <f t="shared" si="27"/>
        <v>49.586914100000286</v>
      </c>
      <c r="Q209" t="str">
        <f t="shared" si="28"/>
        <v/>
      </c>
      <c r="R209">
        <f t="shared" si="29"/>
        <v>1</v>
      </c>
      <c r="S209">
        <f t="shared" si="30"/>
        <v>0.5093143944228633</v>
      </c>
    </row>
    <row r="210" spans="1:19" x14ac:dyDescent="0.3">
      <c r="A210" t="s">
        <v>234</v>
      </c>
      <c r="B210">
        <v>10321.126953000001</v>
      </c>
      <c r="C210">
        <v>10195.799805000001</v>
      </c>
      <c r="D210">
        <v>10148.486328000001</v>
      </c>
      <c r="E210">
        <v>9369.7617188000004</v>
      </c>
      <c r="F210">
        <v>10195.799805000001</v>
      </c>
      <c r="G210">
        <v>10267.099609000001</v>
      </c>
      <c r="H210">
        <v>10276.599609000001</v>
      </c>
      <c r="I210">
        <v>9846.8095702999999</v>
      </c>
      <c r="J210">
        <v>9991.2148438000004</v>
      </c>
      <c r="L210" t="str">
        <f t="shared" si="24"/>
        <v>09SEP2024:17:00:00</v>
      </c>
      <c r="M210">
        <v>17</v>
      </c>
      <c r="N210">
        <f t="shared" si="25"/>
        <v>-125.32714800000031</v>
      </c>
      <c r="O210">
        <f t="shared" si="26"/>
        <v>-125.32714800000031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1.2142777486480967</v>
      </c>
    </row>
    <row r="211" spans="1:19" x14ac:dyDescent="0.3">
      <c r="A211" t="s">
        <v>235</v>
      </c>
      <c r="B211">
        <v>10651.245117</v>
      </c>
      <c r="C211">
        <v>10416.200194999999</v>
      </c>
      <c r="D211">
        <v>10408.239258</v>
      </c>
      <c r="E211">
        <v>9703.7304688000004</v>
      </c>
      <c r="F211">
        <v>10416.200194999999</v>
      </c>
      <c r="G211">
        <v>10447</v>
      </c>
      <c r="H211">
        <v>10495.900390999999</v>
      </c>
      <c r="I211">
        <v>10058.700194999999</v>
      </c>
      <c r="J211">
        <v>10224.306640999999</v>
      </c>
      <c r="L211" t="str">
        <f t="shared" si="24"/>
        <v>09SEP2024:18:00:00</v>
      </c>
      <c r="M211">
        <v>18</v>
      </c>
      <c r="N211">
        <f t="shared" si="25"/>
        <v>-235.04492200000095</v>
      </c>
      <c r="O211">
        <f t="shared" si="26"/>
        <v>-235.04492200000095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2.2067365779129027</v>
      </c>
    </row>
    <row r="212" spans="1:19" x14ac:dyDescent="0.3">
      <c r="A212" t="s">
        <v>236</v>
      </c>
      <c r="B212">
        <v>10646.773438</v>
      </c>
      <c r="C212">
        <v>10353.299805000001</v>
      </c>
      <c r="D212">
        <v>10318.863281</v>
      </c>
      <c r="E212">
        <v>9617.3017577999999</v>
      </c>
      <c r="F212">
        <v>10353.299805000001</v>
      </c>
      <c r="G212">
        <v>10311.299805000001</v>
      </c>
      <c r="H212">
        <v>10387.099609000001</v>
      </c>
      <c r="I212">
        <v>9981.1904297000001</v>
      </c>
      <c r="J212">
        <v>10130.038086</v>
      </c>
      <c r="L212" t="str">
        <f t="shared" si="24"/>
        <v>09SEP2024:19:00:00</v>
      </c>
      <c r="M212">
        <v>19</v>
      </c>
      <c r="N212">
        <f t="shared" si="25"/>
        <v>-293.47363299999961</v>
      </c>
      <c r="O212">
        <f t="shared" si="26"/>
        <v>-293.47363299999961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2.7564560729032359</v>
      </c>
    </row>
    <row r="213" spans="1:19" x14ac:dyDescent="0.3">
      <c r="A213" t="s">
        <v>237</v>
      </c>
      <c r="B213">
        <v>10291.445313</v>
      </c>
      <c r="C213">
        <v>9985.6796875</v>
      </c>
      <c r="D213">
        <v>10046.242188</v>
      </c>
      <c r="E213">
        <v>9366.5214844000002</v>
      </c>
      <c r="F213">
        <v>9985.6796875</v>
      </c>
      <c r="G213">
        <v>9880.0800780999998</v>
      </c>
      <c r="H213">
        <v>9978.5302733999997</v>
      </c>
      <c r="I213">
        <v>9612.2001952999999</v>
      </c>
      <c r="J213">
        <v>9764.6025391000003</v>
      </c>
      <c r="L213" t="str">
        <f t="shared" si="24"/>
        <v>09SEP2024:20:00:00</v>
      </c>
      <c r="M213">
        <v>20</v>
      </c>
      <c r="N213">
        <f t="shared" si="25"/>
        <v>-305.76562550000017</v>
      </c>
      <c r="O213">
        <f t="shared" si="26"/>
        <v>-305.76562550000017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2.9710659309801857</v>
      </c>
    </row>
    <row r="214" spans="1:19" x14ac:dyDescent="0.3">
      <c r="A214" t="s">
        <v>238</v>
      </c>
      <c r="B214">
        <v>9988.0888672000001</v>
      </c>
      <c r="C214">
        <v>9615.9697266000003</v>
      </c>
      <c r="D214">
        <v>9686.4824219000002</v>
      </c>
      <c r="E214">
        <v>8987.8212891000003</v>
      </c>
      <c r="F214">
        <v>9615.9697266000003</v>
      </c>
      <c r="G214">
        <v>9470.9296875</v>
      </c>
      <c r="H214">
        <v>9570.3603516000003</v>
      </c>
      <c r="I214">
        <v>9249.9902344000002</v>
      </c>
      <c r="J214">
        <v>9379.0146483999997</v>
      </c>
      <c r="L214" t="str">
        <f t="shared" si="24"/>
        <v>09SEP2024:21:00:00</v>
      </c>
      <c r="M214">
        <v>21</v>
      </c>
      <c r="N214">
        <f t="shared" si="25"/>
        <v>-372.11914059999981</v>
      </c>
      <c r="O214">
        <f t="shared" si="26"/>
        <v>-372.11914059999981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3.7256290522404756</v>
      </c>
    </row>
    <row r="215" spans="1:19" x14ac:dyDescent="0.3">
      <c r="A215" t="s">
        <v>239</v>
      </c>
      <c r="B215">
        <v>9487.9609375</v>
      </c>
      <c r="C215">
        <v>9076.4199219000002</v>
      </c>
      <c r="D215">
        <v>9213.5957030999998</v>
      </c>
      <c r="E215">
        <v>8612.5205077999999</v>
      </c>
      <c r="F215">
        <v>9076.4199219000002</v>
      </c>
      <c r="G215">
        <v>8893.1396483999997</v>
      </c>
      <c r="H215">
        <v>8996.4501952999999</v>
      </c>
      <c r="I215">
        <v>8719.9804688000004</v>
      </c>
      <c r="J215">
        <v>8859.7021483999997</v>
      </c>
      <c r="L215" t="str">
        <f t="shared" si="24"/>
        <v>09SEP2024:22:00:00</v>
      </c>
      <c r="M215">
        <v>22</v>
      </c>
      <c r="N215">
        <f t="shared" si="25"/>
        <v>-411.54101559999981</v>
      </c>
      <c r="O215">
        <f t="shared" si="26"/>
        <v>-411.54101559999981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4.3375074824922022</v>
      </c>
    </row>
    <row r="216" spans="1:19" x14ac:dyDescent="0.3">
      <c r="A216" t="s">
        <v>240</v>
      </c>
      <c r="B216">
        <v>8715.046875</v>
      </c>
      <c r="C216">
        <v>8430.5</v>
      </c>
      <c r="D216">
        <v>8493.3447266000003</v>
      </c>
      <c r="E216">
        <v>7909.4492188000004</v>
      </c>
      <c r="F216">
        <v>8430.5</v>
      </c>
      <c r="G216">
        <v>8258.2304688000004</v>
      </c>
      <c r="H216">
        <v>8311.5996094000002</v>
      </c>
      <c r="I216">
        <v>8106.5</v>
      </c>
      <c r="J216">
        <v>8203.2558594000002</v>
      </c>
      <c r="L216" t="str">
        <f t="shared" si="24"/>
        <v>09SEP2024:23:00:00</v>
      </c>
      <c r="M216">
        <v>23</v>
      </c>
      <c r="N216">
        <f t="shared" si="25"/>
        <v>-284.546875</v>
      </c>
      <c r="O216">
        <f t="shared" si="26"/>
        <v>-284.546875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3.2650068218938872</v>
      </c>
    </row>
    <row r="217" spans="1:19" x14ac:dyDescent="0.3">
      <c r="A217" t="s">
        <v>241</v>
      </c>
      <c r="B217">
        <v>7967.7314452999999</v>
      </c>
      <c r="C217">
        <v>7800.7001952999999</v>
      </c>
      <c r="D217">
        <v>7805.4658202999999</v>
      </c>
      <c r="E217">
        <v>7303.7763672000001</v>
      </c>
      <c r="F217">
        <v>7800.7001952999999</v>
      </c>
      <c r="G217">
        <v>7638.2299805000002</v>
      </c>
      <c r="H217">
        <v>7642.5698241999999</v>
      </c>
      <c r="I217">
        <v>7502.1000977000003</v>
      </c>
      <c r="J217">
        <v>7577.4750977000003</v>
      </c>
      <c r="L217" t="str">
        <f t="shared" si="24"/>
        <v>10SEP2024:00:00:00</v>
      </c>
      <c r="M217">
        <v>24</v>
      </c>
      <c r="N217">
        <f t="shared" si="25"/>
        <v>-167.03125</v>
      </c>
      <c r="O217">
        <f t="shared" si="26"/>
        <v>-167.03125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2.0963463834932377</v>
      </c>
    </row>
    <row r="218" spans="1:19" x14ac:dyDescent="0.3">
      <c r="A218" t="s">
        <v>242</v>
      </c>
      <c r="B218">
        <v>7295.4897461</v>
      </c>
      <c r="C218">
        <v>7325</v>
      </c>
      <c r="D218">
        <v>7186.4340819999998</v>
      </c>
      <c r="E218">
        <v>6862.8247069999998</v>
      </c>
      <c r="F218">
        <v>7325</v>
      </c>
      <c r="G218">
        <v>7443.1298827999999</v>
      </c>
      <c r="H218">
        <v>7000.8100586</v>
      </c>
      <c r="I218">
        <v>7298.8100586</v>
      </c>
      <c r="J218">
        <v>7186.1152344000002</v>
      </c>
      <c r="L218" t="str">
        <f t="shared" si="24"/>
        <v>10SEP2024:01:00:00</v>
      </c>
      <c r="M218">
        <v>1</v>
      </c>
      <c r="N218">
        <f t="shared" si="25"/>
        <v>29.510253899999952</v>
      </c>
      <c r="O218" t="str">
        <f t="shared" si="26"/>
        <v/>
      </c>
      <c r="P218">
        <f t="shared" si="27"/>
        <v>29.510253899999952</v>
      </c>
      <c r="Q218" t="str">
        <f t="shared" si="28"/>
        <v/>
      </c>
      <c r="R218">
        <f t="shared" si="29"/>
        <v>1</v>
      </c>
      <c r="S218">
        <f t="shared" si="30"/>
        <v>0.40449997090017781</v>
      </c>
    </row>
    <row r="219" spans="1:19" x14ac:dyDescent="0.3">
      <c r="A219" t="s">
        <v>243</v>
      </c>
      <c r="B219">
        <v>6901.5410155999998</v>
      </c>
      <c r="C219">
        <v>6912.6499022999997</v>
      </c>
      <c r="D219">
        <v>6732.4335938000004</v>
      </c>
      <c r="E219">
        <v>6471.2124022999997</v>
      </c>
      <c r="F219">
        <v>6912.6499022999997</v>
      </c>
      <c r="G219">
        <v>7014.9799805000002</v>
      </c>
      <c r="H219">
        <v>6577.3398438000004</v>
      </c>
      <c r="I219">
        <v>6878.2001952999999</v>
      </c>
      <c r="J219">
        <v>6770.8764647999997</v>
      </c>
      <c r="L219" t="str">
        <f t="shared" si="24"/>
        <v>10SEP2024:02:00:00</v>
      </c>
      <c r="M219">
        <v>2</v>
      </c>
      <c r="N219">
        <f t="shared" si="25"/>
        <v>11.108886699999857</v>
      </c>
      <c r="O219" t="str">
        <f t="shared" si="26"/>
        <v/>
      </c>
      <c r="P219">
        <f t="shared" si="27"/>
        <v>11.108886699999857</v>
      </c>
      <c r="Q219" t="str">
        <f t="shared" si="28"/>
        <v/>
      </c>
      <c r="R219">
        <f t="shared" si="29"/>
        <v>1</v>
      </c>
      <c r="S219">
        <f t="shared" si="30"/>
        <v>0.1609624093356791</v>
      </c>
    </row>
    <row r="220" spans="1:19" x14ac:dyDescent="0.3">
      <c r="A220" t="s">
        <v>244</v>
      </c>
      <c r="B220">
        <v>6656.2133789</v>
      </c>
      <c r="C220">
        <v>6633.8999022999997</v>
      </c>
      <c r="D220">
        <v>6436.9111327999999</v>
      </c>
      <c r="E220">
        <v>6220.1630858999997</v>
      </c>
      <c r="F220">
        <v>6633.8999022999997</v>
      </c>
      <c r="G220">
        <v>6771.3500977000003</v>
      </c>
      <c r="H220">
        <v>6291.0400391000003</v>
      </c>
      <c r="I220">
        <v>6617.5800780999998</v>
      </c>
      <c r="J220">
        <v>6506.8066405999998</v>
      </c>
      <c r="L220" t="str">
        <f t="shared" si="24"/>
        <v>10SEP2024:03:00:00</v>
      </c>
      <c r="M220">
        <v>3</v>
      </c>
      <c r="N220">
        <f t="shared" si="25"/>
        <v>-22.313476600000286</v>
      </c>
      <c r="O220">
        <f t="shared" si="26"/>
        <v>-22.313476600000286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0.33522778387383656</v>
      </c>
    </row>
    <row r="221" spans="1:19" x14ac:dyDescent="0.3">
      <c r="A221" t="s">
        <v>245</v>
      </c>
      <c r="B221">
        <v>6361.5258789</v>
      </c>
      <c r="C221">
        <v>6440.5698241999999</v>
      </c>
      <c r="D221">
        <v>6314.3974608999997</v>
      </c>
      <c r="E221">
        <v>6116.1113280999998</v>
      </c>
      <c r="F221">
        <v>6440.5698241999999</v>
      </c>
      <c r="G221">
        <v>6569.3100586</v>
      </c>
      <c r="H221">
        <v>6140.3198241999999</v>
      </c>
      <c r="I221">
        <v>6414.8100586</v>
      </c>
      <c r="J221">
        <v>6336.2246094000002</v>
      </c>
      <c r="L221" t="str">
        <f t="shared" si="24"/>
        <v>10SEP2024:04:00:00</v>
      </c>
      <c r="M221">
        <v>4</v>
      </c>
      <c r="N221">
        <f t="shared" si="25"/>
        <v>79.043945299999905</v>
      </c>
      <c r="O221" t="str">
        <f t="shared" si="26"/>
        <v/>
      </c>
      <c r="P221">
        <f t="shared" si="27"/>
        <v>79.043945299999905</v>
      </c>
      <c r="Q221" t="str">
        <f t="shared" si="28"/>
        <v/>
      </c>
      <c r="R221">
        <f t="shared" si="29"/>
        <v>1</v>
      </c>
      <c r="S221">
        <f t="shared" si="30"/>
        <v>1.2425312229283543</v>
      </c>
    </row>
    <row r="222" spans="1:19" x14ac:dyDescent="0.3">
      <c r="A222" t="s">
        <v>246</v>
      </c>
      <c r="B222">
        <v>6365.8881836</v>
      </c>
      <c r="C222">
        <v>6378.6298827999999</v>
      </c>
      <c r="D222">
        <v>6282.2983397999997</v>
      </c>
      <c r="E222">
        <v>6125.5317383000001</v>
      </c>
      <c r="F222">
        <v>6378.6298827999999</v>
      </c>
      <c r="G222">
        <v>6530.9501952999999</v>
      </c>
      <c r="H222">
        <v>6142.4501952999999</v>
      </c>
      <c r="I222">
        <v>6365.8701172000001</v>
      </c>
      <c r="J222">
        <v>6308.6865233999997</v>
      </c>
      <c r="L222" t="str">
        <f t="shared" si="24"/>
        <v>10SEP2024:05:00:00</v>
      </c>
      <c r="M222">
        <v>5</v>
      </c>
      <c r="N222">
        <f t="shared" si="25"/>
        <v>12.741699199999857</v>
      </c>
      <c r="O222" t="str">
        <f t="shared" si="26"/>
        <v/>
      </c>
      <c r="P222">
        <f t="shared" si="27"/>
        <v>12.741699199999857</v>
      </c>
      <c r="Q222" t="str">
        <f t="shared" si="28"/>
        <v/>
      </c>
      <c r="R222">
        <f t="shared" si="29"/>
        <v>1</v>
      </c>
      <c r="S222">
        <f t="shared" si="30"/>
        <v>0.20015587507216073</v>
      </c>
    </row>
    <row r="223" spans="1:19" x14ac:dyDescent="0.3">
      <c r="A223" t="s">
        <v>247</v>
      </c>
      <c r="B223">
        <v>6559.8930664</v>
      </c>
      <c r="C223">
        <v>6543.2998047000001</v>
      </c>
      <c r="D223">
        <v>6431.0063477000003</v>
      </c>
      <c r="E223">
        <v>6310.4453125</v>
      </c>
      <c r="F223">
        <v>6543.2998047000001</v>
      </c>
      <c r="G223">
        <v>6728.0698241999999</v>
      </c>
      <c r="H223">
        <v>6367.6699219000002</v>
      </c>
      <c r="I223">
        <v>6536.4199219000002</v>
      </c>
      <c r="J223">
        <v>6497.1811522999997</v>
      </c>
      <c r="L223" t="str">
        <f t="shared" si="24"/>
        <v>10SEP2024:06:00:00</v>
      </c>
      <c r="M223">
        <v>6</v>
      </c>
      <c r="N223">
        <f t="shared" si="25"/>
        <v>-16.593261699999857</v>
      </c>
      <c r="O223">
        <f t="shared" si="26"/>
        <v>-16.593261699999857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0.2529501858039595</v>
      </c>
    </row>
    <row r="224" spans="1:19" x14ac:dyDescent="0.3">
      <c r="A224" t="s">
        <v>248</v>
      </c>
      <c r="B224">
        <v>6957.5297852000003</v>
      </c>
      <c r="C224">
        <v>6983.5400391000003</v>
      </c>
      <c r="D224">
        <v>6724.3867188000004</v>
      </c>
      <c r="E224">
        <v>6608.1708983999997</v>
      </c>
      <c r="F224">
        <v>6983.5400391000003</v>
      </c>
      <c r="G224">
        <v>7163.9101563000004</v>
      </c>
      <c r="H224">
        <v>6827.2001952999999</v>
      </c>
      <c r="I224">
        <v>6951.9799805000002</v>
      </c>
      <c r="J224">
        <v>6906.9604491999999</v>
      </c>
      <c r="L224" t="str">
        <f t="shared" si="24"/>
        <v>10SEP2024:07:00:00</v>
      </c>
      <c r="M224">
        <v>7</v>
      </c>
      <c r="N224">
        <f t="shared" si="25"/>
        <v>26.010253899999952</v>
      </c>
      <c r="O224" t="str">
        <f t="shared" si="26"/>
        <v/>
      </c>
      <c r="P224">
        <f t="shared" si="27"/>
        <v>26.010253899999952</v>
      </c>
      <c r="Q224" t="str">
        <f t="shared" si="28"/>
        <v/>
      </c>
      <c r="R224">
        <f t="shared" si="29"/>
        <v>1</v>
      </c>
      <c r="S224">
        <f t="shared" si="30"/>
        <v>0.37384322745306459</v>
      </c>
    </row>
    <row r="225" spans="1:19" x14ac:dyDescent="0.3">
      <c r="A225" t="s">
        <v>249</v>
      </c>
      <c r="B225">
        <v>7120.3276366999999</v>
      </c>
      <c r="C225">
        <v>7161.9199219000002</v>
      </c>
      <c r="D225">
        <v>6893.5727539</v>
      </c>
      <c r="E225">
        <v>6773.8925780999998</v>
      </c>
      <c r="F225">
        <v>7161.9199219000002</v>
      </c>
      <c r="G225">
        <v>7367.6298827999999</v>
      </c>
      <c r="H225">
        <v>7000.7797852000003</v>
      </c>
      <c r="I225">
        <v>7109.1499022999997</v>
      </c>
      <c r="J225">
        <v>7082.6748047000001</v>
      </c>
      <c r="L225" t="str">
        <f t="shared" si="24"/>
        <v>10SEP2024:08:00:00</v>
      </c>
      <c r="M225">
        <v>8</v>
      </c>
      <c r="N225">
        <f t="shared" si="25"/>
        <v>41.592285200000333</v>
      </c>
      <c r="O225" t="str">
        <f t="shared" si="26"/>
        <v/>
      </c>
      <c r="P225">
        <f t="shared" si="27"/>
        <v>41.592285200000333</v>
      </c>
      <c r="Q225" t="str">
        <f t="shared" si="28"/>
        <v/>
      </c>
      <c r="R225">
        <f t="shared" si="29"/>
        <v>1</v>
      </c>
      <c r="S225">
        <f t="shared" si="30"/>
        <v>0.58413442923079828</v>
      </c>
    </row>
    <row r="226" spans="1:19" x14ac:dyDescent="0.3">
      <c r="A226" t="s">
        <v>250</v>
      </c>
      <c r="B226">
        <v>7300.6699219000002</v>
      </c>
      <c r="C226">
        <v>7369.9199219000002</v>
      </c>
      <c r="D226">
        <v>7229.5556641000003</v>
      </c>
      <c r="E226">
        <v>7110.8422852000003</v>
      </c>
      <c r="F226">
        <v>7369.9199219000002</v>
      </c>
      <c r="G226">
        <v>7574.6801758000001</v>
      </c>
      <c r="H226">
        <v>7093.4902344000002</v>
      </c>
      <c r="I226">
        <v>7228.0698241999999</v>
      </c>
      <c r="J226">
        <v>7275.4003905999998</v>
      </c>
      <c r="L226" t="str">
        <f t="shared" si="24"/>
        <v>10SEP2024:09:00:00</v>
      </c>
      <c r="M226">
        <v>9</v>
      </c>
      <c r="N226">
        <f t="shared" si="25"/>
        <v>69.25</v>
      </c>
      <c r="O226" t="str">
        <f t="shared" si="26"/>
        <v/>
      </c>
      <c r="P226">
        <f t="shared" si="27"/>
        <v>69.25</v>
      </c>
      <c r="Q226" t="str">
        <f t="shared" si="28"/>
        <v/>
      </c>
      <c r="R226">
        <f t="shared" si="29"/>
        <v>1</v>
      </c>
      <c r="S226">
        <f t="shared" si="30"/>
        <v>0.94854308907007368</v>
      </c>
    </row>
    <row r="227" spans="1:19" x14ac:dyDescent="0.3">
      <c r="A227" t="s">
        <v>251</v>
      </c>
      <c r="B227">
        <v>7647.0380858999997</v>
      </c>
      <c r="C227">
        <v>7773.2202147999997</v>
      </c>
      <c r="D227">
        <v>7720.2421875</v>
      </c>
      <c r="E227">
        <v>7514.2094727000003</v>
      </c>
      <c r="F227">
        <v>7773.2202147999997</v>
      </c>
      <c r="G227">
        <v>7975.7597655999998</v>
      </c>
      <c r="H227">
        <v>7388.6801758000001</v>
      </c>
      <c r="I227">
        <v>7603.7900391000003</v>
      </c>
      <c r="J227">
        <v>7651.1318358999997</v>
      </c>
      <c r="L227" t="str">
        <f t="shared" si="24"/>
        <v>10SEP2024:10:00:00</v>
      </c>
      <c r="M227">
        <v>10</v>
      </c>
      <c r="N227">
        <f t="shared" si="25"/>
        <v>126.18212889999995</v>
      </c>
      <c r="O227" t="str">
        <f t="shared" si="26"/>
        <v/>
      </c>
      <c r="P227">
        <f t="shared" si="27"/>
        <v>126.18212889999995</v>
      </c>
      <c r="Q227" t="str">
        <f t="shared" si="28"/>
        <v/>
      </c>
      <c r="R227">
        <f t="shared" si="29"/>
        <v>1</v>
      </c>
      <c r="S227">
        <f t="shared" si="30"/>
        <v>1.6500784680628311</v>
      </c>
    </row>
    <row r="228" spans="1:19" x14ac:dyDescent="0.3">
      <c r="A228" t="s">
        <v>252</v>
      </c>
      <c r="B228">
        <v>8092.0869141000003</v>
      </c>
      <c r="C228">
        <v>8185.1601563000004</v>
      </c>
      <c r="D228">
        <v>8217.1347655999998</v>
      </c>
      <c r="E228">
        <v>7973.7548827999999</v>
      </c>
      <c r="F228">
        <v>8185.1601563000004</v>
      </c>
      <c r="G228">
        <v>8563.5</v>
      </c>
      <c r="H228">
        <v>7862.8999022999997</v>
      </c>
      <c r="I228">
        <v>8175.4599608999997</v>
      </c>
      <c r="J228">
        <v>8152.1552733999997</v>
      </c>
      <c r="L228" t="str">
        <f t="shared" si="24"/>
        <v>10SEP2024:11:00:00</v>
      </c>
      <c r="M228">
        <v>11</v>
      </c>
      <c r="N228">
        <f t="shared" si="25"/>
        <v>93.073242200000095</v>
      </c>
      <c r="O228" t="str">
        <f t="shared" si="26"/>
        <v/>
      </c>
      <c r="P228">
        <f t="shared" si="27"/>
        <v>93.073242200000095</v>
      </c>
      <c r="Q228" t="str">
        <f t="shared" si="28"/>
        <v/>
      </c>
      <c r="R228">
        <f t="shared" si="29"/>
        <v>1</v>
      </c>
      <c r="S228">
        <f t="shared" si="30"/>
        <v>1.1501760075985501</v>
      </c>
    </row>
    <row r="229" spans="1:19" x14ac:dyDescent="0.3">
      <c r="A229" t="s">
        <v>253</v>
      </c>
      <c r="B229">
        <v>8678.6074219000002</v>
      </c>
      <c r="C229">
        <v>8713.1396483999997</v>
      </c>
      <c r="D229">
        <v>8722.8271483999997</v>
      </c>
      <c r="E229">
        <v>8307.0253905999998</v>
      </c>
      <c r="F229">
        <v>8713.1396483999997</v>
      </c>
      <c r="G229">
        <v>9243.6601563000004</v>
      </c>
      <c r="H229">
        <v>8374.7802733999997</v>
      </c>
      <c r="I229">
        <v>8788.2998047000001</v>
      </c>
      <c r="J229">
        <v>8685.3808594000002</v>
      </c>
      <c r="L229" t="str">
        <f t="shared" si="24"/>
        <v>10SEP2024:12:00:00</v>
      </c>
      <c r="M229">
        <v>12</v>
      </c>
      <c r="N229">
        <f t="shared" si="25"/>
        <v>34.532226499999524</v>
      </c>
      <c r="O229" t="str">
        <f t="shared" si="26"/>
        <v/>
      </c>
      <c r="P229">
        <f t="shared" si="27"/>
        <v>34.532226499999524</v>
      </c>
      <c r="Q229" t="str">
        <f t="shared" si="28"/>
        <v/>
      </c>
      <c r="R229">
        <f t="shared" si="29"/>
        <v>1</v>
      </c>
      <c r="S229">
        <f t="shared" si="30"/>
        <v>0.39790054810935799</v>
      </c>
    </row>
    <row r="230" spans="1:19" x14ac:dyDescent="0.3">
      <c r="A230" t="s">
        <v>254</v>
      </c>
      <c r="B230">
        <v>9289.4892577999999</v>
      </c>
      <c r="C230">
        <v>9234.3300780999998</v>
      </c>
      <c r="D230">
        <v>9286.7294922000001</v>
      </c>
      <c r="E230">
        <v>8873.3525391000003</v>
      </c>
      <c r="F230">
        <v>9234.3300780999998</v>
      </c>
      <c r="G230">
        <v>9948.7802733999997</v>
      </c>
      <c r="H230">
        <v>8916.9599608999997</v>
      </c>
      <c r="I230">
        <v>9409.5498047000001</v>
      </c>
      <c r="J230">
        <v>9276.5947266000003</v>
      </c>
      <c r="L230" t="str">
        <f t="shared" si="24"/>
        <v>10SEP2024:13:00:00</v>
      </c>
      <c r="M230">
        <v>13</v>
      </c>
      <c r="N230">
        <f t="shared" si="25"/>
        <v>-55.159179700000095</v>
      </c>
      <c r="O230">
        <f t="shared" si="26"/>
        <v>-55.159179700000095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0.59378054238757216</v>
      </c>
    </row>
    <row r="231" spans="1:19" x14ac:dyDescent="0.3">
      <c r="A231" t="s">
        <v>255</v>
      </c>
      <c r="B231">
        <v>9963.1162108999997</v>
      </c>
      <c r="C231">
        <v>9750.7695313000004</v>
      </c>
      <c r="D231">
        <v>9841.78125</v>
      </c>
      <c r="E231">
        <v>9446.3652344000002</v>
      </c>
      <c r="F231">
        <v>9750.7695313000004</v>
      </c>
      <c r="G231">
        <v>10578.5</v>
      </c>
      <c r="H231">
        <v>9488.1699219000002</v>
      </c>
      <c r="I231">
        <v>10026.900390999999</v>
      </c>
      <c r="J231">
        <v>9858.140625</v>
      </c>
      <c r="L231" t="str">
        <f t="shared" si="24"/>
        <v>10SEP2024:14:00:00</v>
      </c>
      <c r="M231">
        <v>14</v>
      </c>
      <c r="N231">
        <f t="shared" si="25"/>
        <v>-212.34667959999933</v>
      </c>
      <c r="O231">
        <f t="shared" si="26"/>
        <v>-212.34667959999933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2.1313279410279748</v>
      </c>
    </row>
    <row r="232" spans="1:19" x14ac:dyDescent="0.3">
      <c r="A232" t="s">
        <v>256</v>
      </c>
      <c r="B232">
        <v>10603.359375</v>
      </c>
      <c r="C232">
        <v>10414.400390999999</v>
      </c>
      <c r="D232">
        <v>10409.529296999999</v>
      </c>
      <c r="E232">
        <v>10018.883789</v>
      </c>
      <c r="F232">
        <v>10414.400390999999</v>
      </c>
      <c r="G232">
        <v>11045.599609000001</v>
      </c>
      <c r="H232">
        <v>9992.9296875</v>
      </c>
      <c r="I232">
        <v>10588.700194999999</v>
      </c>
      <c r="J232">
        <v>10412.102539</v>
      </c>
      <c r="L232" t="str">
        <f t="shared" si="24"/>
        <v>10SEP2024:15:00:00</v>
      </c>
      <c r="M232">
        <v>15</v>
      </c>
      <c r="N232">
        <f t="shared" si="25"/>
        <v>-188.95898400000078</v>
      </c>
      <c r="O232">
        <f t="shared" si="26"/>
        <v>-188.95898400000078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1.7820671479410344</v>
      </c>
    </row>
    <row r="233" spans="1:19" x14ac:dyDescent="0.3">
      <c r="A233" t="s">
        <v>257</v>
      </c>
      <c r="B233">
        <v>11161.539063</v>
      </c>
      <c r="C233">
        <v>11142.599609000001</v>
      </c>
      <c r="D233">
        <v>10773.476563</v>
      </c>
      <c r="E233">
        <v>10455.405273</v>
      </c>
      <c r="F233">
        <v>11142.599609000001</v>
      </c>
      <c r="G233">
        <v>11381.400390999999</v>
      </c>
      <c r="H233">
        <v>10373</v>
      </c>
      <c r="I233">
        <v>11061.5</v>
      </c>
      <c r="J233">
        <v>10882.780273</v>
      </c>
      <c r="L233" t="str">
        <f t="shared" si="24"/>
        <v>10SEP2024:16:00:00</v>
      </c>
      <c r="M233">
        <v>16</v>
      </c>
      <c r="N233">
        <f t="shared" si="25"/>
        <v>-18.939453999999387</v>
      </c>
      <c r="O233">
        <f t="shared" si="26"/>
        <v>-18.939453999999387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0.16968496811324904</v>
      </c>
    </row>
    <row r="234" spans="1:19" x14ac:dyDescent="0.3">
      <c r="A234" t="s">
        <v>258</v>
      </c>
      <c r="B234">
        <v>11628.943359000001</v>
      </c>
      <c r="C234">
        <v>11603.299805000001</v>
      </c>
      <c r="D234">
        <v>11106.949219</v>
      </c>
      <c r="E234">
        <v>10872.464844</v>
      </c>
      <c r="F234">
        <v>11603.299805000001</v>
      </c>
      <c r="G234">
        <v>11648.599609000001</v>
      </c>
      <c r="H234">
        <v>10707.700194999999</v>
      </c>
      <c r="I234">
        <v>11464</v>
      </c>
      <c r="J234">
        <v>11259.212890999999</v>
      </c>
      <c r="L234" t="str">
        <f t="shared" si="24"/>
        <v>10SEP2024:17:00:00</v>
      </c>
      <c r="M234">
        <v>17</v>
      </c>
      <c r="N234">
        <f t="shared" si="25"/>
        <v>-25.643554000000222</v>
      </c>
      <c r="O234">
        <f t="shared" si="26"/>
        <v>-25.643554000000222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0.22051491015435964</v>
      </c>
    </row>
    <row r="235" spans="1:19" x14ac:dyDescent="0.3">
      <c r="A235" t="s">
        <v>259</v>
      </c>
      <c r="B235">
        <v>11665.154296999999</v>
      </c>
      <c r="C235">
        <v>11720.599609000001</v>
      </c>
      <c r="D235">
        <v>11317.449219</v>
      </c>
      <c r="E235">
        <v>11169.335938</v>
      </c>
      <c r="F235">
        <v>11720.599609000001</v>
      </c>
      <c r="G235">
        <v>11737.599609000001</v>
      </c>
      <c r="H235">
        <v>10850.299805000001</v>
      </c>
      <c r="I235">
        <v>11633</v>
      </c>
      <c r="J235">
        <v>11422.167969</v>
      </c>
      <c r="L235" t="str">
        <f t="shared" si="24"/>
        <v>10SEP2024:18:00:00</v>
      </c>
      <c r="M235">
        <v>18</v>
      </c>
      <c r="N235">
        <f t="shared" si="25"/>
        <v>55.44531200000165</v>
      </c>
      <c r="O235" t="str">
        <f t="shared" si="26"/>
        <v/>
      </c>
      <c r="P235">
        <f t="shared" si="27"/>
        <v>55.44531200000165</v>
      </c>
      <c r="Q235" t="str">
        <f t="shared" si="28"/>
        <v/>
      </c>
      <c r="R235">
        <f t="shared" si="29"/>
        <v>1</v>
      </c>
      <c r="S235">
        <f t="shared" si="30"/>
        <v>0.47530714629519194</v>
      </c>
    </row>
    <row r="236" spans="1:19" x14ac:dyDescent="0.3">
      <c r="A236" t="s">
        <v>260</v>
      </c>
      <c r="B236">
        <v>11473.186523</v>
      </c>
      <c r="C236">
        <v>11565.200194999999</v>
      </c>
      <c r="D236">
        <v>11312.830078000001</v>
      </c>
      <c r="E236">
        <v>11184.728515999999</v>
      </c>
      <c r="F236">
        <v>11565.200194999999</v>
      </c>
      <c r="G236">
        <v>11499.099609000001</v>
      </c>
      <c r="H236">
        <v>10719.5</v>
      </c>
      <c r="I236">
        <v>11480.099609000001</v>
      </c>
      <c r="J236">
        <v>11289.726563</v>
      </c>
      <c r="L236" t="str">
        <f t="shared" si="24"/>
        <v>10SEP2024:19:00:00</v>
      </c>
      <c r="M236">
        <v>19</v>
      </c>
      <c r="N236">
        <f t="shared" si="25"/>
        <v>92.013671999999133</v>
      </c>
      <c r="O236" t="str">
        <f t="shared" si="26"/>
        <v/>
      </c>
      <c r="P236">
        <f t="shared" si="27"/>
        <v>92.013671999999133</v>
      </c>
      <c r="Q236" t="str">
        <f t="shared" si="28"/>
        <v/>
      </c>
      <c r="R236">
        <f t="shared" si="29"/>
        <v>1</v>
      </c>
      <c r="S236">
        <f t="shared" si="30"/>
        <v>0.80198880943442952</v>
      </c>
    </row>
    <row r="237" spans="1:19" x14ac:dyDescent="0.3">
      <c r="A237" t="s">
        <v>261</v>
      </c>
      <c r="B237">
        <v>11222.431640999999</v>
      </c>
      <c r="C237">
        <v>11190.099609000001</v>
      </c>
      <c r="D237">
        <v>10974.154296999999</v>
      </c>
      <c r="E237">
        <v>10828.052734000001</v>
      </c>
      <c r="F237">
        <v>11190.099609000001</v>
      </c>
      <c r="G237">
        <v>11036</v>
      </c>
      <c r="H237">
        <v>10385.200194999999</v>
      </c>
      <c r="I237">
        <v>11022.599609000001</v>
      </c>
      <c r="J237">
        <v>10892.390625</v>
      </c>
      <c r="L237" t="str">
        <f t="shared" si="24"/>
        <v>10SEP2024:20:00:00</v>
      </c>
      <c r="M237">
        <v>20</v>
      </c>
      <c r="N237">
        <f t="shared" si="25"/>
        <v>-32.332031999998435</v>
      </c>
      <c r="O237">
        <f t="shared" si="26"/>
        <v>-32.332031999998435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0.28810183955032242</v>
      </c>
    </row>
    <row r="238" spans="1:19" x14ac:dyDescent="0.3">
      <c r="A238" t="s">
        <v>262</v>
      </c>
      <c r="B238">
        <v>10975.057617</v>
      </c>
      <c r="C238">
        <v>10718</v>
      </c>
      <c r="D238">
        <v>10621.377930000001</v>
      </c>
      <c r="E238">
        <v>10485.672852</v>
      </c>
      <c r="F238">
        <v>10718</v>
      </c>
      <c r="G238">
        <v>10615</v>
      </c>
      <c r="H238">
        <v>10060</v>
      </c>
      <c r="I238">
        <v>10483.700194999999</v>
      </c>
      <c r="J238">
        <v>10472.474609000001</v>
      </c>
      <c r="L238" t="str">
        <f t="shared" si="24"/>
        <v>10SEP2024:21:00:00</v>
      </c>
      <c r="M238">
        <v>21</v>
      </c>
      <c r="N238">
        <f t="shared" si="25"/>
        <v>-257.05761700000039</v>
      </c>
      <c r="O238">
        <f t="shared" si="26"/>
        <v>-257.05761700000039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2.342198337089608</v>
      </c>
    </row>
    <row r="239" spans="1:19" x14ac:dyDescent="0.3">
      <c r="A239" t="s">
        <v>263</v>
      </c>
      <c r="B239">
        <v>10549.245117</v>
      </c>
      <c r="C239">
        <v>10106.900390999999</v>
      </c>
      <c r="D239">
        <v>10124.828125</v>
      </c>
      <c r="E239">
        <v>10017.612305000001</v>
      </c>
      <c r="F239">
        <v>10106.900390999999</v>
      </c>
      <c r="G239">
        <v>10011.200194999999</v>
      </c>
      <c r="H239">
        <v>9532.4296875</v>
      </c>
      <c r="I239">
        <v>9870.2900391000003</v>
      </c>
      <c r="J239">
        <v>9907.6865233999997</v>
      </c>
      <c r="L239" t="str">
        <f t="shared" si="24"/>
        <v>10SEP2024:22:00:00</v>
      </c>
      <c r="M239">
        <v>22</v>
      </c>
      <c r="N239">
        <f t="shared" si="25"/>
        <v>-442.34472600000117</v>
      </c>
      <c r="O239">
        <f t="shared" si="26"/>
        <v>-442.34472600000117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4.1931410361028316</v>
      </c>
    </row>
    <row r="240" spans="1:19" x14ac:dyDescent="0.3">
      <c r="A240" t="s">
        <v>264</v>
      </c>
      <c r="B240">
        <v>9925.0273438000004</v>
      </c>
      <c r="C240">
        <v>9381.4003905999998</v>
      </c>
      <c r="D240">
        <v>9361.2402344000002</v>
      </c>
      <c r="E240">
        <v>9318.2285155999998</v>
      </c>
      <c r="F240">
        <v>9381.4003905999998</v>
      </c>
      <c r="G240">
        <v>9281.3701172000001</v>
      </c>
      <c r="H240">
        <v>8863.1699219000002</v>
      </c>
      <c r="I240">
        <v>9136.8095702999999</v>
      </c>
      <c r="J240">
        <v>9196.1962891000003</v>
      </c>
      <c r="L240" t="str">
        <f t="shared" si="24"/>
        <v>10SEP2024:23:00:00</v>
      </c>
      <c r="M240">
        <v>23</v>
      </c>
      <c r="N240">
        <f t="shared" si="25"/>
        <v>-543.62695320000057</v>
      </c>
      <c r="O240">
        <f t="shared" si="26"/>
        <v>-543.62695320000057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5.4773345641167959</v>
      </c>
    </row>
    <row r="241" spans="1:19" x14ac:dyDescent="0.3">
      <c r="A241" t="s">
        <v>265</v>
      </c>
      <c r="B241">
        <v>9301.5517577999999</v>
      </c>
      <c r="C241">
        <v>8665.9501952999999</v>
      </c>
      <c r="D241">
        <v>8540.8642577999999</v>
      </c>
      <c r="E241">
        <v>8448.7177733999997</v>
      </c>
      <c r="F241">
        <v>8665.9501952999999</v>
      </c>
      <c r="G241">
        <v>8575.1396483999997</v>
      </c>
      <c r="H241">
        <v>8225.1904297000001</v>
      </c>
      <c r="I241">
        <v>8445.9003905999998</v>
      </c>
      <c r="J241">
        <v>8472.1796875</v>
      </c>
      <c r="L241" t="str">
        <f t="shared" si="24"/>
        <v>11SEP2024:00:00:00</v>
      </c>
      <c r="M241">
        <v>24</v>
      </c>
      <c r="N241">
        <f t="shared" si="25"/>
        <v>-635.6015625</v>
      </c>
      <c r="O241">
        <f t="shared" si="26"/>
        <v>-635.6015625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6.8332852307896239</v>
      </c>
    </row>
    <row r="242" spans="1:19" x14ac:dyDescent="0.3">
      <c r="A242" t="s">
        <v>266</v>
      </c>
      <c r="B242">
        <v>8760.1064452999999</v>
      </c>
      <c r="C242">
        <v>8169.8100586</v>
      </c>
      <c r="D242">
        <v>8217.9335938000004</v>
      </c>
      <c r="E242">
        <v>8182.5185547000001</v>
      </c>
      <c r="F242">
        <v>8169.8100586</v>
      </c>
      <c r="G242">
        <v>8039.6801758000001</v>
      </c>
      <c r="H242">
        <v>7660.3300780999998</v>
      </c>
      <c r="I242">
        <v>8025.5800780999998</v>
      </c>
      <c r="J242">
        <v>8015.5839844000002</v>
      </c>
      <c r="L242" t="str">
        <f t="shared" si="24"/>
        <v>11SEP2024:01:00:00</v>
      </c>
      <c r="M242">
        <v>1</v>
      </c>
      <c r="N242">
        <f t="shared" si="25"/>
        <v>-590.29638669999986</v>
      </c>
      <c r="O242">
        <f t="shared" si="26"/>
        <v>-590.29638669999986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6.7384613461712846</v>
      </c>
    </row>
    <row r="243" spans="1:19" x14ac:dyDescent="0.3">
      <c r="A243" t="s">
        <v>267</v>
      </c>
      <c r="B243">
        <v>7960.8242188000004</v>
      </c>
      <c r="C243">
        <v>7681.3999022999997</v>
      </c>
      <c r="D243">
        <v>7664.7407227000003</v>
      </c>
      <c r="E243">
        <v>7645.1425780999998</v>
      </c>
      <c r="F243">
        <v>7681.3999022999997</v>
      </c>
      <c r="G243">
        <v>7567.1298827999999</v>
      </c>
      <c r="H243">
        <v>7228.6298827999999</v>
      </c>
      <c r="I243">
        <v>7552.1899414</v>
      </c>
      <c r="J243">
        <v>7534.8984375</v>
      </c>
      <c r="L243" t="str">
        <f t="shared" si="24"/>
        <v>11SEP2024:02:00:00</v>
      </c>
      <c r="M243">
        <v>2</v>
      </c>
      <c r="N243">
        <f t="shared" si="25"/>
        <v>-279.42431650000071</v>
      </c>
      <c r="O243">
        <f t="shared" si="26"/>
        <v>-279.42431650000071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3.5099922925081315</v>
      </c>
    </row>
    <row r="244" spans="1:19" x14ac:dyDescent="0.3">
      <c r="A244" t="s">
        <v>268</v>
      </c>
      <c r="B244">
        <v>7596.8007813000004</v>
      </c>
      <c r="C244">
        <v>7372.1298827999999</v>
      </c>
      <c r="D244">
        <v>7335.7822266000003</v>
      </c>
      <c r="E244">
        <v>7324.8300780999998</v>
      </c>
      <c r="F244">
        <v>7372.1298827999999</v>
      </c>
      <c r="G244">
        <v>7268.6899414</v>
      </c>
      <c r="H244">
        <v>6920.3701172000001</v>
      </c>
      <c r="I244">
        <v>7241.5</v>
      </c>
      <c r="J244">
        <v>7225.5039063000004</v>
      </c>
      <c r="L244" t="str">
        <f t="shared" si="24"/>
        <v>11SEP2024:03:00:00</v>
      </c>
      <c r="M244">
        <v>3</v>
      </c>
      <c r="N244">
        <f t="shared" si="25"/>
        <v>-224.67089850000048</v>
      </c>
      <c r="O244">
        <f t="shared" si="26"/>
        <v>-224.67089850000048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2.9574409671639925</v>
      </c>
    </row>
    <row r="245" spans="1:19" x14ac:dyDescent="0.3">
      <c r="A245" t="s">
        <v>269</v>
      </c>
      <c r="B245">
        <v>7430.4775391000003</v>
      </c>
      <c r="C245">
        <v>7189.5600586</v>
      </c>
      <c r="D245">
        <v>7161.0971680000002</v>
      </c>
      <c r="E245">
        <v>7171.7714844000002</v>
      </c>
      <c r="F245">
        <v>7189.5600586</v>
      </c>
      <c r="G245">
        <v>7051.25</v>
      </c>
      <c r="H245">
        <v>6764.9799805000002</v>
      </c>
      <c r="I245">
        <v>7049.0097655999998</v>
      </c>
      <c r="J245">
        <v>7045.3144530999998</v>
      </c>
      <c r="L245" t="str">
        <f t="shared" si="24"/>
        <v>11SEP2024:04:00:00</v>
      </c>
      <c r="M245">
        <v>4</v>
      </c>
      <c r="N245">
        <f t="shared" si="25"/>
        <v>-240.91748050000024</v>
      </c>
      <c r="O245">
        <f t="shared" si="26"/>
        <v>-240.91748050000024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3.2422879852911959</v>
      </c>
    </row>
    <row r="246" spans="1:19" x14ac:dyDescent="0.3">
      <c r="A246" t="s">
        <v>270</v>
      </c>
      <c r="B246">
        <v>7396.1674805000002</v>
      </c>
      <c r="C246">
        <v>7162.8398438000004</v>
      </c>
      <c r="D246">
        <v>7083.4150391000003</v>
      </c>
      <c r="E246">
        <v>7125.0742188000004</v>
      </c>
      <c r="F246">
        <v>7162.8398438000004</v>
      </c>
      <c r="G246">
        <v>6990.7797852000003</v>
      </c>
      <c r="H246">
        <v>6776.6899414</v>
      </c>
      <c r="I246">
        <v>7015.4199219000002</v>
      </c>
      <c r="J246">
        <v>7014.1611327999999</v>
      </c>
      <c r="L246" t="str">
        <f t="shared" si="24"/>
        <v>11SEP2024:05:00:00</v>
      </c>
      <c r="M246">
        <v>5</v>
      </c>
      <c r="N246">
        <f t="shared" si="25"/>
        <v>-233.32763669999986</v>
      </c>
      <c r="O246">
        <f t="shared" si="26"/>
        <v>-233.32763669999986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3.1547100213072286</v>
      </c>
    </row>
    <row r="247" spans="1:19" x14ac:dyDescent="0.3">
      <c r="A247" t="s">
        <v>271</v>
      </c>
      <c r="B247">
        <v>7597.9145508000001</v>
      </c>
      <c r="C247">
        <v>7330.2700194999998</v>
      </c>
      <c r="D247">
        <v>7254.0087891000003</v>
      </c>
      <c r="E247">
        <v>7304.5151366999999</v>
      </c>
      <c r="F247">
        <v>7330.2700194999998</v>
      </c>
      <c r="G247">
        <v>7153.6499022999997</v>
      </c>
      <c r="H247">
        <v>6994.2597655999998</v>
      </c>
      <c r="I247">
        <v>7195.9902344000002</v>
      </c>
      <c r="J247">
        <v>7195.7373047000001</v>
      </c>
      <c r="L247" t="str">
        <f t="shared" si="24"/>
        <v>11SEP2024:06:00:00</v>
      </c>
      <c r="M247">
        <v>6</v>
      </c>
      <c r="N247">
        <f t="shared" si="25"/>
        <v>-267.64453130000038</v>
      </c>
      <c r="O247">
        <f t="shared" si="26"/>
        <v>-267.64453130000038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3.522605176861584</v>
      </c>
    </row>
    <row r="248" spans="1:19" x14ac:dyDescent="0.3">
      <c r="A248" t="s">
        <v>272</v>
      </c>
      <c r="B248">
        <v>7998.4077147999997</v>
      </c>
      <c r="C248">
        <v>7746.9501952999999</v>
      </c>
      <c r="D248">
        <v>7671.0844727000003</v>
      </c>
      <c r="E248">
        <v>7748.7431641000003</v>
      </c>
      <c r="F248">
        <v>7746.9501952999999</v>
      </c>
      <c r="G248">
        <v>7537.7998047000001</v>
      </c>
      <c r="H248">
        <v>7417.0297852000003</v>
      </c>
      <c r="I248">
        <v>7591.4702147999997</v>
      </c>
      <c r="J248">
        <v>7608.3984375</v>
      </c>
      <c r="L248" t="str">
        <f t="shared" si="24"/>
        <v>11SEP2024:07:00:00</v>
      </c>
      <c r="M248">
        <v>7</v>
      </c>
      <c r="N248">
        <f t="shared" si="25"/>
        <v>-251.45751949999976</v>
      </c>
      <c r="O248">
        <f t="shared" si="26"/>
        <v>-251.45751949999976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3.1438447309295166</v>
      </c>
    </row>
    <row r="249" spans="1:19" x14ac:dyDescent="0.3">
      <c r="A249" t="s">
        <v>273</v>
      </c>
      <c r="B249">
        <v>8184.0722655999998</v>
      </c>
      <c r="C249">
        <v>7931</v>
      </c>
      <c r="D249">
        <v>7873.8027344000002</v>
      </c>
      <c r="E249">
        <v>7883.8100586</v>
      </c>
      <c r="F249">
        <v>7931</v>
      </c>
      <c r="G249">
        <v>7723.0200194999998</v>
      </c>
      <c r="H249">
        <v>7581.1298827999999</v>
      </c>
      <c r="I249">
        <v>7770.7900391000003</v>
      </c>
      <c r="J249">
        <v>7777.9506836</v>
      </c>
      <c r="L249" t="str">
        <f t="shared" si="24"/>
        <v>11SEP2024:08:00:00</v>
      </c>
      <c r="M249">
        <v>8</v>
      </c>
      <c r="N249">
        <f t="shared" si="25"/>
        <v>-253.07226559999981</v>
      </c>
      <c r="O249">
        <f t="shared" si="26"/>
        <v>-253.07226559999981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3.0922535552836581</v>
      </c>
    </row>
    <row r="250" spans="1:19" x14ac:dyDescent="0.3">
      <c r="A250" t="s">
        <v>274</v>
      </c>
      <c r="B250">
        <v>8156.8701172000001</v>
      </c>
      <c r="C250">
        <v>8098.3300780999998</v>
      </c>
      <c r="D250">
        <v>8069.5424805000002</v>
      </c>
      <c r="E250">
        <v>8094.6005858999997</v>
      </c>
      <c r="F250">
        <v>8098.3300780999998</v>
      </c>
      <c r="G250">
        <v>7912.1699219000002</v>
      </c>
      <c r="H250">
        <v>7661.3398438000004</v>
      </c>
      <c r="I250">
        <v>7924.8300780999998</v>
      </c>
      <c r="J250">
        <v>7938.2539063000004</v>
      </c>
      <c r="L250" t="str">
        <f t="shared" si="24"/>
        <v>11SEP2024:09:00:00</v>
      </c>
      <c r="M250">
        <v>9</v>
      </c>
      <c r="N250">
        <f t="shared" si="25"/>
        <v>-58.540039100000286</v>
      </c>
      <c r="O250">
        <f t="shared" si="26"/>
        <v>-58.540039100000286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0.71767771533544122</v>
      </c>
    </row>
    <row r="251" spans="1:19" x14ac:dyDescent="0.3">
      <c r="A251" t="s">
        <v>275</v>
      </c>
      <c r="B251">
        <v>8554.4511719000002</v>
      </c>
      <c r="C251">
        <v>8458.0195313000004</v>
      </c>
      <c r="D251">
        <v>8355.7880858999997</v>
      </c>
      <c r="E251">
        <v>8458.7333983999997</v>
      </c>
      <c r="F251">
        <v>8458.0195313000004</v>
      </c>
      <c r="G251">
        <v>8286.2695313000004</v>
      </c>
      <c r="H251">
        <v>7959.9599608999997</v>
      </c>
      <c r="I251">
        <v>8320.4101563000004</v>
      </c>
      <c r="J251">
        <v>8296.6787108999997</v>
      </c>
      <c r="L251" t="str">
        <f t="shared" si="24"/>
        <v>11SEP2024:10:00:00</v>
      </c>
      <c r="M251">
        <v>10</v>
      </c>
      <c r="N251">
        <f t="shared" si="25"/>
        <v>-96.43164059999981</v>
      </c>
      <c r="O251">
        <f t="shared" si="26"/>
        <v>-96.43164059999981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1.1272685840648933</v>
      </c>
    </row>
    <row r="252" spans="1:19" x14ac:dyDescent="0.3">
      <c r="A252" t="s">
        <v>276</v>
      </c>
      <c r="B252">
        <v>8936.5341797000001</v>
      </c>
      <c r="C252">
        <v>8887.4199219000002</v>
      </c>
      <c r="D252">
        <v>8601.4882813000004</v>
      </c>
      <c r="E252">
        <v>8708.1855469000002</v>
      </c>
      <c r="F252">
        <v>8887.4199219000002</v>
      </c>
      <c r="G252">
        <v>8817.0595702999999</v>
      </c>
      <c r="H252">
        <v>8423.4199219000002</v>
      </c>
      <c r="I252">
        <v>8863.5097655999998</v>
      </c>
      <c r="J252">
        <v>8739.9189452999999</v>
      </c>
      <c r="L252" t="str">
        <f t="shared" si="24"/>
        <v>11SEP2024:11:00:00</v>
      </c>
      <c r="M252">
        <v>11</v>
      </c>
      <c r="N252">
        <f t="shared" si="25"/>
        <v>-49.114257799999905</v>
      </c>
      <c r="O252">
        <f t="shared" si="26"/>
        <v>-49.114257799999905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0.54958954794316772</v>
      </c>
    </row>
    <row r="253" spans="1:19" x14ac:dyDescent="0.3">
      <c r="A253" t="s">
        <v>277</v>
      </c>
      <c r="B253">
        <v>9390.9814452999999</v>
      </c>
      <c r="C253">
        <v>9393.1503905999998</v>
      </c>
      <c r="D253">
        <v>8914.2226563000004</v>
      </c>
      <c r="E253">
        <v>9035.6630858999997</v>
      </c>
      <c r="F253">
        <v>9393.1503905999998</v>
      </c>
      <c r="G253">
        <v>9404.2597655999998</v>
      </c>
      <c r="H253">
        <v>8964.5703125</v>
      </c>
      <c r="I253">
        <v>9450.6201172000001</v>
      </c>
      <c r="J253">
        <v>9249.6523438000004</v>
      </c>
      <c r="L253" t="str">
        <f t="shared" si="24"/>
        <v>11SEP2024:12:00:00</v>
      </c>
      <c r="M253">
        <v>12</v>
      </c>
      <c r="N253">
        <f t="shared" si="25"/>
        <v>2.1689452999999048</v>
      </c>
      <c r="O253" t="str">
        <f t="shared" si="26"/>
        <v/>
      </c>
      <c r="P253">
        <f t="shared" si="27"/>
        <v>2.1689452999999048</v>
      </c>
      <c r="Q253" t="str">
        <f t="shared" si="28"/>
        <v/>
      </c>
      <c r="R253">
        <f t="shared" si="29"/>
        <v>1</v>
      </c>
      <c r="S253">
        <f t="shared" si="30"/>
        <v>2.3096044994162127E-2</v>
      </c>
    </row>
    <row r="254" spans="1:19" x14ac:dyDescent="0.3">
      <c r="A254" t="s">
        <v>278</v>
      </c>
      <c r="B254">
        <v>10050.798828000001</v>
      </c>
      <c r="C254">
        <v>10008.299805000001</v>
      </c>
      <c r="D254">
        <v>9351.3867188000004</v>
      </c>
      <c r="E254">
        <v>9565.5585938000004</v>
      </c>
      <c r="F254">
        <v>10008.299805000001</v>
      </c>
      <c r="G254">
        <v>10036</v>
      </c>
      <c r="H254">
        <v>9550.3203125</v>
      </c>
      <c r="I254">
        <v>10066</v>
      </c>
      <c r="J254">
        <v>9845.2353516000003</v>
      </c>
      <c r="L254" t="str">
        <f t="shared" si="24"/>
        <v>11SEP2024:13:00:00</v>
      </c>
      <c r="M254">
        <v>13</v>
      </c>
      <c r="N254">
        <f t="shared" si="25"/>
        <v>-42.499023000000307</v>
      </c>
      <c r="O254">
        <f t="shared" si="26"/>
        <v>-42.499023000000307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0.42284224097297102</v>
      </c>
    </row>
    <row r="255" spans="1:19" x14ac:dyDescent="0.3">
      <c r="A255" t="s">
        <v>279</v>
      </c>
      <c r="B255">
        <v>10731.363281</v>
      </c>
      <c r="C255">
        <v>10588.900390999999</v>
      </c>
      <c r="D255">
        <v>9884.7509766000003</v>
      </c>
      <c r="E255">
        <v>10094.408203000001</v>
      </c>
      <c r="F255">
        <v>10588.900390999999</v>
      </c>
      <c r="G255">
        <v>10637.900390999999</v>
      </c>
      <c r="H255">
        <v>10059.099609000001</v>
      </c>
      <c r="I255">
        <v>10634.400390999999</v>
      </c>
      <c r="J255">
        <v>10402.941406</v>
      </c>
      <c r="L255" t="str">
        <f t="shared" si="24"/>
        <v>11SEP2024:14:00:00</v>
      </c>
      <c r="M255">
        <v>14</v>
      </c>
      <c r="N255">
        <f t="shared" si="25"/>
        <v>-142.4628900000007</v>
      </c>
      <c r="O255">
        <f t="shared" si="26"/>
        <v>-142.4628900000007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1.3275376694425476</v>
      </c>
    </row>
    <row r="256" spans="1:19" x14ac:dyDescent="0.3">
      <c r="A256" t="s">
        <v>280</v>
      </c>
      <c r="B256">
        <v>11291.933594</v>
      </c>
      <c r="C256">
        <v>11097.400390999999</v>
      </c>
      <c r="D256">
        <v>10311.459961</v>
      </c>
      <c r="E256">
        <v>10389.160156</v>
      </c>
      <c r="F256">
        <v>11097.400390999999</v>
      </c>
      <c r="G256">
        <v>11130.099609000001</v>
      </c>
      <c r="H256">
        <v>10424.099609000001</v>
      </c>
      <c r="I256">
        <v>11112.400390999999</v>
      </c>
      <c r="J256">
        <v>10830.632813</v>
      </c>
      <c r="L256" t="str">
        <f t="shared" si="24"/>
        <v>11SEP2024:15:00:00</v>
      </c>
      <c r="M256">
        <v>15</v>
      </c>
      <c r="N256">
        <f t="shared" si="25"/>
        <v>-194.53320300000087</v>
      </c>
      <c r="O256">
        <f t="shared" si="26"/>
        <v>-194.53320300000087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1.722762548863789</v>
      </c>
    </row>
    <row r="257" spans="1:19" x14ac:dyDescent="0.3">
      <c r="A257" t="s">
        <v>281</v>
      </c>
      <c r="B257">
        <v>11695.334961</v>
      </c>
      <c r="C257">
        <v>11522.900390999999</v>
      </c>
      <c r="D257">
        <v>10723.583984000001</v>
      </c>
      <c r="E257">
        <v>10820.771484000001</v>
      </c>
      <c r="F257">
        <v>11522.900390999999</v>
      </c>
      <c r="G257">
        <v>11533.299805000001</v>
      </c>
      <c r="H257">
        <v>10604.700194999999</v>
      </c>
      <c r="I257">
        <v>11464.799805000001</v>
      </c>
      <c r="J257">
        <v>11189.294921999999</v>
      </c>
      <c r="L257" t="str">
        <f t="shared" si="24"/>
        <v>11SEP2024:16:00:00</v>
      </c>
      <c r="M257">
        <v>16</v>
      </c>
      <c r="N257">
        <f t="shared" si="25"/>
        <v>-172.43457000000126</v>
      </c>
      <c r="O257">
        <f t="shared" si="26"/>
        <v>-172.43457000000126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1.4743876133091736</v>
      </c>
    </row>
    <row r="258" spans="1:19" x14ac:dyDescent="0.3">
      <c r="A258" t="s">
        <v>282</v>
      </c>
      <c r="B258">
        <v>12002.180664</v>
      </c>
      <c r="C258">
        <v>11785.299805000001</v>
      </c>
      <c r="D258">
        <v>11111.763671999999</v>
      </c>
      <c r="E258">
        <v>11134.375977</v>
      </c>
      <c r="F258">
        <v>11785.299805000001</v>
      </c>
      <c r="G258">
        <v>11848.700194999999</v>
      </c>
      <c r="H258">
        <v>10722.5</v>
      </c>
      <c r="I258">
        <v>11728.599609000001</v>
      </c>
      <c r="J258">
        <v>11443.895508</v>
      </c>
      <c r="L258" t="str">
        <f t="shared" si="24"/>
        <v>11SEP2024:17:00:00</v>
      </c>
      <c r="M258">
        <v>17</v>
      </c>
      <c r="N258">
        <f t="shared" si="25"/>
        <v>-216.88085899999896</v>
      </c>
      <c r="O258">
        <f t="shared" si="26"/>
        <v>-216.88085899999896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1.8070121178105853</v>
      </c>
    </row>
    <row r="259" spans="1:19" x14ac:dyDescent="0.3">
      <c r="A259" t="s">
        <v>283</v>
      </c>
      <c r="B259">
        <v>12221.222656</v>
      </c>
      <c r="C259">
        <v>11907.599609000001</v>
      </c>
      <c r="D259">
        <v>11411.944336</v>
      </c>
      <c r="E259">
        <v>11452.870117</v>
      </c>
      <c r="F259">
        <v>11907.599609000001</v>
      </c>
      <c r="G259">
        <v>11976.5</v>
      </c>
      <c r="H259">
        <v>10706.799805000001</v>
      </c>
      <c r="I259">
        <v>11814.799805000001</v>
      </c>
      <c r="J259">
        <v>11571.713867</v>
      </c>
      <c r="L259" t="str">
        <f t="shared" ref="L259:L323" si="31">A259</f>
        <v>11SEP2024:18:00:00</v>
      </c>
      <c r="M259">
        <v>18</v>
      </c>
      <c r="N259">
        <f t="shared" ref="N259:N323" si="32">C259-B259</f>
        <v>-313.62304699999913</v>
      </c>
      <c r="O259">
        <f t="shared" ref="O259:O322" si="33">IF(N259&lt;0,N259,"")</f>
        <v>-313.62304699999913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2.5662166202824732</v>
      </c>
    </row>
    <row r="260" spans="1:19" x14ac:dyDescent="0.3">
      <c r="A260" t="s">
        <v>284</v>
      </c>
      <c r="B260">
        <v>12037.912109000001</v>
      </c>
      <c r="C260">
        <v>11786.599609000001</v>
      </c>
      <c r="D260">
        <v>11320.683594</v>
      </c>
      <c r="E260">
        <v>11283.059569999999</v>
      </c>
      <c r="F260">
        <v>11786.599609000001</v>
      </c>
      <c r="G260">
        <v>11775</v>
      </c>
      <c r="H260">
        <v>10433.900390999999</v>
      </c>
      <c r="I260">
        <v>11538</v>
      </c>
      <c r="J260">
        <v>11363.3125</v>
      </c>
      <c r="L260" t="str">
        <f t="shared" si="31"/>
        <v>11SEP2024:19:00:00</v>
      </c>
      <c r="M260">
        <v>19</v>
      </c>
      <c r="N260">
        <f t="shared" si="32"/>
        <v>-251.3125</v>
      </c>
      <c r="O260">
        <f t="shared" si="33"/>
        <v>-251.3125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2.0876751526712778</v>
      </c>
    </row>
    <row r="261" spans="1:19" x14ac:dyDescent="0.3">
      <c r="A261" t="s">
        <v>285</v>
      </c>
      <c r="B261">
        <v>11578.832031</v>
      </c>
      <c r="C261">
        <v>11399.200194999999</v>
      </c>
      <c r="D261">
        <v>10941.834961</v>
      </c>
      <c r="E261">
        <v>10799.691406</v>
      </c>
      <c r="F261">
        <v>11399.200194999999</v>
      </c>
      <c r="G261">
        <v>11343.799805000001</v>
      </c>
      <c r="H261">
        <v>10112.700194999999</v>
      </c>
      <c r="I261">
        <v>11171.599609000001</v>
      </c>
      <c r="J261">
        <v>10965.398438</v>
      </c>
      <c r="L261" t="str">
        <f t="shared" si="31"/>
        <v>11SEP2024:20:00:00</v>
      </c>
      <c r="M261">
        <v>20</v>
      </c>
      <c r="N261">
        <f t="shared" si="32"/>
        <v>-179.63183600000048</v>
      </c>
      <c r="O261">
        <f t="shared" si="33"/>
        <v>-179.63183600000048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1.5513813096093998</v>
      </c>
    </row>
    <row r="262" spans="1:19" x14ac:dyDescent="0.3">
      <c r="A262" t="s">
        <v>286</v>
      </c>
      <c r="B262">
        <v>11105.929688</v>
      </c>
      <c r="C262">
        <v>11035.700194999999</v>
      </c>
      <c r="D262">
        <v>10636.40625</v>
      </c>
      <c r="E262">
        <v>10453.773438</v>
      </c>
      <c r="F262">
        <v>11035.700194999999</v>
      </c>
      <c r="G262">
        <v>10860.599609000001</v>
      </c>
      <c r="H262">
        <v>9893.3798827999999</v>
      </c>
      <c r="I262">
        <v>10827</v>
      </c>
      <c r="J262">
        <v>10614.090819999999</v>
      </c>
      <c r="L262" t="str">
        <f t="shared" si="31"/>
        <v>11SEP2024:21:00:00</v>
      </c>
      <c r="M262">
        <v>21</v>
      </c>
      <c r="N262">
        <f t="shared" si="32"/>
        <v>-70.22949300000073</v>
      </c>
      <c r="O262">
        <f t="shared" si="33"/>
        <v>-70.22949300000073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0.63236032437594103</v>
      </c>
    </row>
    <row r="263" spans="1:19" x14ac:dyDescent="0.3">
      <c r="A263" t="s">
        <v>287</v>
      </c>
      <c r="B263">
        <v>10418.950194999999</v>
      </c>
      <c r="C263">
        <v>10453.599609000001</v>
      </c>
      <c r="D263">
        <v>10137.423828000001</v>
      </c>
      <c r="E263">
        <v>9959.0595702999999</v>
      </c>
      <c r="F263">
        <v>10453.599609000001</v>
      </c>
      <c r="G263">
        <v>10253.900390999999</v>
      </c>
      <c r="H263">
        <v>9420.8300780999998</v>
      </c>
      <c r="I263">
        <v>10226.200194999999</v>
      </c>
      <c r="J263">
        <v>10062.717773</v>
      </c>
      <c r="L263" t="str">
        <f t="shared" si="31"/>
        <v>11SEP2024:22:00:00</v>
      </c>
      <c r="M263">
        <v>22</v>
      </c>
      <c r="N263">
        <f t="shared" si="32"/>
        <v>34.649414000001343</v>
      </c>
      <c r="O263" t="str">
        <f t="shared" si="33"/>
        <v/>
      </c>
      <c r="P263">
        <f t="shared" si="34"/>
        <v>34.649414000001343</v>
      </c>
      <c r="Q263" t="str">
        <f t="shared" si="35"/>
        <v/>
      </c>
      <c r="R263">
        <f t="shared" si="36"/>
        <v>1</v>
      </c>
      <c r="S263">
        <f t="shared" si="37"/>
        <v>0.33256147070008474</v>
      </c>
    </row>
    <row r="264" spans="1:19" x14ac:dyDescent="0.3">
      <c r="A264" t="s">
        <v>288</v>
      </c>
      <c r="B264">
        <v>9604.0654297000001</v>
      </c>
      <c r="C264">
        <v>9708.3095702999999</v>
      </c>
      <c r="D264">
        <v>9307.4091797000001</v>
      </c>
      <c r="E264">
        <v>9203.9003905999998</v>
      </c>
      <c r="F264">
        <v>9708.3095702999999</v>
      </c>
      <c r="G264">
        <v>9561.6904297000001</v>
      </c>
      <c r="H264">
        <v>8831.2304688000004</v>
      </c>
      <c r="I264">
        <v>9516.9404297000001</v>
      </c>
      <c r="J264">
        <v>9364.4140625</v>
      </c>
      <c r="L264" t="str">
        <f t="shared" si="31"/>
        <v>11SEP2024:23:00:00</v>
      </c>
      <c r="M264">
        <v>23</v>
      </c>
      <c r="N264">
        <f t="shared" si="32"/>
        <v>104.24414059999981</v>
      </c>
      <c r="O264" t="str">
        <f t="shared" si="33"/>
        <v/>
      </c>
      <c r="P264">
        <f t="shared" si="34"/>
        <v>104.24414059999981</v>
      </c>
      <c r="Q264" t="str">
        <f t="shared" si="35"/>
        <v/>
      </c>
      <c r="R264">
        <f t="shared" si="36"/>
        <v>1</v>
      </c>
      <c r="S264">
        <f t="shared" si="37"/>
        <v>1.0854168098192147</v>
      </c>
    </row>
    <row r="265" spans="1:19" x14ac:dyDescent="0.3">
      <c r="A265" t="s">
        <v>289</v>
      </c>
      <c r="B265">
        <v>8818.7841797000001</v>
      </c>
      <c r="C265">
        <v>8967.25</v>
      </c>
      <c r="D265">
        <v>8457.78125</v>
      </c>
      <c r="E265">
        <v>8382.6923827999999</v>
      </c>
      <c r="F265">
        <v>8967.25</v>
      </c>
      <c r="G265">
        <v>8854.7099608999997</v>
      </c>
      <c r="H265">
        <v>8204.7900391000003</v>
      </c>
      <c r="I265">
        <v>8795.5097655999998</v>
      </c>
      <c r="J265">
        <v>8640.9902344000002</v>
      </c>
      <c r="L265" t="str">
        <f t="shared" si="31"/>
        <v>12SEP2024:00:00:00</v>
      </c>
      <c r="M265">
        <v>24</v>
      </c>
      <c r="N265">
        <f t="shared" si="32"/>
        <v>148.4658202999999</v>
      </c>
      <c r="O265" t="str">
        <f t="shared" si="33"/>
        <v/>
      </c>
      <c r="P265">
        <f t="shared" si="34"/>
        <v>148.4658202999999</v>
      </c>
      <c r="Q265" t="str">
        <f t="shared" si="35"/>
        <v/>
      </c>
      <c r="R265">
        <f t="shared" si="36"/>
        <v>1</v>
      </c>
      <c r="S265">
        <f t="shared" si="37"/>
        <v>1.6835180142150894</v>
      </c>
    </row>
    <row r="266" spans="1:19" x14ac:dyDescent="0.3">
      <c r="A266" t="s">
        <v>290</v>
      </c>
      <c r="B266">
        <v>8407.859375</v>
      </c>
      <c r="C266">
        <v>8367.5703125</v>
      </c>
      <c r="D266">
        <v>7878.1215819999998</v>
      </c>
      <c r="E266">
        <v>7814.3530272999997</v>
      </c>
      <c r="F266">
        <v>8367.5703125</v>
      </c>
      <c r="G266">
        <v>8125.8398438000004</v>
      </c>
      <c r="H266">
        <v>8020.0600586</v>
      </c>
      <c r="I266">
        <v>8206.9804688000004</v>
      </c>
      <c r="J266">
        <v>8106.9609375</v>
      </c>
      <c r="L266" t="str">
        <f t="shared" si="31"/>
        <v>12SEP2024:01:00:00</v>
      </c>
      <c r="M266">
        <v>1</v>
      </c>
      <c r="N266">
        <f t="shared" si="32"/>
        <v>-40.2890625</v>
      </c>
      <c r="O266">
        <f t="shared" si="33"/>
        <v>-40.2890625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0.47918335337286727</v>
      </c>
    </row>
    <row r="267" spans="1:19" x14ac:dyDescent="0.3">
      <c r="A267" t="s">
        <v>291</v>
      </c>
      <c r="B267">
        <v>7802.4882813000004</v>
      </c>
      <c r="C267">
        <v>7784.2998047000001</v>
      </c>
      <c r="D267">
        <v>7424.8383789</v>
      </c>
      <c r="E267">
        <v>7434.3730469000002</v>
      </c>
      <c r="F267">
        <v>7784.2998047000001</v>
      </c>
      <c r="G267">
        <v>7601.1000977000003</v>
      </c>
      <c r="H267">
        <v>7497.2202147999997</v>
      </c>
      <c r="I267">
        <v>7664.8398438000004</v>
      </c>
      <c r="J267">
        <v>7596.3662108999997</v>
      </c>
      <c r="L267" t="str">
        <f t="shared" si="31"/>
        <v>12SEP2024:02:00:00</v>
      </c>
      <c r="M267">
        <v>2</v>
      </c>
      <c r="N267">
        <f t="shared" si="32"/>
        <v>-18.188476600000286</v>
      </c>
      <c r="O267">
        <f t="shared" si="33"/>
        <v>-18.188476600000286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0.23311123252298996</v>
      </c>
    </row>
    <row r="268" spans="1:19" x14ac:dyDescent="0.3">
      <c r="A268" t="s">
        <v>292</v>
      </c>
      <c r="B268">
        <v>7293.4604491999999</v>
      </c>
      <c r="C268">
        <v>7427.9301758000001</v>
      </c>
      <c r="D268">
        <v>7061.3999022999997</v>
      </c>
      <c r="E268">
        <v>7069.4794922000001</v>
      </c>
      <c r="F268">
        <v>7427.9301758000001</v>
      </c>
      <c r="G268">
        <v>7263.7202147999997</v>
      </c>
      <c r="H268">
        <v>7137</v>
      </c>
      <c r="I268">
        <v>7317.7001952999999</v>
      </c>
      <c r="J268">
        <v>7243.1660155999998</v>
      </c>
      <c r="L268" t="str">
        <f t="shared" si="31"/>
        <v>12SEP2024:03:00:00</v>
      </c>
      <c r="M268">
        <v>4</v>
      </c>
      <c r="N268">
        <f t="shared" si="32"/>
        <v>134.46972660000029</v>
      </c>
      <c r="O268" t="str">
        <f t="shared" si="33"/>
        <v/>
      </c>
      <c r="P268">
        <f t="shared" si="34"/>
        <v>134.46972660000029</v>
      </c>
      <c r="Q268" t="str">
        <f t="shared" si="35"/>
        <v/>
      </c>
      <c r="R268">
        <f t="shared" si="36"/>
        <v>1</v>
      </c>
      <c r="S268">
        <f t="shared" si="37"/>
        <v>1.8437026914261241</v>
      </c>
    </row>
    <row r="269" spans="1:19" x14ac:dyDescent="0.3">
      <c r="A269" t="s">
        <v>293</v>
      </c>
      <c r="B269">
        <v>7039.4584961</v>
      </c>
      <c r="C269">
        <v>7217.2402344000002</v>
      </c>
      <c r="D269">
        <v>6819.7578125</v>
      </c>
      <c r="E269">
        <v>6809.3540039</v>
      </c>
      <c r="F269">
        <v>7217.2402344000002</v>
      </c>
      <c r="G269">
        <v>7047.1098633000001</v>
      </c>
      <c r="H269">
        <v>6924.3798827999999</v>
      </c>
      <c r="I269">
        <v>7094.9799805000002</v>
      </c>
      <c r="J269">
        <v>7018.6127930000002</v>
      </c>
      <c r="L269" t="str">
        <f t="shared" si="31"/>
        <v>12SEP2024:04:00:00</v>
      </c>
      <c r="M269">
        <v>5</v>
      </c>
      <c r="N269">
        <f t="shared" si="32"/>
        <v>177.78173830000014</v>
      </c>
      <c r="O269" t="str">
        <f t="shared" si="33"/>
        <v/>
      </c>
      <c r="P269">
        <f t="shared" si="34"/>
        <v>177.78173830000014</v>
      </c>
      <c r="Q269" t="str">
        <f t="shared" si="35"/>
        <v/>
      </c>
      <c r="R269">
        <f t="shared" si="36"/>
        <v>1</v>
      </c>
      <c r="S269">
        <f t="shared" si="37"/>
        <v>2.5255030397365754</v>
      </c>
    </row>
    <row r="270" spans="1:19" x14ac:dyDescent="0.3">
      <c r="A270" t="s">
        <v>294</v>
      </c>
      <c r="B270">
        <v>7076.1088866999999</v>
      </c>
      <c r="C270">
        <v>7170.5498047000001</v>
      </c>
      <c r="D270">
        <v>6746.7666016000003</v>
      </c>
      <c r="E270">
        <v>6747.5668944999998</v>
      </c>
      <c r="F270">
        <v>7170.5498047000001</v>
      </c>
      <c r="G270">
        <v>6996.7900391000003</v>
      </c>
      <c r="H270">
        <v>6899.7797852000003</v>
      </c>
      <c r="I270">
        <v>7040.7099608999997</v>
      </c>
      <c r="J270">
        <v>6971.0795897999997</v>
      </c>
      <c r="L270" t="str">
        <f t="shared" si="31"/>
        <v>12SEP2024:05:00:00</v>
      </c>
      <c r="M270">
        <v>6</v>
      </c>
      <c r="N270">
        <f t="shared" si="32"/>
        <v>94.440918000000238</v>
      </c>
      <c r="O270" t="str">
        <f t="shared" si="33"/>
        <v/>
      </c>
      <c r="P270">
        <f t="shared" si="34"/>
        <v>94.440918000000238</v>
      </c>
      <c r="Q270" t="str">
        <f t="shared" si="35"/>
        <v/>
      </c>
      <c r="R270">
        <f t="shared" si="36"/>
        <v>1</v>
      </c>
      <c r="S270">
        <f t="shared" si="37"/>
        <v>1.3346447816469869</v>
      </c>
    </row>
    <row r="271" spans="1:19" x14ac:dyDescent="0.3">
      <c r="A271" t="s">
        <v>295</v>
      </c>
      <c r="B271">
        <v>7274.4799805000002</v>
      </c>
      <c r="C271">
        <v>7356.1899414</v>
      </c>
      <c r="D271">
        <v>6956.2036133000001</v>
      </c>
      <c r="E271">
        <v>7009.7236327999999</v>
      </c>
      <c r="F271">
        <v>7356.1899414</v>
      </c>
      <c r="G271">
        <v>7172.8999022999997</v>
      </c>
      <c r="H271">
        <v>7098.0097655999998</v>
      </c>
      <c r="I271">
        <v>7203.8798827999999</v>
      </c>
      <c r="J271">
        <v>7168.140625</v>
      </c>
      <c r="L271" t="str">
        <f t="shared" si="31"/>
        <v>12SEP2024:06:00:00</v>
      </c>
      <c r="M271">
        <v>7</v>
      </c>
      <c r="N271">
        <f t="shared" si="32"/>
        <v>81.709960899999714</v>
      </c>
      <c r="O271" t="str">
        <f t="shared" si="33"/>
        <v/>
      </c>
      <c r="P271">
        <f t="shared" si="34"/>
        <v>81.709960899999714</v>
      </c>
      <c r="Q271" t="str">
        <f t="shared" si="35"/>
        <v/>
      </c>
      <c r="R271">
        <f t="shared" si="36"/>
        <v>1</v>
      </c>
      <c r="S271">
        <f t="shared" si="37"/>
        <v>1.1232412642420042</v>
      </c>
    </row>
    <row r="272" spans="1:19" x14ac:dyDescent="0.3">
      <c r="A272" t="s">
        <v>296</v>
      </c>
      <c r="B272">
        <v>7698.1347655999998</v>
      </c>
      <c r="C272">
        <v>7813.6899414</v>
      </c>
      <c r="D272">
        <v>7399.1030272999997</v>
      </c>
      <c r="E272">
        <v>7497.1381836</v>
      </c>
      <c r="F272">
        <v>7813.6899414</v>
      </c>
      <c r="G272">
        <v>7574.2900391000003</v>
      </c>
      <c r="H272">
        <v>7520.0200194999998</v>
      </c>
      <c r="I272">
        <v>7591.2700194999998</v>
      </c>
      <c r="J272">
        <v>7599.28125</v>
      </c>
      <c r="L272" t="str">
        <f t="shared" si="31"/>
        <v>12SEP2024:07:00:00</v>
      </c>
      <c r="M272">
        <v>8</v>
      </c>
      <c r="N272">
        <f t="shared" si="32"/>
        <v>115.55517580000014</v>
      </c>
      <c r="O272" t="str">
        <f t="shared" si="33"/>
        <v/>
      </c>
      <c r="P272">
        <f t="shared" si="34"/>
        <v>115.55517580000014</v>
      </c>
      <c r="Q272" t="str">
        <f t="shared" si="35"/>
        <v/>
      </c>
      <c r="R272">
        <f t="shared" si="36"/>
        <v>1</v>
      </c>
      <c r="S272">
        <f t="shared" si="37"/>
        <v>1.5010801878446156</v>
      </c>
    </row>
    <row r="273" spans="1:19" x14ac:dyDescent="0.3">
      <c r="A273" t="s">
        <v>297</v>
      </c>
      <c r="B273">
        <v>7866.8999022999997</v>
      </c>
      <c r="C273">
        <v>7940.5698241999999</v>
      </c>
      <c r="D273">
        <v>7594.4516602000003</v>
      </c>
      <c r="E273">
        <v>7646.0102539</v>
      </c>
      <c r="F273">
        <v>7940.5698241999999</v>
      </c>
      <c r="G273">
        <v>7724.0800780999998</v>
      </c>
      <c r="H273">
        <v>7623.0200194999998</v>
      </c>
      <c r="I273">
        <v>7741.6899414</v>
      </c>
      <c r="J273">
        <v>7735.0737305000002</v>
      </c>
      <c r="L273" t="str">
        <f t="shared" si="31"/>
        <v>12SEP2024:08:00:00</v>
      </c>
      <c r="M273">
        <v>9</v>
      </c>
      <c r="N273">
        <f t="shared" si="32"/>
        <v>73.66992190000019</v>
      </c>
      <c r="O273" t="str">
        <f t="shared" si="33"/>
        <v/>
      </c>
      <c r="P273">
        <f t="shared" si="34"/>
        <v>73.66992190000019</v>
      </c>
      <c r="Q273" t="str">
        <f t="shared" si="35"/>
        <v/>
      </c>
      <c r="R273">
        <f t="shared" si="36"/>
        <v>1</v>
      </c>
      <c r="S273">
        <f t="shared" si="37"/>
        <v>0.93645429349446463</v>
      </c>
    </row>
    <row r="274" spans="1:19" x14ac:dyDescent="0.3">
      <c r="A274" t="s">
        <v>298</v>
      </c>
      <c r="B274">
        <v>8036.4082030999998</v>
      </c>
      <c r="C274">
        <v>8115.0097655999998</v>
      </c>
      <c r="D274">
        <v>7830.2734375</v>
      </c>
      <c r="E274">
        <v>7903.8598633000001</v>
      </c>
      <c r="F274">
        <v>8115.0097655999998</v>
      </c>
      <c r="G274">
        <v>7878.4301758000001</v>
      </c>
      <c r="H274">
        <v>7639.7402344000002</v>
      </c>
      <c r="I274">
        <v>7886.1000977000003</v>
      </c>
      <c r="J274">
        <v>7884.6284180000002</v>
      </c>
      <c r="L274" t="str">
        <f t="shared" si="31"/>
        <v>12SEP2024:09:00:00</v>
      </c>
      <c r="M274">
        <v>10</v>
      </c>
      <c r="N274">
        <f t="shared" si="32"/>
        <v>78.6015625</v>
      </c>
      <c r="O274" t="str">
        <f t="shared" si="33"/>
        <v/>
      </c>
      <c r="P274">
        <f t="shared" si="34"/>
        <v>78.6015625</v>
      </c>
      <c r="Q274" t="str">
        <f t="shared" si="35"/>
        <v/>
      </c>
      <c r="R274">
        <f t="shared" si="36"/>
        <v>1</v>
      </c>
      <c r="S274">
        <f t="shared" si="37"/>
        <v>0.97806831750631928</v>
      </c>
    </row>
    <row r="275" spans="1:19" x14ac:dyDescent="0.3">
      <c r="A275" t="s">
        <v>299</v>
      </c>
      <c r="B275">
        <v>8489.0039063000004</v>
      </c>
      <c r="C275">
        <v>8485.1396483999997</v>
      </c>
      <c r="D275">
        <v>8061.2641602000003</v>
      </c>
      <c r="E275">
        <v>8116.2148438000004</v>
      </c>
      <c r="F275">
        <v>8485.1396483999997</v>
      </c>
      <c r="G275">
        <v>8276.5898438000004</v>
      </c>
      <c r="H275">
        <v>7875.4501952999999</v>
      </c>
      <c r="I275">
        <v>8271.0800780999998</v>
      </c>
      <c r="J275">
        <v>8204.8945313000004</v>
      </c>
      <c r="L275" t="str">
        <f t="shared" si="31"/>
        <v>12SEP2024:10:00:00</v>
      </c>
      <c r="M275">
        <v>11</v>
      </c>
      <c r="N275">
        <f t="shared" si="32"/>
        <v>-3.8642579000006663</v>
      </c>
      <c r="O275">
        <f t="shared" si="33"/>
        <v>-3.8642579000006663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4.5520745927951085E-2</v>
      </c>
    </row>
    <row r="276" spans="1:19" x14ac:dyDescent="0.3">
      <c r="A276" t="s">
        <v>300</v>
      </c>
      <c r="B276">
        <v>9022.9033202999999</v>
      </c>
      <c r="C276">
        <v>8973.6699219000002</v>
      </c>
      <c r="D276">
        <v>8331.1835938000004</v>
      </c>
      <c r="E276">
        <v>8405.953125</v>
      </c>
      <c r="F276">
        <v>8973.6699219000002</v>
      </c>
      <c r="G276">
        <v>8851.1396483999997</v>
      </c>
      <c r="H276">
        <v>8319.5302733999997</v>
      </c>
      <c r="I276">
        <v>8814.9599608999997</v>
      </c>
      <c r="J276">
        <v>8673.0507813000004</v>
      </c>
      <c r="L276" t="str">
        <f t="shared" si="31"/>
        <v>12SEP2024:11:00:00</v>
      </c>
      <c r="M276">
        <v>12</v>
      </c>
      <c r="N276">
        <f t="shared" si="32"/>
        <v>-49.233398399999714</v>
      </c>
      <c r="O276">
        <f t="shared" si="33"/>
        <v>-49.233398399999714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0.54564918466135981</v>
      </c>
    </row>
    <row r="277" spans="1:19" x14ac:dyDescent="0.3">
      <c r="A277" t="s">
        <v>301</v>
      </c>
      <c r="B277">
        <v>9609.2958983999997</v>
      </c>
      <c r="C277">
        <v>9566.3896483999997</v>
      </c>
      <c r="D277">
        <v>8697.7597655999998</v>
      </c>
      <c r="E277">
        <v>8791.8886719000002</v>
      </c>
      <c r="F277">
        <v>9566.3896483999997</v>
      </c>
      <c r="G277">
        <v>9492.1796875</v>
      </c>
      <c r="H277">
        <v>8874.6503905999998</v>
      </c>
      <c r="I277">
        <v>9401.3701172000001</v>
      </c>
      <c r="J277">
        <v>9225.2958983999997</v>
      </c>
      <c r="L277" t="str">
        <f t="shared" si="31"/>
        <v>12SEP2024:12:00:00</v>
      </c>
      <c r="M277">
        <v>13</v>
      </c>
      <c r="N277">
        <f t="shared" si="32"/>
        <v>-42.90625</v>
      </c>
      <c r="O277">
        <f t="shared" si="33"/>
        <v>-42.90625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0.44650774056342801</v>
      </c>
    </row>
    <row r="278" spans="1:19" x14ac:dyDescent="0.3">
      <c r="A278" t="s">
        <v>302</v>
      </c>
      <c r="B278">
        <v>10322.580078000001</v>
      </c>
      <c r="C278">
        <v>10220.200194999999</v>
      </c>
      <c r="D278">
        <v>9283.3193358999997</v>
      </c>
      <c r="E278">
        <v>9429.1269530999998</v>
      </c>
      <c r="F278">
        <v>10220.200194999999</v>
      </c>
      <c r="G278">
        <v>10175.400390999999</v>
      </c>
      <c r="H278">
        <v>9559.7597655999998</v>
      </c>
      <c r="I278">
        <v>10046</v>
      </c>
      <c r="J278">
        <v>9886.0976563000004</v>
      </c>
      <c r="L278" t="str">
        <f t="shared" si="31"/>
        <v>12SEP2024:13:00:00</v>
      </c>
      <c r="M278">
        <v>14</v>
      </c>
      <c r="N278">
        <f t="shared" si="32"/>
        <v>-102.37988300000143</v>
      </c>
      <c r="O278">
        <f t="shared" si="33"/>
        <v>-102.37988300000143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0.99180517105600907</v>
      </c>
    </row>
    <row r="279" spans="1:19" x14ac:dyDescent="0.3">
      <c r="A279" t="s">
        <v>303</v>
      </c>
      <c r="B279">
        <v>11016.130859000001</v>
      </c>
      <c r="C279">
        <v>10868.599609000001</v>
      </c>
      <c r="D279">
        <v>9979.6298827999999</v>
      </c>
      <c r="E279">
        <v>10068.320313</v>
      </c>
      <c r="F279">
        <v>10868.599609000001</v>
      </c>
      <c r="G279">
        <v>10826.799805000001</v>
      </c>
      <c r="H279">
        <v>10251.799805000001</v>
      </c>
      <c r="I279">
        <v>10682.099609000001</v>
      </c>
      <c r="J279">
        <v>10539.524414</v>
      </c>
      <c r="L279" t="str">
        <f t="shared" si="31"/>
        <v>12SEP2024:14:00:00</v>
      </c>
      <c r="M279">
        <v>15</v>
      </c>
      <c r="N279">
        <f t="shared" si="32"/>
        <v>-147.53125</v>
      </c>
      <c r="O279">
        <f t="shared" si="33"/>
        <v>-147.53125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1.3392292801194292</v>
      </c>
    </row>
    <row r="280" spans="1:19" x14ac:dyDescent="0.3">
      <c r="A280" t="s">
        <v>304</v>
      </c>
      <c r="B280">
        <v>11658.576171999999</v>
      </c>
      <c r="C280">
        <v>11515</v>
      </c>
      <c r="D280">
        <v>10604.263671999999</v>
      </c>
      <c r="E280">
        <v>10669.200194999999</v>
      </c>
      <c r="F280">
        <v>11515</v>
      </c>
      <c r="G280">
        <v>11370.5</v>
      </c>
      <c r="H280">
        <v>10856</v>
      </c>
      <c r="I280">
        <v>11265.799805000001</v>
      </c>
      <c r="J280">
        <v>11135.299805000001</v>
      </c>
      <c r="L280" t="str">
        <f t="shared" si="31"/>
        <v>12SEP2024:15:00:00</v>
      </c>
      <c r="M280">
        <v>16</v>
      </c>
      <c r="N280">
        <f t="shared" si="32"/>
        <v>-143.57617199999913</v>
      </c>
      <c r="O280">
        <f t="shared" si="33"/>
        <v>-143.57617199999913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1.2315069171552961</v>
      </c>
    </row>
    <row r="281" spans="1:19" x14ac:dyDescent="0.3">
      <c r="A281" t="s">
        <v>305</v>
      </c>
      <c r="B281">
        <v>12082.808594</v>
      </c>
      <c r="C281">
        <v>12082.5</v>
      </c>
      <c r="D281">
        <v>11146.611328000001</v>
      </c>
      <c r="E281">
        <v>11203.149414</v>
      </c>
      <c r="F281">
        <v>12082.5</v>
      </c>
      <c r="G281">
        <v>11809.200194999999</v>
      </c>
      <c r="H281">
        <v>11366.5</v>
      </c>
      <c r="I281">
        <v>11697.599609000001</v>
      </c>
      <c r="J281">
        <v>11631.789063</v>
      </c>
      <c r="L281" t="str">
        <f t="shared" si="31"/>
        <v>12SEP2024:16:00:00</v>
      </c>
      <c r="M281">
        <v>17</v>
      </c>
      <c r="N281">
        <f t="shared" si="32"/>
        <v>-0.30859400000008463</v>
      </c>
      <c r="O281">
        <f t="shared" si="33"/>
        <v>-0.30859400000008463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2.5539922907768663E-3</v>
      </c>
    </row>
    <row r="282" spans="1:19" x14ac:dyDescent="0.3">
      <c r="A282" t="s">
        <v>306</v>
      </c>
      <c r="B282">
        <v>12381.783203000001</v>
      </c>
      <c r="C282">
        <v>12544.900390999999</v>
      </c>
      <c r="D282">
        <v>11722.232421999999</v>
      </c>
      <c r="E282">
        <v>11641.899414</v>
      </c>
      <c r="F282">
        <v>12544.900390999999</v>
      </c>
      <c r="G282">
        <v>12184.900390999999</v>
      </c>
      <c r="H282">
        <v>11812.299805000001</v>
      </c>
      <c r="I282">
        <v>12041.099609000001</v>
      </c>
      <c r="J282">
        <v>12045.020508</v>
      </c>
      <c r="L282" t="str">
        <f t="shared" si="31"/>
        <v>12SEP2024:17:00:00</v>
      </c>
      <c r="M282">
        <v>18</v>
      </c>
      <c r="N282">
        <f t="shared" si="32"/>
        <v>163.11718799999835</v>
      </c>
      <c r="O282" t="str">
        <f t="shared" si="33"/>
        <v/>
      </c>
      <c r="P282">
        <f t="shared" si="34"/>
        <v>163.11718799999835</v>
      </c>
      <c r="Q282" t="str">
        <f t="shared" si="35"/>
        <v/>
      </c>
      <c r="R282">
        <f t="shared" si="36"/>
        <v>1</v>
      </c>
      <c r="S282">
        <f t="shared" si="37"/>
        <v>1.3173965762902105</v>
      </c>
    </row>
    <row r="283" spans="1:19" x14ac:dyDescent="0.3">
      <c r="A283" t="s">
        <v>307</v>
      </c>
      <c r="B283">
        <v>12488.236328000001</v>
      </c>
      <c r="C283">
        <v>12793.799805000001</v>
      </c>
      <c r="D283">
        <v>12093.625977</v>
      </c>
      <c r="E283">
        <v>12136.245117</v>
      </c>
      <c r="F283">
        <v>12793.799805000001</v>
      </c>
      <c r="G283">
        <v>12379</v>
      </c>
      <c r="H283">
        <v>12023.799805000001</v>
      </c>
      <c r="I283">
        <v>12205.400390999999</v>
      </c>
      <c r="J283">
        <v>12307.648438</v>
      </c>
      <c r="L283" t="str">
        <f t="shared" si="31"/>
        <v>12SEP2024:18:00:00</v>
      </c>
      <c r="M283">
        <v>19</v>
      </c>
      <c r="N283">
        <f t="shared" si="32"/>
        <v>305.56347699999969</v>
      </c>
      <c r="O283" t="str">
        <f t="shared" si="33"/>
        <v/>
      </c>
      <c r="P283">
        <f t="shared" si="34"/>
        <v>305.56347699999969</v>
      </c>
      <c r="Q283" t="str">
        <f t="shared" si="35"/>
        <v/>
      </c>
      <c r="R283">
        <f t="shared" si="36"/>
        <v>1</v>
      </c>
      <c r="S283">
        <f t="shared" si="37"/>
        <v>2.4468104940878859</v>
      </c>
    </row>
    <row r="284" spans="1:19" x14ac:dyDescent="0.3">
      <c r="A284" t="s">
        <v>308</v>
      </c>
      <c r="B284">
        <v>12381.092773</v>
      </c>
      <c r="C284">
        <v>12693.299805000001</v>
      </c>
      <c r="D284">
        <v>12137.886719</v>
      </c>
      <c r="E284">
        <v>12171.414063</v>
      </c>
      <c r="F284">
        <v>12693.299805000001</v>
      </c>
      <c r="G284">
        <v>12207.5</v>
      </c>
      <c r="H284">
        <v>11881.599609000001</v>
      </c>
      <c r="I284">
        <v>12010.900390999999</v>
      </c>
      <c r="J284">
        <v>12192.943359000001</v>
      </c>
      <c r="L284" t="str">
        <f t="shared" si="31"/>
        <v>12SEP2024:19:00:00</v>
      </c>
      <c r="M284">
        <v>20</v>
      </c>
      <c r="N284">
        <f t="shared" si="32"/>
        <v>312.20703200000025</v>
      </c>
      <c r="O284" t="str">
        <f t="shared" si="33"/>
        <v/>
      </c>
      <c r="P284">
        <f t="shared" si="34"/>
        <v>312.20703200000025</v>
      </c>
      <c r="Q284" t="str">
        <f t="shared" si="35"/>
        <v/>
      </c>
      <c r="R284">
        <f t="shared" si="36"/>
        <v>1</v>
      </c>
      <c r="S284">
        <f t="shared" si="37"/>
        <v>2.5216435877198502</v>
      </c>
    </row>
    <row r="285" spans="1:19" x14ac:dyDescent="0.3">
      <c r="A285" t="s">
        <v>309</v>
      </c>
      <c r="B285">
        <v>11912.727539</v>
      </c>
      <c r="C285">
        <v>12262.200194999999</v>
      </c>
      <c r="D285">
        <v>11780.556640999999</v>
      </c>
      <c r="E285">
        <v>11753.520508</v>
      </c>
      <c r="F285">
        <v>12262.200194999999</v>
      </c>
      <c r="G285">
        <v>11735.200194999999</v>
      </c>
      <c r="H285">
        <v>11420.599609000001</v>
      </c>
      <c r="I285">
        <v>11702.599609000001</v>
      </c>
      <c r="J285">
        <v>11774.824219</v>
      </c>
      <c r="L285" t="str">
        <f t="shared" si="31"/>
        <v>12SEP2024:20:00:00</v>
      </c>
      <c r="M285">
        <v>21</v>
      </c>
      <c r="N285">
        <f t="shared" si="32"/>
        <v>349.47265599999992</v>
      </c>
      <c r="O285" t="str">
        <f t="shared" si="33"/>
        <v/>
      </c>
      <c r="P285">
        <f t="shared" si="34"/>
        <v>349.47265599999992</v>
      </c>
      <c r="Q285" t="str">
        <f t="shared" si="35"/>
        <v/>
      </c>
      <c r="R285">
        <f t="shared" si="36"/>
        <v>1</v>
      </c>
      <c r="S285">
        <f t="shared" si="37"/>
        <v>2.9336073947456036</v>
      </c>
    </row>
    <row r="286" spans="1:19" x14ac:dyDescent="0.3">
      <c r="A286" t="s">
        <v>310</v>
      </c>
      <c r="B286">
        <v>11538.905273</v>
      </c>
      <c r="C286">
        <v>11789</v>
      </c>
      <c r="D286">
        <v>11395.270508</v>
      </c>
      <c r="E286">
        <v>11300.342773</v>
      </c>
      <c r="F286">
        <v>11789</v>
      </c>
      <c r="G286">
        <v>11254.599609000001</v>
      </c>
      <c r="H286">
        <v>10916.299805000001</v>
      </c>
      <c r="I286">
        <v>11238.400390999999</v>
      </c>
      <c r="J286">
        <v>11299.728515999999</v>
      </c>
      <c r="L286" t="str">
        <f t="shared" si="31"/>
        <v>12SEP2024:21:00:00</v>
      </c>
      <c r="M286">
        <v>22</v>
      </c>
      <c r="N286">
        <f t="shared" si="32"/>
        <v>250.09472699999969</v>
      </c>
      <c r="O286" t="str">
        <f t="shared" si="33"/>
        <v/>
      </c>
      <c r="P286">
        <f t="shared" si="34"/>
        <v>250.09472699999969</v>
      </c>
      <c r="Q286" t="str">
        <f t="shared" si="35"/>
        <v/>
      </c>
      <c r="R286">
        <f t="shared" si="36"/>
        <v>1</v>
      </c>
      <c r="S286">
        <f t="shared" si="37"/>
        <v>2.167404282147968</v>
      </c>
    </row>
    <row r="287" spans="1:19" x14ac:dyDescent="0.3">
      <c r="A287" t="s">
        <v>311</v>
      </c>
      <c r="B287">
        <v>10662.951171999999</v>
      </c>
      <c r="C287">
        <v>11147.099609000001</v>
      </c>
      <c r="D287">
        <v>10711.469727</v>
      </c>
      <c r="E287">
        <v>10604.190430000001</v>
      </c>
      <c r="F287">
        <v>11147.099609000001</v>
      </c>
      <c r="G287">
        <v>10609.5</v>
      </c>
      <c r="H287">
        <v>10265.099609000001</v>
      </c>
      <c r="I287">
        <v>10609.599609000001</v>
      </c>
      <c r="J287">
        <v>10647.097656</v>
      </c>
      <c r="L287" t="str">
        <f t="shared" si="31"/>
        <v>12SEP2024:22:00:00</v>
      </c>
      <c r="M287">
        <v>23</v>
      </c>
      <c r="N287">
        <f t="shared" si="32"/>
        <v>484.14843700000165</v>
      </c>
      <c r="O287" t="str">
        <f t="shared" si="33"/>
        <v/>
      </c>
      <c r="P287">
        <f t="shared" si="34"/>
        <v>484.14843700000165</v>
      </c>
      <c r="Q287" t="str">
        <f t="shared" si="35"/>
        <v/>
      </c>
      <c r="R287">
        <f t="shared" si="36"/>
        <v>1</v>
      </c>
      <c r="S287">
        <f t="shared" si="37"/>
        <v>4.5404731691103883</v>
      </c>
    </row>
    <row r="288" spans="1:19" x14ac:dyDescent="0.3">
      <c r="A288" t="s">
        <v>312</v>
      </c>
      <c r="B288">
        <v>9815.4072266000003</v>
      </c>
      <c r="C288">
        <v>10361.799805000001</v>
      </c>
      <c r="D288">
        <v>9768.4746094000002</v>
      </c>
      <c r="E288">
        <v>9768.1152344000002</v>
      </c>
      <c r="F288">
        <v>10361.799805000001</v>
      </c>
      <c r="G288">
        <v>9907.5195313000004</v>
      </c>
      <c r="H288">
        <v>9573.2099608999997</v>
      </c>
      <c r="I288">
        <v>9907.5302733999997</v>
      </c>
      <c r="J288">
        <v>9903.6357422000001</v>
      </c>
      <c r="L288" t="str">
        <f t="shared" si="31"/>
        <v>12SEP2024:23:00:00</v>
      </c>
      <c r="M288">
        <v>24</v>
      </c>
      <c r="N288">
        <f t="shared" si="32"/>
        <v>546.39257840000027</v>
      </c>
      <c r="O288" t="str">
        <f t="shared" si="33"/>
        <v/>
      </c>
      <c r="P288">
        <f t="shared" si="34"/>
        <v>546.39257840000027</v>
      </c>
      <c r="Q288" t="str">
        <f t="shared" si="35"/>
        <v/>
      </c>
      <c r="R288">
        <f t="shared" si="36"/>
        <v>1</v>
      </c>
      <c r="S288">
        <f t="shared" si="37"/>
        <v>5.5666827242711099</v>
      </c>
    </row>
    <row r="289" spans="1:19" x14ac:dyDescent="0.3">
      <c r="A289" t="s">
        <v>313</v>
      </c>
      <c r="B289">
        <v>9035.0537108999997</v>
      </c>
      <c r="C289">
        <v>9580.8095702999999</v>
      </c>
      <c r="D289">
        <v>8908.609375</v>
      </c>
      <c r="E289">
        <v>8932.5488280999998</v>
      </c>
      <c r="F289">
        <v>9580.8095702999999</v>
      </c>
      <c r="G289">
        <v>9202.0996094000002</v>
      </c>
      <c r="H289">
        <v>8891.3095702999999</v>
      </c>
      <c r="I289">
        <v>9199.4404297000001</v>
      </c>
      <c r="J289">
        <v>9161.2412108999997</v>
      </c>
      <c r="L289" t="str">
        <f t="shared" si="31"/>
        <v>13SEP2024:00:00:00</v>
      </c>
      <c r="M289">
        <v>1</v>
      </c>
      <c r="N289">
        <f t="shared" si="32"/>
        <v>545.75585940000019</v>
      </c>
      <c r="O289" t="str">
        <f t="shared" si="33"/>
        <v/>
      </c>
      <c r="P289">
        <f t="shared" si="34"/>
        <v>545.75585940000019</v>
      </c>
      <c r="Q289" t="str">
        <f t="shared" si="35"/>
        <v/>
      </c>
      <c r="R289">
        <f t="shared" si="36"/>
        <v>1</v>
      </c>
      <c r="S289">
        <f t="shared" si="37"/>
        <v>6.0404273938249373</v>
      </c>
    </row>
    <row r="290" spans="1:19" x14ac:dyDescent="0.3">
      <c r="A290" t="s">
        <v>314</v>
      </c>
      <c r="B290">
        <v>8430.4658202999999</v>
      </c>
      <c r="C290">
        <v>8905.9902344000002</v>
      </c>
      <c r="D290">
        <v>8249.3808594000002</v>
      </c>
      <c r="E290">
        <v>8327.1201172000001</v>
      </c>
      <c r="F290">
        <v>8905.9902344000002</v>
      </c>
      <c r="G290">
        <v>8754.7802733999997</v>
      </c>
      <c r="H290">
        <v>8483.7304688000004</v>
      </c>
      <c r="I290">
        <v>8742.9804688000004</v>
      </c>
      <c r="J290">
        <v>8642.9199219000002</v>
      </c>
      <c r="L290" t="str">
        <f t="shared" si="31"/>
        <v>13SEP2024:01:00:00</v>
      </c>
      <c r="M290">
        <v>2</v>
      </c>
      <c r="N290">
        <f t="shared" si="32"/>
        <v>475.52441410000029</v>
      </c>
      <c r="O290" t="str">
        <f t="shared" si="33"/>
        <v/>
      </c>
      <c r="P290">
        <f t="shared" si="34"/>
        <v>475.52441410000029</v>
      </c>
      <c r="Q290" t="str">
        <f t="shared" si="35"/>
        <v/>
      </c>
      <c r="R290">
        <f t="shared" si="36"/>
        <v>1</v>
      </c>
      <c r="S290">
        <f t="shared" si="37"/>
        <v>5.6405473224856593</v>
      </c>
    </row>
    <row r="291" spans="1:19" x14ac:dyDescent="0.3">
      <c r="A291" t="s">
        <v>315</v>
      </c>
      <c r="B291">
        <v>7917.4326172000001</v>
      </c>
      <c r="C291">
        <v>8321.8398438000004</v>
      </c>
      <c r="D291">
        <v>7675.5493164</v>
      </c>
      <c r="E291">
        <v>7654.0903319999998</v>
      </c>
      <c r="F291">
        <v>8321.8398438000004</v>
      </c>
      <c r="G291">
        <v>8206.4101563000004</v>
      </c>
      <c r="H291">
        <v>7942.5800780999998</v>
      </c>
      <c r="I291">
        <v>8192.5195313000004</v>
      </c>
      <c r="J291">
        <v>8063.4882813000004</v>
      </c>
      <c r="L291" t="str">
        <f t="shared" si="31"/>
        <v>13SEP2024:02:00:00</v>
      </c>
      <c r="M291">
        <v>3</v>
      </c>
      <c r="N291">
        <f t="shared" si="32"/>
        <v>404.40722660000029</v>
      </c>
      <c r="O291" t="str">
        <f t="shared" si="33"/>
        <v/>
      </c>
      <c r="P291">
        <f t="shared" si="34"/>
        <v>404.40722660000029</v>
      </c>
      <c r="Q291" t="str">
        <f t="shared" si="35"/>
        <v/>
      </c>
      <c r="R291">
        <f t="shared" si="36"/>
        <v>1</v>
      </c>
      <c r="S291">
        <f t="shared" si="37"/>
        <v>5.1078076208878294</v>
      </c>
    </row>
    <row r="292" spans="1:19" x14ac:dyDescent="0.3">
      <c r="A292" t="s">
        <v>316</v>
      </c>
      <c r="B292">
        <v>7395.6376952999999</v>
      </c>
      <c r="C292">
        <v>7931.5800780999998</v>
      </c>
      <c r="D292">
        <v>7335.5854491999999</v>
      </c>
      <c r="E292">
        <v>7325.8876952999999</v>
      </c>
      <c r="F292">
        <v>7931.5800780999998</v>
      </c>
      <c r="G292">
        <v>7840.8398438000004</v>
      </c>
      <c r="H292">
        <v>7582.4902344000002</v>
      </c>
      <c r="I292">
        <v>7832.9902344000002</v>
      </c>
      <c r="J292">
        <v>7702.7578125</v>
      </c>
      <c r="L292" t="str">
        <f>A292</f>
        <v>13SEP2024:03:00:00</v>
      </c>
      <c r="M292">
        <v>4</v>
      </c>
      <c r="N292">
        <f>C292-B292</f>
        <v>535.9423827999999</v>
      </c>
      <c r="O292" t="str">
        <f t="shared" si="33"/>
        <v/>
      </c>
      <c r="P292">
        <f t="shared" si="34"/>
        <v>535.9423827999999</v>
      </c>
      <c r="Q292" t="str">
        <f t="shared" si="35"/>
        <v/>
      </c>
      <c r="R292">
        <f t="shared" si="36"/>
        <v>1</v>
      </c>
      <c r="S292">
        <f>ABS((B292-C292)/B292)*100</f>
        <v>7.2467365882538646</v>
      </c>
    </row>
    <row r="293" spans="1:19" x14ac:dyDescent="0.3">
      <c r="A293" t="s">
        <v>317</v>
      </c>
      <c r="B293">
        <v>7155.5859375</v>
      </c>
      <c r="C293">
        <v>7650.7202147999997</v>
      </c>
      <c r="D293">
        <v>7127.7709961</v>
      </c>
      <c r="E293">
        <v>7105.9208983999997</v>
      </c>
      <c r="F293">
        <v>7650.7202147999997</v>
      </c>
      <c r="G293">
        <v>7560.9199219000002</v>
      </c>
      <c r="H293">
        <v>7336.5200194999998</v>
      </c>
      <c r="I293">
        <v>7557.2299805000002</v>
      </c>
      <c r="J293">
        <v>7442.2626952999999</v>
      </c>
      <c r="L293" t="str">
        <f t="shared" si="31"/>
        <v>13SEP2024:04:00:00</v>
      </c>
      <c r="M293">
        <v>5</v>
      </c>
      <c r="N293">
        <f t="shared" si="32"/>
        <v>495.13427729999967</v>
      </c>
      <c r="O293" t="str">
        <f t="shared" si="33"/>
        <v/>
      </c>
      <c r="P293">
        <f t="shared" si="34"/>
        <v>495.13427729999967</v>
      </c>
      <c r="Q293" t="str">
        <f t="shared" si="35"/>
        <v/>
      </c>
      <c r="R293">
        <f t="shared" si="36"/>
        <v>1</v>
      </c>
      <c r="S293">
        <f t="shared" si="37"/>
        <v>6.9195490295933526</v>
      </c>
    </row>
    <row r="294" spans="1:19" x14ac:dyDescent="0.3">
      <c r="A294" t="s">
        <v>318</v>
      </c>
      <c r="B294">
        <v>7042.3388672000001</v>
      </c>
      <c r="C294">
        <v>7549.5297852000003</v>
      </c>
      <c r="D294">
        <v>7063.5683594000002</v>
      </c>
      <c r="E294">
        <v>7035.0644530999998</v>
      </c>
      <c r="F294">
        <v>7549.5297852000003</v>
      </c>
      <c r="G294">
        <v>7441.1801758000001</v>
      </c>
      <c r="H294">
        <v>7240.8999022999997</v>
      </c>
      <c r="I294">
        <v>7439.4902344000002</v>
      </c>
      <c r="J294">
        <v>7341.2333983999997</v>
      </c>
      <c r="L294" t="str">
        <f t="shared" si="31"/>
        <v>13SEP2024:05:00:00</v>
      </c>
      <c r="M294">
        <v>6</v>
      </c>
      <c r="N294">
        <f t="shared" si="32"/>
        <v>507.19091800000024</v>
      </c>
      <c r="O294" t="str">
        <f t="shared" si="33"/>
        <v/>
      </c>
      <c r="P294">
        <f t="shared" si="34"/>
        <v>507.19091800000024</v>
      </c>
      <c r="Q294" t="str">
        <f t="shared" si="35"/>
        <v/>
      </c>
      <c r="R294">
        <f t="shared" si="36"/>
        <v>1</v>
      </c>
      <c r="S294">
        <f t="shared" si="37"/>
        <v>7.2020237532485698</v>
      </c>
    </row>
    <row r="295" spans="1:19" x14ac:dyDescent="0.3">
      <c r="A295" t="s">
        <v>319</v>
      </c>
      <c r="B295">
        <v>7198.7270508000001</v>
      </c>
      <c r="C295">
        <v>7661.7998047000001</v>
      </c>
      <c r="D295">
        <v>7180.8774414</v>
      </c>
      <c r="E295">
        <v>7152.7895508000001</v>
      </c>
      <c r="F295">
        <v>7661.7998047000001</v>
      </c>
      <c r="G295">
        <v>7547</v>
      </c>
      <c r="H295">
        <v>7354.3100586</v>
      </c>
      <c r="I295">
        <v>7538.1201172000001</v>
      </c>
      <c r="J295">
        <v>7450.8037108999997</v>
      </c>
      <c r="L295" t="str">
        <f t="shared" si="31"/>
        <v>13SEP2024:06:00:00</v>
      </c>
      <c r="M295">
        <v>7</v>
      </c>
      <c r="N295">
        <f t="shared" si="32"/>
        <v>463.07275389999995</v>
      </c>
      <c r="O295" t="str">
        <f t="shared" si="33"/>
        <v/>
      </c>
      <c r="P295">
        <f t="shared" si="34"/>
        <v>463.07275389999995</v>
      </c>
      <c r="Q295" t="str">
        <f t="shared" si="35"/>
        <v/>
      </c>
      <c r="R295">
        <f t="shared" si="36"/>
        <v>1</v>
      </c>
      <c r="S295">
        <f t="shared" si="37"/>
        <v>6.4327033186865767</v>
      </c>
    </row>
    <row r="296" spans="1:19" x14ac:dyDescent="0.3">
      <c r="A296" t="s">
        <v>320</v>
      </c>
      <c r="B296">
        <v>7608.1044922000001</v>
      </c>
      <c r="C296">
        <v>7994.3999022999997</v>
      </c>
      <c r="D296">
        <v>7590.4584961</v>
      </c>
      <c r="E296">
        <v>7601.6240233999997</v>
      </c>
      <c r="F296">
        <v>7994.3999022999997</v>
      </c>
      <c r="G296">
        <v>7874.2797852000003</v>
      </c>
      <c r="H296">
        <v>7673.3100586</v>
      </c>
      <c r="I296">
        <v>7846.4301758000001</v>
      </c>
      <c r="J296">
        <v>7798.0087891000003</v>
      </c>
      <c r="L296" t="str">
        <f t="shared" si="31"/>
        <v>13SEP2024:07:00:00</v>
      </c>
      <c r="M296">
        <v>8</v>
      </c>
      <c r="N296">
        <f t="shared" si="32"/>
        <v>386.29541009999957</v>
      </c>
      <c r="O296" t="str">
        <f t="shared" si="33"/>
        <v/>
      </c>
      <c r="P296">
        <f t="shared" si="34"/>
        <v>386.29541009999957</v>
      </c>
      <c r="Q296" t="str">
        <f t="shared" si="35"/>
        <v/>
      </c>
      <c r="R296">
        <f t="shared" si="36"/>
        <v>1</v>
      </c>
      <c r="S296">
        <f t="shared" si="37"/>
        <v>5.0774198816017622</v>
      </c>
    </row>
    <row r="297" spans="1:19" x14ac:dyDescent="0.3">
      <c r="A297" t="s">
        <v>321</v>
      </c>
      <c r="B297">
        <v>7724.4775391000003</v>
      </c>
      <c r="C297">
        <v>8141.0498047000001</v>
      </c>
      <c r="D297">
        <v>7781.5375977000003</v>
      </c>
      <c r="E297">
        <v>7775.3701172000001</v>
      </c>
      <c r="F297">
        <v>8141.0498047000001</v>
      </c>
      <c r="G297">
        <v>8037.3999022999997</v>
      </c>
      <c r="H297">
        <v>7813.9599608999997</v>
      </c>
      <c r="I297">
        <v>7988.4599608999997</v>
      </c>
      <c r="J297">
        <v>7951.2480469000002</v>
      </c>
      <c r="L297" t="str">
        <f t="shared" si="31"/>
        <v>13SEP2024:08:00:00</v>
      </c>
      <c r="M297">
        <v>9</v>
      </c>
      <c r="N297">
        <f t="shared" si="32"/>
        <v>416.57226559999981</v>
      </c>
      <c r="O297" t="str">
        <f t="shared" si="33"/>
        <v/>
      </c>
      <c r="P297">
        <f t="shared" si="34"/>
        <v>416.57226559999981</v>
      </c>
      <c r="Q297" t="str">
        <f t="shared" si="35"/>
        <v/>
      </c>
      <c r="R297">
        <f t="shared" si="36"/>
        <v>1</v>
      </c>
      <c r="S297">
        <f t="shared" si="37"/>
        <v>5.3928859717874946</v>
      </c>
    </row>
    <row r="298" spans="1:19" x14ac:dyDescent="0.3">
      <c r="A298" t="s">
        <v>322</v>
      </c>
      <c r="B298">
        <v>8008.0883789</v>
      </c>
      <c r="C298">
        <v>8462.0996094000002</v>
      </c>
      <c r="D298">
        <v>7975.9086914</v>
      </c>
      <c r="E298">
        <v>7905.9775391000003</v>
      </c>
      <c r="F298">
        <v>8462.0996094000002</v>
      </c>
      <c r="G298">
        <v>8323.3798827999999</v>
      </c>
      <c r="H298">
        <v>8064.75</v>
      </c>
      <c r="I298">
        <v>8245.5898438000004</v>
      </c>
      <c r="J298">
        <v>8200.359375</v>
      </c>
      <c r="L298" t="str">
        <f t="shared" si="31"/>
        <v>13SEP2024:09:00:00</v>
      </c>
      <c r="M298">
        <v>10</v>
      </c>
      <c r="N298">
        <f t="shared" si="32"/>
        <v>454.01123050000024</v>
      </c>
      <c r="O298" t="str">
        <f t="shared" si="33"/>
        <v/>
      </c>
      <c r="P298">
        <f t="shared" si="34"/>
        <v>454.01123050000024</v>
      </c>
      <c r="Q298" t="str">
        <f t="shared" si="35"/>
        <v/>
      </c>
      <c r="R298">
        <f t="shared" si="36"/>
        <v>1</v>
      </c>
      <c r="S298">
        <f t="shared" si="37"/>
        <v>5.6694083409000005</v>
      </c>
    </row>
    <row r="299" spans="1:19" x14ac:dyDescent="0.3">
      <c r="A299" t="s">
        <v>323</v>
      </c>
      <c r="B299">
        <v>8550.6835938000004</v>
      </c>
      <c r="C299">
        <v>9061.7900391000003</v>
      </c>
      <c r="D299">
        <v>8439.5625</v>
      </c>
      <c r="E299">
        <v>8399.6816405999998</v>
      </c>
      <c r="F299">
        <v>9061.7900391000003</v>
      </c>
      <c r="G299">
        <v>8912.5097655999998</v>
      </c>
      <c r="H299">
        <v>8538.2001952999999</v>
      </c>
      <c r="I299">
        <v>8800.0595702999999</v>
      </c>
      <c r="J299">
        <v>8742.4482422000001</v>
      </c>
      <c r="L299" t="str">
        <f t="shared" si="31"/>
        <v>13SEP2024:10:00:00</v>
      </c>
      <c r="M299">
        <v>11</v>
      </c>
      <c r="N299">
        <f t="shared" si="32"/>
        <v>511.1064452999999</v>
      </c>
      <c r="O299" t="str">
        <f t="shared" si="33"/>
        <v/>
      </c>
      <c r="P299">
        <f t="shared" si="34"/>
        <v>511.1064452999999</v>
      </c>
      <c r="Q299" t="str">
        <f t="shared" si="35"/>
        <v/>
      </c>
      <c r="R299">
        <f t="shared" si="36"/>
        <v>1</v>
      </c>
      <c r="S299">
        <f t="shared" si="37"/>
        <v>5.9773752553608359</v>
      </c>
    </row>
    <row r="300" spans="1:19" x14ac:dyDescent="0.3">
      <c r="A300" t="s">
        <v>324</v>
      </c>
      <c r="B300">
        <v>9233.7119141000003</v>
      </c>
      <c r="C300">
        <v>9674.7900391000003</v>
      </c>
      <c r="D300">
        <v>8956.9628905999998</v>
      </c>
      <c r="E300">
        <v>8984.7304688000004</v>
      </c>
      <c r="F300">
        <v>9674.7900391000003</v>
      </c>
      <c r="G300">
        <v>9662.6601563000004</v>
      </c>
      <c r="H300">
        <v>9129.4003905999998</v>
      </c>
      <c r="I300">
        <v>9505.6103516000003</v>
      </c>
      <c r="J300">
        <v>9391.4384766000003</v>
      </c>
      <c r="L300" t="str">
        <f t="shared" si="31"/>
        <v>13SEP2024:11:00:00</v>
      </c>
      <c r="M300">
        <v>12</v>
      </c>
      <c r="N300">
        <f t="shared" si="32"/>
        <v>441.078125</v>
      </c>
      <c r="O300" t="str">
        <f t="shared" si="33"/>
        <v/>
      </c>
      <c r="P300">
        <f t="shared" si="34"/>
        <v>441.078125</v>
      </c>
      <c r="Q300" t="str">
        <f t="shared" si="35"/>
        <v/>
      </c>
      <c r="R300">
        <f t="shared" si="36"/>
        <v>1</v>
      </c>
      <c r="S300">
        <f t="shared" si="37"/>
        <v>4.7768235472721203</v>
      </c>
    </row>
    <row r="301" spans="1:19" x14ac:dyDescent="0.3">
      <c r="A301" t="s">
        <v>325</v>
      </c>
      <c r="B301">
        <v>9957.0488280999998</v>
      </c>
      <c r="C301">
        <v>10393.900390999999</v>
      </c>
      <c r="D301">
        <v>9566.9238280999998</v>
      </c>
      <c r="E301">
        <v>9636.6083983999997</v>
      </c>
      <c r="F301">
        <v>10393.900390999999</v>
      </c>
      <c r="G301">
        <v>10451.799805000001</v>
      </c>
      <c r="H301">
        <v>9755.2402344000002</v>
      </c>
      <c r="I301">
        <v>10227.799805000001</v>
      </c>
      <c r="J301">
        <v>10093.069336</v>
      </c>
      <c r="L301" t="str">
        <f t="shared" si="31"/>
        <v>13SEP2024:12:00:00</v>
      </c>
      <c r="M301">
        <v>13</v>
      </c>
      <c r="N301">
        <f t="shared" si="32"/>
        <v>436.85156289999941</v>
      </c>
      <c r="O301" t="str">
        <f t="shared" si="33"/>
        <v/>
      </c>
      <c r="P301">
        <f t="shared" si="34"/>
        <v>436.85156289999941</v>
      </c>
      <c r="Q301" t="str">
        <f t="shared" si="35"/>
        <v/>
      </c>
      <c r="R301">
        <f t="shared" si="36"/>
        <v>1</v>
      </c>
      <c r="S301">
        <f t="shared" si="37"/>
        <v>4.3873598537264504</v>
      </c>
    </row>
    <row r="302" spans="1:19" x14ac:dyDescent="0.3">
      <c r="A302" t="s">
        <v>326</v>
      </c>
      <c r="B302">
        <v>10762.15625</v>
      </c>
      <c r="C302">
        <v>11166.599609000001</v>
      </c>
      <c r="D302">
        <v>10375.553711</v>
      </c>
      <c r="E302">
        <v>10417.747069999999</v>
      </c>
      <c r="F302">
        <v>11166.599609000001</v>
      </c>
      <c r="G302">
        <v>11236</v>
      </c>
      <c r="H302">
        <v>10471.5</v>
      </c>
      <c r="I302">
        <v>10973.900390999999</v>
      </c>
      <c r="J302">
        <v>10853.149414</v>
      </c>
      <c r="L302" t="str">
        <f t="shared" si="31"/>
        <v>13SEP2024:13:00:00</v>
      </c>
      <c r="M302">
        <v>14</v>
      </c>
      <c r="N302">
        <f t="shared" si="32"/>
        <v>404.44335900000078</v>
      </c>
      <c r="O302" t="str">
        <f t="shared" si="33"/>
        <v/>
      </c>
      <c r="P302">
        <f t="shared" si="34"/>
        <v>404.44335900000078</v>
      </c>
      <c r="Q302" t="str">
        <f t="shared" si="35"/>
        <v/>
      </c>
      <c r="R302">
        <f t="shared" si="36"/>
        <v>1</v>
      </c>
      <c r="S302">
        <f t="shared" si="37"/>
        <v>3.7580141897679735</v>
      </c>
    </row>
    <row r="303" spans="1:19" x14ac:dyDescent="0.3">
      <c r="A303" t="s">
        <v>327</v>
      </c>
      <c r="B303">
        <v>11615.590819999999</v>
      </c>
      <c r="C303">
        <v>11923.400390999999</v>
      </c>
      <c r="D303">
        <v>11133.879883</v>
      </c>
      <c r="E303">
        <v>11252.538086</v>
      </c>
      <c r="F303">
        <v>11923.400390999999</v>
      </c>
      <c r="G303">
        <v>11968.200194999999</v>
      </c>
      <c r="H303">
        <v>11197.200194999999</v>
      </c>
      <c r="I303">
        <v>11700.299805000001</v>
      </c>
      <c r="J303">
        <v>11608.328125</v>
      </c>
      <c r="L303" t="str">
        <f t="shared" si="31"/>
        <v>13SEP2024:14:00:00</v>
      </c>
      <c r="M303">
        <v>15</v>
      </c>
      <c r="N303">
        <f t="shared" si="32"/>
        <v>307.80957099999978</v>
      </c>
      <c r="O303" t="str">
        <f t="shared" si="33"/>
        <v/>
      </c>
      <c r="P303">
        <f t="shared" si="34"/>
        <v>307.80957099999978</v>
      </c>
      <c r="Q303" t="str">
        <f t="shared" si="35"/>
        <v/>
      </c>
      <c r="R303">
        <f t="shared" si="36"/>
        <v>1</v>
      </c>
      <c r="S303">
        <f t="shared" si="37"/>
        <v>2.6499691300248451</v>
      </c>
    </row>
    <row r="304" spans="1:19" x14ac:dyDescent="0.3">
      <c r="A304" t="s">
        <v>328</v>
      </c>
      <c r="B304">
        <v>12068.341796999999</v>
      </c>
      <c r="C304">
        <v>12591</v>
      </c>
      <c r="D304">
        <v>11771.161133</v>
      </c>
      <c r="E304">
        <v>11960.711914</v>
      </c>
      <c r="F304">
        <v>12591</v>
      </c>
      <c r="G304">
        <v>12568.5</v>
      </c>
      <c r="H304">
        <v>11803</v>
      </c>
      <c r="I304">
        <v>12320.799805000001</v>
      </c>
      <c r="J304">
        <v>12248.802734000001</v>
      </c>
      <c r="L304" t="str">
        <f t="shared" si="31"/>
        <v>13SEP2024:15:00:00</v>
      </c>
      <c r="M304">
        <v>16</v>
      </c>
      <c r="N304">
        <f t="shared" si="32"/>
        <v>522.65820300000087</v>
      </c>
      <c r="O304" t="str">
        <f t="shared" si="33"/>
        <v/>
      </c>
      <c r="P304">
        <f t="shared" si="34"/>
        <v>522.65820300000087</v>
      </c>
      <c r="Q304" t="str">
        <f t="shared" si="35"/>
        <v/>
      </c>
      <c r="R304">
        <f t="shared" si="36"/>
        <v>1</v>
      </c>
      <c r="S304">
        <f t="shared" si="37"/>
        <v>4.3308203545405508</v>
      </c>
    </row>
    <row r="305" spans="1:19" x14ac:dyDescent="0.3">
      <c r="A305" t="s">
        <v>329</v>
      </c>
      <c r="B305">
        <v>12490.299805000001</v>
      </c>
      <c r="C305">
        <v>13032.5</v>
      </c>
      <c r="D305">
        <v>12357.634765999999</v>
      </c>
      <c r="E305">
        <v>12505.786133</v>
      </c>
      <c r="F305">
        <v>13032.5</v>
      </c>
      <c r="G305">
        <v>12952.799805000001</v>
      </c>
      <c r="H305">
        <v>12191.400390999999</v>
      </c>
      <c r="I305">
        <v>12741.299805000001</v>
      </c>
      <c r="J305">
        <v>12684.756836</v>
      </c>
      <c r="L305" t="str">
        <f t="shared" si="31"/>
        <v>13SEP2024:16:00:00</v>
      </c>
      <c r="M305">
        <v>17</v>
      </c>
      <c r="N305">
        <f t="shared" si="32"/>
        <v>542.20019499999944</v>
      </c>
      <c r="O305" t="str">
        <f t="shared" si="33"/>
        <v/>
      </c>
      <c r="P305">
        <f t="shared" si="34"/>
        <v>542.20019499999944</v>
      </c>
      <c r="Q305" t="str">
        <f t="shared" si="35"/>
        <v/>
      </c>
      <c r="R305">
        <f t="shared" si="36"/>
        <v>1</v>
      </c>
      <c r="S305">
        <f t="shared" si="37"/>
        <v>4.3409702206103251</v>
      </c>
    </row>
    <row r="306" spans="1:19" x14ac:dyDescent="0.3">
      <c r="A306" t="s">
        <v>330</v>
      </c>
      <c r="B306">
        <v>12641.256836</v>
      </c>
      <c r="C306">
        <v>13343.200194999999</v>
      </c>
      <c r="D306">
        <v>12776.924805000001</v>
      </c>
      <c r="E306">
        <v>12881.313477</v>
      </c>
      <c r="F306">
        <v>13343.200194999999</v>
      </c>
      <c r="G306">
        <v>13225.700194999999</v>
      </c>
      <c r="H306">
        <v>12497.400390999999</v>
      </c>
      <c r="I306">
        <v>13059.5</v>
      </c>
      <c r="J306">
        <v>13001.423828000001</v>
      </c>
      <c r="L306" t="str">
        <f t="shared" si="31"/>
        <v>13SEP2024:17:00:00</v>
      </c>
      <c r="M306">
        <v>18</v>
      </c>
      <c r="N306">
        <f t="shared" si="32"/>
        <v>701.94335899999896</v>
      </c>
      <c r="O306" t="str">
        <f t="shared" si="33"/>
        <v/>
      </c>
      <c r="P306">
        <f t="shared" si="34"/>
        <v>701.94335899999896</v>
      </c>
      <c r="Q306" t="str">
        <f t="shared" si="35"/>
        <v/>
      </c>
      <c r="R306">
        <f t="shared" si="36"/>
        <v>1</v>
      </c>
      <c r="S306">
        <f t="shared" si="37"/>
        <v>5.552797226625378</v>
      </c>
    </row>
    <row r="307" spans="1:19" x14ac:dyDescent="0.3">
      <c r="A307" t="s">
        <v>331</v>
      </c>
      <c r="B307">
        <v>12708.496094</v>
      </c>
      <c r="C307">
        <v>13456.5</v>
      </c>
      <c r="D307">
        <v>12981.901367</v>
      </c>
      <c r="E307">
        <v>13132.222656</v>
      </c>
      <c r="F307">
        <v>13456.5</v>
      </c>
      <c r="G307">
        <v>13332.5</v>
      </c>
      <c r="H307">
        <v>12649</v>
      </c>
      <c r="I307">
        <v>13194.299805000001</v>
      </c>
      <c r="J307">
        <v>13152.905273</v>
      </c>
      <c r="L307" t="str">
        <f t="shared" si="31"/>
        <v>13SEP2024:18:00:00</v>
      </c>
      <c r="M307">
        <v>19</v>
      </c>
      <c r="N307">
        <f t="shared" si="32"/>
        <v>748.00390599999992</v>
      </c>
      <c r="O307" t="str">
        <f t="shared" si="33"/>
        <v/>
      </c>
      <c r="P307">
        <f t="shared" si="34"/>
        <v>748.00390599999992</v>
      </c>
      <c r="Q307" t="str">
        <f t="shared" si="35"/>
        <v/>
      </c>
      <c r="R307">
        <f t="shared" si="36"/>
        <v>1</v>
      </c>
      <c r="S307">
        <f t="shared" si="37"/>
        <v>5.8858569925764179</v>
      </c>
    </row>
    <row r="308" spans="1:19" x14ac:dyDescent="0.3">
      <c r="A308" t="s">
        <v>332</v>
      </c>
      <c r="B308">
        <v>12877.530273</v>
      </c>
      <c r="C308">
        <v>13231.200194999999</v>
      </c>
      <c r="D308">
        <v>12843.285156</v>
      </c>
      <c r="E308">
        <v>13053.210938</v>
      </c>
      <c r="F308">
        <v>13231.200194999999</v>
      </c>
      <c r="G308">
        <v>13122.299805000001</v>
      </c>
      <c r="H308">
        <v>12463.400390999999</v>
      </c>
      <c r="I308">
        <v>12975.700194999999</v>
      </c>
      <c r="J308">
        <v>12969.162109000001</v>
      </c>
      <c r="L308" t="str">
        <f t="shared" si="31"/>
        <v>13SEP2024:19:00:00</v>
      </c>
      <c r="M308">
        <v>20</v>
      </c>
      <c r="N308">
        <f t="shared" si="32"/>
        <v>353.66992199999913</v>
      </c>
      <c r="O308" t="str">
        <f t="shared" si="33"/>
        <v/>
      </c>
      <c r="P308">
        <f t="shared" si="34"/>
        <v>353.66992199999913</v>
      </c>
      <c r="Q308" t="str">
        <f t="shared" si="35"/>
        <v/>
      </c>
      <c r="R308">
        <f t="shared" si="36"/>
        <v>1</v>
      </c>
      <c r="S308">
        <f t="shared" si="37"/>
        <v>2.7464111091358108</v>
      </c>
    </row>
    <row r="309" spans="1:19" x14ac:dyDescent="0.3">
      <c r="A309" t="s">
        <v>333</v>
      </c>
      <c r="B309">
        <v>12529.013671999999</v>
      </c>
      <c r="C309">
        <v>12748.5</v>
      </c>
      <c r="D309">
        <v>12344.101563</v>
      </c>
      <c r="E309">
        <v>12539.813477</v>
      </c>
      <c r="F309">
        <v>12748.5</v>
      </c>
      <c r="G309">
        <v>12598</v>
      </c>
      <c r="H309">
        <v>12010.5</v>
      </c>
      <c r="I309">
        <v>12467</v>
      </c>
      <c r="J309">
        <v>12472.763671999999</v>
      </c>
      <c r="L309" t="str">
        <f t="shared" si="31"/>
        <v>13SEP2024:20:00:00</v>
      </c>
      <c r="M309">
        <v>21</v>
      </c>
      <c r="N309">
        <f t="shared" si="32"/>
        <v>219.48632800000087</v>
      </c>
      <c r="O309" t="str">
        <f t="shared" si="33"/>
        <v/>
      </c>
      <c r="P309">
        <f t="shared" si="34"/>
        <v>219.48632800000087</v>
      </c>
      <c r="Q309" t="str">
        <f t="shared" si="35"/>
        <v/>
      </c>
      <c r="R309">
        <f t="shared" si="36"/>
        <v>1</v>
      </c>
      <c r="S309">
        <f t="shared" si="37"/>
        <v>1.7518244751421392</v>
      </c>
    </row>
    <row r="310" spans="1:19" x14ac:dyDescent="0.3">
      <c r="A310" t="s">
        <v>334</v>
      </c>
      <c r="B310">
        <v>12060.877930000001</v>
      </c>
      <c r="C310">
        <v>12208.900390999999</v>
      </c>
      <c r="D310">
        <v>11848.078125</v>
      </c>
      <c r="E310">
        <v>12171.399414</v>
      </c>
      <c r="F310">
        <v>12208.900390999999</v>
      </c>
      <c r="G310">
        <v>12022</v>
      </c>
      <c r="H310">
        <v>11525.5</v>
      </c>
      <c r="I310">
        <v>11907.400390999999</v>
      </c>
      <c r="J310">
        <v>11967.041015999999</v>
      </c>
      <c r="L310" t="str">
        <f t="shared" si="31"/>
        <v>13SEP2024:21:00:00</v>
      </c>
      <c r="M310">
        <v>22</v>
      </c>
      <c r="N310">
        <f t="shared" si="32"/>
        <v>148.02246099999866</v>
      </c>
      <c r="O310" t="str">
        <f t="shared" si="33"/>
        <v/>
      </c>
      <c r="P310">
        <f t="shared" si="34"/>
        <v>148.02246099999866</v>
      </c>
      <c r="Q310" t="str">
        <f t="shared" si="35"/>
        <v/>
      </c>
      <c r="R310">
        <f t="shared" si="36"/>
        <v>1</v>
      </c>
      <c r="S310">
        <f t="shared" si="37"/>
        <v>1.2272942472273132</v>
      </c>
    </row>
    <row r="311" spans="1:19" x14ac:dyDescent="0.3">
      <c r="A311" t="s">
        <v>335</v>
      </c>
      <c r="B311">
        <v>11315.287109000001</v>
      </c>
      <c r="C311">
        <v>11575.299805000001</v>
      </c>
      <c r="D311">
        <v>11217.671875</v>
      </c>
      <c r="E311">
        <v>11490.753906</v>
      </c>
      <c r="F311">
        <v>11575.299805000001</v>
      </c>
      <c r="G311">
        <v>11336.799805000001</v>
      </c>
      <c r="H311">
        <v>10920.5</v>
      </c>
      <c r="I311">
        <v>11242.299805000001</v>
      </c>
      <c r="J311">
        <v>11313.131836</v>
      </c>
      <c r="L311" t="str">
        <f t="shared" si="31"/>
        <v>13SEP2024:22:00:00</v>
      </c>
      <c r="M311">
        <v>23</v>
      </c>
      <c r="N311">
        <f t="shared" si="32"/>
        <v>260.01269599999978</v>
      </c>
      <c r="O311" t="str">
        <f t="shared" si="33"/>
        <v/>
      </c>
      <c r="P311">
        <f t="shared" si="34"/>
        <v>260.01269599999978</v>
      </c>
      <c r="Q311" t="str">
        <f t="shared" si="35"/>
        <v/>
      </c>
      <c r="R311">
        <f t="shared" si="36"/>
        <v>1</v>
      </c>
      <c r="S311">
        <f t="shared" si="37"/>
        <v>2.2978886306224591</v>
      </c>
    </row>
    <row r="312" spans="1:19" x14ac:dyDescent="0.3">
      <c r="A312" t="s">
        <v>336</v>
      </c>
      <c r="B312">
        <v>10689.064453000001</v>
      </c>
      <c r="C312">
        <v>10855.799805000001</v>
      </c>
      <c r="D312">
        <v>10460.447265999999</v>
      </c>
      <c r="E312">
        <v>10819.84375</v>
      </c>
      <c r="F312">
        <v>10855.799805000001</v>
      </c>
      <c r="G312">
        <v>10665.099609000001</v>
      </c>
      <c r="H312">
        <v>10278.299805000001</v>
      </c>
      <c r="I312">
        <v>10554.400390999999</v>
      </c>
      <c r="J312">
        <v>10634.688477</v>
      </c>
      <c r="L312" t="str">
        <f t="shared" si="31"/>
        <v>13SEP2024:23:00:00</v>
      </c>
      <c r="M312">
        <v>24</v>
      </c>
      <c r="N312">
        <f t="shared" si="32"/>
        <v>166.73535199999969</v>
      </c>
      <c r="O312" t="str">
        <f t="shared" si="33"/>
        <v/>
      </c>
      <c r="P312">
        <f t="shared" si="34"/>
        <v>166.73535199999969</v>
      </c>
      <c r="Q312" t="str">
        <f t="shared" si="35"/>
        <v/>
      </c>
      <c r="R312">
        <f t="shared" si="36"/>
        <v>1</v>
      </c>
      <c r="S312">
        <f t="shared" si="37"/>
        <v>1.5598685248193411</v>
      </c>
    </row>
    <row r="313" spans="1:19" x14ac:dyDescent="0.3">
      <c r="A313" t="s">
        <v>337</v>
      </c>
      <c r="B313">
        <v>10041.203125</v>
      </c>
      <c r="C313">
        <v>10141.799805000001</v>
      </c>
      <c r="D313">
        <v>9702.5410155999998</v>
      </c>
      <c r="E313">
        <v>10006.899414</v>
      </c>
      <c r="F313">
        <v>10141.799805000001</v>
      </c>
      <c r="G313">
        <v>9985.5996094000002</v>
      </c>
      <c r="H313">
        <v>9617.5097655999998</v>
      </c>
      <c r="I313">
        <v>9856.8896483999997</v>
      </c>
      <c r="J313">
        <v>9921.7402344000002</v>
      </c>
      <c r="L313" t="str">
        <f t="shared" si="31"/>
        <v>14SEP2024:00:00:00</v>
      </c>
      <c r="M313">
        <v>1</v>
      </c>
      <c r="N313">
        <f t="shared" si="32"/>
        <v>100.59668000000056</v>
      </c>
      <c r="O313" t="str">
        <f t="shared" si="33"/>
        <v/>
      </c>
      <c r="P313">
        <f t="shared" si="34"/>
        <v>100.59668000000056</v>
      </c>
      <c r="Q313" t="str">
        <f t="shared" si="35"/>
        <v/>
      </c>
      <c r="R313">
        <f t="shared" si="36"/>
        <v>1</v>
      </c>
      <c r="S313">
        <f t="shared" si="37"/>
        <v>1.0018389106136179</v>
      </c>
    </row>
    <row r="314" spans="1:19" x14ac:dyDescent="0.3">
      <c r="A314" t="s">
        <v>338</v>
      </c>
      <c r="B314">
        <v>9353.6464844000002</v>
      </c>
      <c r="C314">
        <v>9273.5703125</v>
      </c>
      <c r="D314">
        <v>9069.1816405999998</v>
      </c>
      <c r="E314">
        <v>9515.8017577999999</v>
      </c>
      <c r="F314">
        <v>9273.5703125</v>
      </c>
      <c r="G314">
        <v>9425.7900391000003</v>
      </c>
      <c r="H314">
        <v>9170.1699219000002</v>
      </c>
      <c r="I314">
        <v>9305.3603516000003</v>
      </c>
      <c r="J314">
        <v>9338.1386719000002</v>
      </c>
      <c r="L314" t="str">
        <f t="shared" si="31"/>
        <v>14SEP2024:01:00:00</v>
      </c>
      <c r="M314">
        <v>2</v>
      </c>
      <c r="N314">
        <f t="shared" si="32"/>
        <v>-80.07617190000019</v>
      </c>
      <c r="O314">
        <f t="shared" si="33"/>
        <v>-80.07617190000019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0.85609577006733295</v>
      </c>
    </row>
    <row r="315" spans="1:19" x14ac:dyDescent="0.3">
      <c r="A315" t="s">
        <v>339</v>
      </c>
      <c r="B315">
        <v>8867.1464844000002</v>
      </c>
      <c r="C315">
        <v>8731.3798827999999</v>
      </c>
      <c r="D315">
        <v>8397.0625</v>
      </c>
      <c r="E315">
        <v>8724.8525391000003</v>
      </c>
      <c r="F315">
        <v>8731.3798827999999</v>
      </c>
      <c r="G315">
        <v>8857.8798827999999</v>
      </c>
      <c r="H315">
        <v>8584.3603516000003</v>
      </c>
      <c r="I315">
        <v>8742.75</v>
      </c>
      <c r="J315">
        <v>8728.2451172000001</v>
      </c>
      <c r="L315" t="str">
        <f t="shared" si="31"/>
        <v>14SEP2024:02:00:00</v>
      </c>
      <c r="M315">
        <v>3</v>
      </c>
      <c r="N315">
        <f t="shared" si="32"/>
        <v>-135.76660160000029</v>
      </c>
      <c r="O315">
        <f t="shared" si="33"/>
        <v>-135.76660160000029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1.5311194174907894</v>
      </c>
    </row>
    <row r="316" spans="1:19" x14ac:dyDescent="0.3">
      <c r="A316" t="s">
        <v>340</v>
      </c>
      <c r="B316">
        <v>8360.8349608999997</v>
      </c>
      <c r="C316">
        <v>8281.2099608999997</v>
      </c>
      <c r="D316">
        <v>7955.1152344000002</v>
      </c>
      <c r="E316">
        <v>8218.3964844000002</v>
      </c>
      <c r="F316">
        <v>8281.2099608999997</v>
      </c>
      <c r="G316">
        <v>8466.0400391000003</v>
      </c>
      <c r="H316">
        <v>8176.0600586</v>
      </c>
      <c r="I316">
        <v>8329.5703125</v>
      </c>
      <c r="J316">
        <v>8294.2558594000002</v>
      </c>
      <c r="L316" t="str">
        <f t="shared" si="31"/>
        <v>14SEP2024:03:00:00</v>
      </c>
      <c r="M316">
        <v>4</v>
      </c>
      <c r="N316">
        <f t="shared" si="32"/>
        <v>-79.625</v>
      </c>
      <c r="O316">
        <f t="shared" si="33"/>
        <v>-79.625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0.95235703577898134</v>
      </c>
    </row>
    <row r="317" spans="1:19" x14ac:dyDescent="0.3">
      <c r="A317" t="s">
        <v>341</v>
      </c>
      <c r="B317">
        <v>8107.3007813000004</v>
      </c>
      <c r="C317">
        <v>7937.0800780999998</v>
      </c>
      <c r="D317">
        <v>7653.3266602000003</v>
      </c>
      <c r="E317">
        <v>7810.6455077999999</v>
      </c>
      <c r="F317">
        <v>7937.0800780999998</v>
      </c>
      <c r="G317">
        <v>8122.4799805000002</v>
      </c>
      <c r="H317">
        <v>7859.3901366999999</v>
      </c>
      <c r="I317">
        <v>8006.1699219000002</v>
      </c>
      <c r="J317">
        <v>7947.1528319999998</v>
      </c>
      <c r="L317" t="str">
        <f t="shared" si="31"/>
        <v>14SEP2024:04:00:00</v>
      </c>
      <c r="M317">
        <v>5</v>
      </c>
      <c r="N317">
        <f t="shared" si="32"/>
        <v>-170.22070320000057</v>
      </c>
      <c r="O317">
        <f t="shared" si="33"/>
        <v>-170.22070320000057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2.0995977303891986</v>
      </c>
    </row>
    <row r="318" spans="1:19" x14ac:dyDescent="0.3">
      <c r="A318" t="s">
        <v>342</v>
      </c>
      <c r="B318">
        <v>7801.1230469000002</v>
      </c>
      <c r="C318">
        <v>7730.0898438000004</v>
      </c>
      <c r="D318">
        <v>7471.8676758000001</v>
      </c>
      <c r="E318">
        <v>7616.0371094000002</v>
      </c>
      <c r="F318">
        <v>7730.0898438000004</v>
      </c>
      <c r="G318">
        <v>7874.0400391000003</v>
      </c>
      <c r="H318">
        <v>7638.4599608999997</v>
      </c>
      <c r="I318">
        <v>7779.4399414</v>
      </c>
      <c r="J318">
        <v>7727.6132813000004</v>
      </c>
      <c r="L318" t="str">
        <f t="shared" si="31"/>
        <v>14SEP2024:05:00:00</v>
      </c>
      <c r="M318">
        <v>6</v>
      </c>
      <c r="N318">
        <f t="shared" si="32"/>
        <v>-71.03320309999981</v>
      </c>
      <c r="O318">
        <f t="shared" si="33"/>
        <v>-71.03320309999981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0.91055098955562419</v>
      </c>
    </row>
    <row r="319" spans="1:19" x14ac:dyDescent="0.3">
      <c r="A319" t="s">
        <v>343</v>
      </c>
      <c r="B319">
        <v>7697.9775391000003</v>
      </c>
      <c r="C319">
        <v>7742.1699219000002</v>
      </c>
      <c r="D319">
        <v>7469.0244141000003</v>
      </c>
      <c r="E319">
        <v>7622.1865233999997</v>
      </c>
      <c r="F319">
        <v>7742.1699219000002</v>
      </c>
      <c r="G319">
        <v>7770.3901366999999</v>
      </c>
      <c r="H319">
        <v>7576.5600586</v>
      </c>
      <c r="I319">
        <v>7702</v>
      </c>
      <c r="J319">
        <v>7682.6611327999999</v>
      </c>
      <c r="L319" t="str">
        <f t="shared" si="31"/>
        <v>14SEP2024:06:00:00</v>
      </c>
      <c r="M319">
        <v>7</v>
      </c>
      <c r="N319">
        <f t="shared" si="32"/>
        <v>44.192382799999905</v>
      </c>
      <c r="O319" t="str">
        <f t="shared" si="33"/>
        <v/>
      </c>
      <c r="P319">
        <f t="shared" si="34"/>
        <v>44.192382799999905</v>
      </c>
      <c r="Q319" t="str">
        <f t="shared" si="35"/>
        <v/>
      </c>
      <c r="R319">
        <f t="shared" si="36"/>
        <v>1</v>
      </c>
      <c r="S319">
        <f t="shared" si="37"/>
        <v>0.57407783506168297</v>
      </c>
    </row>
    <row r="320" spans="1:19" x14ac:dyDescent="0.3">
      <c r="A320" t="s">
        <v>344</v>
      </c>
      <c r="B320">
        <v>7780.7060547000001</v>
      </c>
      <c r="C320">
        <v>7774.8198241999999</v>
      </c>
      <c r="D320">
        <v>7573.2861327999999</v>
      </c>
      <c r="E320">
        <v>7800.2211914</v>
      </c>
      <c r="F320">
        <v>7774.8198241999999</v>
      </c>
      <c r="G320">
        <v>7805.4902344000002</v>
      </c>
      <c r="H320">
        <v>7683.3398438000004</v>
      </c>
      <c r="I320">
        <v>7796.2700194999998</v>
      </c>
      <c r="J320">
        <v>7772.0283202999999</v>
      </c>
      <c r="L320" t="str">
        <f t="shared" si="31"/>
        <v>14SEP2024:07:00:00</v>
      </c>
      <c r="M320">
        <v>8</v>
      </c>
      <c r="N320">
        <f t="shared" si="32"/>
        <v>-5.886230500000238</v>
      </c>
      <c r="O320">
        <f t="shared" si="33"/>
        <v>-5.886230500000238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7.5651624140775905E-2</v>
      </c>
    </row>
    <row r="321" spans="1:19" x14ac:dyDescent="0.3">
      <c r="A321" t="s">
        <v>345</v>
      </c>
      <c r="B321">
        <v>7825.9130858999997</v>
      </c>
      <c r="C321">
        <v>7909.4199219000002</v>
      </c>
      <c r="D321">
        <v>7721.3095702999999</v>
      </c>
      <c r="E321">
        <v>7925.53125</v>
      </c>
      <c r="F321">
        <v>7909.4199219000002</v>
      </c>
      <c r="G321">
        <v>7885.4799805000002</v>
      </c>
      <c r="H321">
        <v>7795.0800780999998</v>
      </c>
      <c r="I321">
        <v>7881.0800780999998</v>
      </c>
      <c r="J321">
        <v>7879.3183594000002</v>
      </c>
      <c r="L321" t="str">
        <f t="shared" si="31"/>
        <v>14SEP2024:08:00:00</v>
      </c>
      <c r="M321">
        <v>9</v>
      </c>
      <c r="N321">
        <f t="shared" si="32"/>
        <v>83.506836000000476</v>
      </c>
      <c r="O321" t="str">
        <f t="shared" si="33"/>
        <v/>
      </c>
      <c r="P321">
        <f t="shared" si="34"/>
        <v>83.506836000000476</v>
      </c>
      <c r="Q321" t="str">
        <f t="shared" si="35"/>
        <v/>
      </c>
      <c r="R321">
        <f t="shared" si="36"/>
        <v>1</v>
      </c>
      <c r="S321">
        <f t="shared" si="37"/>
        <v>1.0670554998937478</v>
      </c>
    </row>
    <row r="322" spans="1:19" x14ac:dyDescent="0.3">
      <c r="A322" t="s">
        <v>346</v>
      </c>
      <c r="B322">
        <v>8270.7607422000001</v>
      </c>
      <c r="C322">
        <v>8335.3896483999997</v>
      </c>
      <c r="D322">
        <v>8028.0415039</v>
      </c>
      <c r="E322">
        <v>8154.1835938000004</v>
      </c>
      <c r="F322">
        <v>8335.3896483999997</v>
      </c>
      <c r="G322">
        <v>8285.1503905999998</v>
      </c>
      <c r="H322">
        <v>8083.75</v>
      </c>
      <c r="I322">
        <v>8185.3901366999999</v>
      </c>
      <c r="J322">
        <v>8208.7724608999997</v>
      </c>
      <c r="L322" t="str">
        <f t="shared" si="31"/>
        <v>14SEP2024:09:00:00</v>
      </c>
      <c r="M322">
        <v>10</v>
      </c>
      <c r="N322">
        <f t="shared" si="32"/>
        <v>64.628906199999619</v>
      </c>
      <c r="O322" t="str">
        <f t="shared" si="33"/>
        <v/>
      </c>
      <c r="P322">
        <f t="shared" si="34"/>
        <v>64.628906199999619</v>
      </c>
      <c r="Q322" t="str">
        <f t="shared" si="35"/>
        <v/>
      </c>
      <c r="R322">
        <f t="shared" si="36"/>
        <v>1</v>
      </c>
      <c r="S322">
        <f t="shared" si="37"/>
        <v>0.78141428841294847</v>
      </c>
    </row>
    <row r="323" spans="1:19" x14ac:dyDescent="0.3">
      <c r="A323" t="s">
        <v>347</v>
      </c>
      <c r="B323">
        <v>8816.0361327999999</v>
      </c>
      <c r="C323">
        <v>8932.5703125</v>
      </c>
      <c r="D323">
        <v>8503.6894530999998</v>
      </c>
      <c r="E323">
        <v>8647.453125</v>
      </c>
      <c r="F323">
        <v>8932.5703125</v>
      </c>
      <c r="G323">
        <v>8994.8496094000002</v>
      </c>
      <c r="H323">
        <v>8647.8095702999999</v>
      </c>
      <c r="I323">
        <v>8788.3203125</v>
      </c>
      <c r="J323">
        <v>8802.2011719000002</v>
      </c>
      <c r="L323" t="str">
        <f t="shared" si="31"/>
        <v>14SEP2024:10:00:00</v>
      </c>
      <c r="M323">
        <v>11</v>
      </c>
      <c r="N323">
        <f t="shared" si="32"/>
        <v>116.5341797000001</v>
      </c>
      <c r="O323" t="str">
        <f t="shared" ref="O323:O386" si="38">IF(N323&lt;0,N323,"")</f>
        <v/>
      </c>
      <c r="P323">
        <f t="shared" ref="P323:P386" si="39">IF(N323&gt;0,N323,"")</f>
        <v>116.5341797000001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1.3218432631694361</v>
      </c>
    </row>
    <row r="324" spans="1:19" x14ac:dyDescent="0.3">
      <c r="A324" t="s">
        <v>348</v>
      </c>
      <c r="B324">
        <v>9490.5214844000002</v>
      </c>
      <c r="C324">
        <v>9634.7802733999997</v>
      </c>
      <c r="D324">
        <v>9108.6494141000003</v>
      </c>
      <c r="E324">
        <v>9242.4384766000003</v>
      </c>
      <c r="F324">
        <v>9634.7802733999997</v>
      </c>
      <c r="G324">
        <v>9837.6103516000003</v>
      </c>
      <c r="H324">
        <v>9334.2695313000004</v>
      </c>
      <c r="I324">
        <v>9506.6699219000002</v>
      </c>
      <c r="J324">
        <v>9511.1542969000002</v>
      </c>
      <c r="L324" t="str">
        <f t="shared" ref="L324:L387" si="42">A324</f>
        <v>14SEP2024:11:00:00</v>
      </c>
      <c r="M324">
        <v>12</v>
      </c>
      <c r="N324">
        <f t="shared" ref="N324:N387" si="43">C324-B324</f>
        <v>144.25878899999952</v>
      </c>
      <c r="O324" t="str">
        <f t="shared" si="38"/>
        <v/>
      </c>
      <c r="P324">
        <f t="shared" si="39"/>
        <v>144.25878899999952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1.5200301610098479</v>
      </c>
    </row>
    <row r="325" spans="1:19" x14ac:dyDescent="0.3">
      <c r="A325" t="s">
        <v>349</v>
      </c>
      <c r="B325">
        <v>10129.662109000001</v>
      </c>
      <c r="C325">
        <v>10231</v>
      </c>
      <c r="D325">
        <v>9658.9716797000001</v>
      </c>
      <c r="E325">
        <v>9818.3212891000003</v>
      </c>
      <c r="F325">
        <v>10231</v>
      </c>
      <c r="G325">
        <v>10681.400390999999</v>
      </c>
      <c r="H325">
        <v>10076.5</v>
      </c>
      <c r="I325">
        <v>10262.400390999999</v>
      </c>
      <c r="J325">
        <v>10213.924805000001</v>
      </c>
      <c r="L325" t="str">
        <f t="shared" si="42"/>
        <v>14SEP2024:12:00:00</v>
      </c>
      <c r="M325">
        <v>13</v>
      </c>
      <c r="N325">
        <f t="shared" si="43"/>
        <v>101.33789099999922</v>
      </c>
      <c r="O325" t="str">
        <f t="shared" si="38"/>
        <v/>
      </c>
      <c r="P325">
        <f t="shared" si="39"/>
        <v>101.33789099999922</v>
      </c>
      <c r="Q325" t="str">
        <f t="shared" si="40"/>
        <v/>
      </c>
      <c r="R325">
        <f t="shared" si="41"/>
        <v>1</v>
      </c>
      <c r="S325">
        <f t="shared" si="44"/>
        <v>1.0004074164523469</v>
      </c>
    </row>
    <row r="326" spans="1:19" x14ac:dyDescent="0.3">
      <c r="A326" t="s">
        <v>350</v>
      </c>
      <c r="B326">
        <v>10759.383789</v>
      </c>
      <c r="C326">
        <v>10911.400390999999</v>
      </c>
      <c r="D326">
        <v>10302.900390999999</v>
      </c>
      <c r="E326">
        <v>10616.995117</v>
      </c>
      <c r="F326">
        <v>10911.400390999999</v>
      </c>
      <c r="G326">
        <v>11464.799805000001</v>
      </c>
      <c r="H326">
        <v>10824.700194999999</v>
      </c>
      <c r="I326">
        <v>11022.5</v>
      </c>
      <c r="J326">
        <v>10968.079102</v>
      </c>
      <c r="L326" t="str">
        <f t="shared" si="42"/>
        <v>14SEP2024:13:00:00</v>
      </c>
      <c r="M326">
        <v>14</v>
      </c>
      <c r="N326">
        <f t="shared" si="43"/>
        <v>152.01660199999969</v>
      </c>
      <c r="O326" t="str">
        <f t="shared" si="38"/>
        <v/>
      </c>
      <c r="P326">
        <f t="shared" si="39"/>
        <v>152.01660199999969</v>
      </c>
      <c r="Q326" t="str">
        <f t="shared" si="40"/>
        <v/>
      </c>
      <c r="R326">
        <f t="shared" si="41"/>
        <v>1</v>
      </c>
      <c r="S326">
        <f t="shared" si="44"/>
        <v>1.4128746123492306</v>
      </c>
    </row>
    <row r="327" spans="1:19" x14ac:dyDescent="0.3">
      <c r="A327" t="s">
        <v>351</v>
      </c>
      <c r="B327">
        <v>11444.107421999999</v>
      </c>
      <c r="C327">
        <v>11484.599609000001</v>
      </c>
      <c r="D327">
        <v>10994.091796999999</v>
      </c>
      <c r="E327">
        <v>11445.423828000001</v>
      </c>
      <c r="F327">
        <v>11484.599609000001</v>
      </c>
      <c r="G327">
        <v>12149.200194999999</v>
      </c>
      <c r="H327">
        <v>11473.700194999999</v>
      </c>
      <c r="I327">
        <v>11680.5</v>
      </c>
      <c r="J327">
        <v>11646.685546999999</v>
      </c>
      <c r="L327" t="str">
        <f t="shared" si="42"/>
        <v>14SEP2024:14:00:00</v>
      </c>
      <c r="M327">
        <v>15</v>
      </c>
      <c r="N327">
        <f t="shared" si="43"/>
        <v>40.49218700000165</v>
      </c>
      <c r="O327" t="str">
        <f t="shared" si="38"/>
        <v/>
      </c>
      <c r="P327">
        <f t="shared" si="39"/>
        <v>40.49218700000165</v>
      </c>
      <c r="Q327" t="str">
        <f t="shared" si="40"/>
        <v/>
      </c>
      <c r="R327">
        <f t="shared" si="41"/>
        <v>1</v>
      </c>
      <c r="S327">
        <f t="shared" si="44"/>
        <v>0.35382564587046789</v>
      </c>
    </row>
    <row r="328" spans="1:19" x14ac:dyDescent="0.3">
      <c r="A328" t="s">
        <v>352</v>
      </c>
      <c r="B328">
        <v>12128.877930000001</v>
      </c>
      <c r="C328">
        <v>12018.700194999999</v>
      </c>
      <c r="D328">
        <v>11646.149414</v>
      </c>
      <c r="E328">
        <v>12100.152344</v>
      </c>
      <c r="F328">
        <v>12018.700194999999</v>
      </c>
      <c r="G328">
        <v>12706.700194999999</v>
      </c>
      <c r="H328">
        <v>12037.599609000001</v>
      </c>
      <c r="I328">
        <v>12247.700194999999</v>
      </c>
      <c r="J328">
        <v>12222.170898</v>
      </c>
      <c r="L328" t="str">
        <f t="shared" si="42"/>
        <v>14SEP2024:15:00:00</v>
      </c>
      <c r="M328">
        <v>16</v>
      </c>
      <c r="N328">
        <f t="shared" si="43"/>
        <v>-110.17773500000112</v>
      </c>
      <c r="O328">
        <f t="shared" si="38"/>
        <v>-110.17773500000112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0.90839182021515419</v>
      </c>
    </row>
    <row r="329" spans="1:19" x14ac:dyDescent="0.3">
      <c r="A329" t="s">
        <v>353</v>
      </c>
      <c r="B329">
        <v>12310.579102</v>
      </c>
      <c r="C329">
        <v>12444</v>
      </c>
      <c r="D329">
        <v>12255.665039</v>
      </c>
      <c r="E329">
        <v>12692.139648</v>
      </c>
      <c r="F329">
        <v>12444</v>
      </c>
      <c r="G329">
        <v>13135.299805000001</v>
      </c>
      <c r="H329">
        <v>12504.799805000001</v>
      </c>
      <c r="I329">
        <v>12691.799805000001</v>
      </c>
      <c r="J329">
        <v>12693.608398</v>
      </c>
      <c r="L329" t="str">
        <f t="shared" si="42"/>
        <v>14SEP2024:16:00:00</v>
      </c>
      <c r="M329">
        <v>17</v>
      </c>
      <c r="N329">
        <f t="shared" si="43"/>
        <v>133.42089800000031</v>
      </c>
      <c r="O329" t="str">
        <f t="shared" si="38"/>
        <v/>
      </c>
      <c r="P329">
        <f t="shared" si="39"/>
        <v>133.42089800000031</v>
      </c>
      <c r="Q329" t="str">
        <f t="shared" si="40"/>
        <v/>
      </c>
      <c r="R329">
        <f t="shared" si="41"/>
        <v>1</v>
      </c>
      <c r="S329">
        <f t="shared" si="44"/>
        <v>1.0837905909586698</v>
      </c>
    </row>
    <row r="330" spans="1:19" x14ac:dyDescent="0.3">
      <c r="A330" t="s">
        <v>354</v>
      </c>
      <c r="B330">
        <v>12352.477539</v>
      </c>
      <c r="C330">
        <v>12678.799805000001</v>
      </c>
      <c r="D330">
        <v>12719.789063</v>
      </c>
      <c r="E330">
        <v>13068.769531</v>
      </c>
      <c r="F330">
        <v>12678.799805000001</v>
      </c>
      <c r="G330">
        <v>13425.700194999999</v>
      </c>
      <c r="H330">
        <v>12850.700194999999</v>
      </c>
      <c r="I330">
        <v>13028.799805000001</v>
      </c>
      <c r="J330">
        <v>13010.553711</v>
      </c>
      <c r="L330" t="str">
        <f t="shared" si="42"/>
        <v>14SEP2024:17:00:00</v>
      </c>
      <c r="M330">
        <v>18</v>
      </c>
      <c r="N330">
        <f t="shared" si="43"/>
        <v>326.32226600000104</v>
      </c>
      <c r="O330" t="str">
        <f t="shared" si="38"/>
        <v/>
      </c>
      <c r="P330">
        <f t="shared" si="39"/>
        <v>326.32226600000104</v>
      </c>
      <c r="Q330" t="str">
        <f t="shared" si="40"/>
        <v/>
      </c>
      <c r="R330">
        <f t="shared" si="41"/>
        <v>1</v>
      </c>
      <c r="S330">
        <f t="shared" si="44"/>
        <v>2.6417555908903001</v>
      </c>
    </row>
    <row r="331" spans="1:19" x14ac:dyDescent="0.3">
      <c r="A331" t="s">
        <v>355</v>
      </c>
      <c r="B331">
        <v>12462.997069999999</v>
      </c>
      <c r="C331">
        <v>12751.5</v>
      </c>
      <c r="D331">
        <v>12943.144531</v>
      </c>
      <c r="E331">
        <v>13326.392578000001</v>
      </c>
      <c r="F331">
        <v>12751.5</v>
      </c>
      <c r="G331">
        <v>13452.5</v>
      </c>
      <c r="H331">
        <v>12933.299805000001</v>
      </c>
      <c r="I331">
        <v>13130.599609000001</v>
      </c>
      <c r="J331">
        <v>13118.858398</v>
      </c>
      <c r="L331" t="str">
        <f t="shared" si="42"/>
        <v>14SEP2024:18:00:00</v>
      </c>
      <c r="M331">
        <v>19</v>
      </c>
      <c r="N331">
        <f t="shared" si="43"/>
        <v>288.50293000000056</v>
      </c>
      <c r="O331" t="str">
        <f t="shared" si="38"/>
        <v/>
      </c>
      <c r="P331">
        <f t="shared" si="39"/>
        <v>288.50293000000056</v>
      </c>
      <c r="Q331" t="str">
        <f t="shared" si="40"/>
        <v/>
      </c>
      <c r="R331">
        <f t="shared" si="41"/>
        <v>1</v>
      </c>
      <c r="S331">
        <f t="shared" si="44"/>
        <v>2.3148760156131578</v>
      </c>
    </row>
    <row r="332" spans="1:19" x14ac:dyDescent="0.3">
      <c r="A332" t="s">
        <v>356</v>
      </c>
      <c r="B332">
        <v>12693.137694999999</v>
      </c>
      <c r="C332">
        <v>12582.099609000001</v>
      </c>
      <c r="D332">
        <v>12680.949219</v>
      </c>
      <c r="E332">
        <v>12973.974609000001</v>
      </c>
      <c r="F332">
        <v>12582.099609000001</v>
      </c>
      <c r="G332">
        <v>13145.099609000001</v>
      </c>
      <c r="H332">
        <v>12663.299805000001</v>
      </c>
      <c r="I332">
        <v>12877.799805000001</v>
      </c>
      <c r="J332">
        <v>12848.455078000001</v>
      </c>
      <c r="L332" t="str">
        <f t="shared" si="42"/>
        <v>14SEP2024:19:00:00</v>
      </c>
      <c r="M332">
        <v>20</v>
      </c>
      <c r="N332">
        <f t="shared" si="43"/>
        <v>-111.03808599999866</v>
      </c>
      <c r="O332">
        <f t="shared" si="38"/>
        <v>-111.03808599999866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0.87478832002065243</v>
      </c>
    </row>
    <row r="333" spans="1:19" x14ac:dyDescent="0.3">
      <c r="A333" t="s">
        <v>357</v>
      </c>
      <c r="B333">
        <v>12220.275390999999</v>
      </c>
      <c r="C333">
        <v>12242.700194999999</v>
      </c>
      <c r="D333">
        <v>12143.981444999999</v>
      </c>
      <c r="E333">
        <v>12545.030273</v>
      </c>
      <c r="F333">
        <v>12242.700194999999</v>
      </c>
      <c r="G333">
        <v>12580.400390999999</v>
      </c>
      <c r="H333">
        <v>12202.599609000001</v>
      </c>
      <c r="I333">
        <v>12408.099609000001</v>
      </c>
      <c r="J333">
        <v>12395.766602</v>
      </c>
      <c r="L333" t="str">
        <f t="shared" si="42"/>
        <v>14SEP2024:20:00:00</v>
      </c>
      <c r="M333">
        <v>21</v>
      </c>
      <c r="N333">
        <f t="shared" si="43"/>
        <v>22.424804000000222</v>
      </c>
      <c r="O333" t="str">
        <f t="shared" si="38"/>
        <v/>
      </c>
      <c r="P333">
        <f t="shared" si="39"/>
        <v>22.424804000000222</v>
      </c>
      <c r="Q333" t="str">
        <f t="shared" si="40"/>
        <v/>
      </c>
      <c r="R333">
        <f t="shared" si="41"/>
        <v>1</v>
      </c>
      <c r="S333">
        <f t="shared" si="44"/>
        <v>0.18350489888726784</v>
      </c>
    </row>
    <row r="334" spans="1:19" x14ac:dyDescent="0.3">
      <c r="A334" t="s">
        <v>358</v>
      </c>
      <c r="B334">
        <v>11747.861328000001</v>
      </c>
      <c r="C334">
        <v>11797.799805000001</v>
      </c>
      <c r="D334">
        <v>11672.268555000001</v>
      </c>
      <c r="E334">
        <v>12060.569336</v>
      </c>
      <c r="F334">
        <v>11797.799805000001</v>
      </c>
      <c r="G334">
        <v>11965.200194999999</v>
      </c>
      <c r="H334">
        <v>11721.200194999999</v>
      </c>
      <c r="I334">
        <v>11882.700194999999</v>
      </c>
      <c r="J334">
        <v>11885.494140999999</v>
      </c>
      <c r="L334" t="str">
        <f t="shared" si="42"/>
        <v>14SEP2024:21:00:00</v>
      </c>
      <c r="M334">
        <v>22</v>
      </c>
      <c r="N334">
        <f t="shared" si="43"/>
        <v>49.938476999999693</v>
      </c>
      <c r="O334" t="str">
        <f t="shared" si="38"/>
        <v/>
      </c>
      <c r="P334">
        <f t="shared" si="39"/>
        <v>49.938476999999693</v>
      </c>
      <c r="Q334" t="str">
        <f t="shared" si="40"/>
        <v/>
      </c>
      <c r="R334">
        <f t="shared" si="41"/>
        <v>1</v>
      </c>
      <c r="S334">
        <f t="shared" si="44"/>
        <v>0.42508568671112673</v>
      </c>
    </row>
    <row r="335" spans="1:19" x14ac:dyDescent="0.3">
      <c r="A335" t="s">
        <v>359</v>
      </c>
      <c r="B335">
        <v>11176.647461</v>
      </c>
      <c r="C335">
        <v>11194.599609000001</v>
      </c>
      <c r="D335">
        <v>10887.310546999999</v>
      </c>
      <c r="E335">
        <v>11159.123046999999</v>
      </c>
      <c r="F335">
        <v>11194.599609000001</v>
      </c>
      <c r="G335">
        <v>11304.299805000001</v>
      </c>
      <c r="H335">
        <v>11081.599609000001</v>
      </c>
      <c r="I335">
        <v>11229.700194999999</v>
      </c>
      <c r="J335">
        <v>11193.865234000001</v>
      </c>
      <c r="L335" t="str">
        <f t="shared" si="42"/>
        <v>14SEP2024:22:00:00</v>
      </c>
      <c r="M335">
        <v>23</v>
      </c>
      <c r="N335">
        <f t="shared" si="43"/>
        <v>17.952148000000307</v>
      </c>
      <c r="O335" t="str">
        <f t="shared" si="38"/>
        <v/>
      </c>
      <c r="P335">
        <f t="shared" si="39"/>
        <v>17.952148000000307</v>
      </c>
      <c r="Q335" t="str">
        <f t="shared" si="40"/>
        <v/>
      </c>
      <c r="R335">
        <f t="shared" si="41"/>
        <v>1</v>
      </c>
      <c r="S335">
        <f t="shared" si="44"/>
        <v>0.16062194018951448</v>
      </c>
    </row>
    <row r="336" spans="1:19" x14ac:dyDescent="0.3">
      <c r="A336" t="s">
        <v>360</v>
      </c>
      <c r="B336">
        <v>10574.695313</v>
      </c>
      <c r="C336">
        <v>10556.599609000001</v>
      </c>
      <c r="D336">
        <v>10250.143555000001</v>
      </c>
      <c r="E336">
        <v>10672.928711</v>
      </c>
      <c r="F336">
        <v>10556.599609000001</v>
      </c>
      <c r="G336">
        <v>10635.700194999999</v>
      </c>
      <c r="H336">
        <v>10383.900390999999</v>
      </c>
      <c r="I336">
        <v>10558.799805000001</v>
      </c>
      <c r="J336">
        <v>10561.585938</v>
      </c>
      <c r="L336" t="str">
        <f t="shared" si="42"/>
        <v>14SEP2024:23:00:00</v>
      </c>
      <c r="M336">
        <v>24</v>
      </c>
      <c r="N336">
        <f t="shared" si="43"/>
        <v>-18.095703999999387</v>
      </c>
      <c r="O336">
        <f t="shared" si="38"/>
        <v>-18.095703999999387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0.17112269871032063</v>
      </c>
    </row>
    <row r="337" spans="1:19" x14ac:dyDescent="0.3">
      <c r="A337" t="s">
        <v>361</v>
      </c>
      <c r="B337">
        <v>9970.3154297000001</v>
      </c>
      <c r="C337">
        <v>9817.2900391000003</v>
      </c>
      <c r="D337">
        <v>9479.6054688000004</v>
      </c>
      <c r="E337">
        <v>9792.1943358999997</v>
      </c>
      <c r="F337">
        <v>9817.2900391000003</v>
      </c>
      <c r="G337">
        <v>9931.7001952999999</v>
      </c>
      <c r="H337">
        <v>9681.4804688000004</v>
      </c>
      <c r="I337">
        <v>9865.5996094000002</v>
      </c>
      <c r="J337">
        <v>9817.6533202999999</v>
      </c>
      <c r="L337" t="str">
        <f t="shared" si="42"/>
        <v>15SEP2024:00:00:00</v>
      </c>
      <c r="M337">
        <v>1</v>
      </c>
      <c r="N337">
        <f t="shared" si="43"/>
        <v>-153.02539059999981</v>
      </c>
      <c r="O337">
        <f t="shared" si="38"/>
        <v>-153.02539059999981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1.5348099233065511</v>
      </c>
    </row>
    <row r="338" spans="1:19" x14ac:dyDescent="0.3">
      <c r="A338" t="s">
        <v>362</v>
      </c>
      <c r="B338">
        <v>9386.03125</v>
      </c>
      <c r="C338">
        <v>9268.0703125</v>
      </c>
      <c r="D338">
        <v>8955.6611327999999</v>
      </c>
      <c r="E338">
        <v>9372.8818358999997</v>
      </c>
      <c r="F338">
        <v>9268.0703125</v>
      </c>
      <c r="G338">
        <v>9254.8496094000002</v>
      </c>
      <c r="H338">
        <v>8951.4296875</v>
      </c>
      <c r="I338">
        <v>9290.5302733999997</v>
      </c>
      <c r="J338">
        <v>9227.5527344000002</v>
      </c>
      <c r="L338" t="str">
        <f t="shared" si="42"/>
        <v>15SEP2024:01:00:00</v>
      </c>
      <c r="M338">
        <v>2</v>
      </c>
      <c r="N338">
        <f t="shared" si="43"/>
        <v>-117.9609375</v>
      </c>
      <c r="O338">
        <f t="shared" si="38"/>
        <v>-117.9609375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1.2567711992222486</v>
      </c>
    </row>
    <row r="339" spans="1:19" x14ac:dyDescent="0.3">
      <c r="A339" t="s">
        <v>363</v>
      </c>
      <c r="B339">
        <v>8900.5976563000004</v>
      </c>
      <c r="C339">
        <v>8776.7304688000004</v>
      </c>
      <c r="D339">
        <v>8453.09375</v>
      </c>
      <c r="E339">
        <v>8770.5361327999999</v>
      </c>
      <c r="F339">
        <v>8776.7304688000004</v>
      </c>
      <c r="G339">
        <v>8750.4599608999997</v>
      </c>
      <c r="H339">
        <v>8428.8701172000001</v>
      </c>
      <c r="I339">
        <v>8772.9501952999999</v>
      </c>
      <c r="J339">
        <v>8699.9091797000001</v>
      </c>
      <c r="L339" t="str">
        <f t="shared" si="42"/>
        <v>15SEP2024:02:00:00</v>
      </c>
      <c r="M339">
        <v>3</v>
      </c>
      <c r="N339">
        <f t="shared" si="43"/>
        <v>-123.8671875</v>
      </c>
      <c r="O339">
        <f t="shared" si="38"/>
        <v>-123.8671875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1.3916726975331215</v>
      </c>
    </row>
    <row r="340" spans="1:19" x14ac:dyDescent="0.3">
      <c r="A340" t="s">
        <v>364</v>
      </c>
      <c r="B340">
        <v>8475.2607422000001</v>
      </c>
      <c r="C340">
        <v>8315.4199219000002</v>
      </c>
      <c r="D340">
        <v>8019.4926758000001</v>
      </c>
      <c r="E340">
        <v>8280.2763672000001</v>
      </c>
      <c r="F340">
        <v>8315.4199219000002</v>
      </c>
      <c r="G340">
        <v>8265.5498047000001</v>
      </c>
      <c r="H340">
        <v>8008</v>
      </c>
      <c r="I340">
        <v>8336.4199219000002</v>
      </c>
      <c r="J340">
        <v>8241.1328125</v>
      </c>
      <c r="L340" t="str">
        <f t="shared" si="42"/>
        <v>15SEP2024:03:00:00</v>
      </c>
      <c r="M340">
        <v>4</v>
      </c>
      <c r="N340">
        <f t="shared" si="43"/>
        <v>-159.8408202999999</v>
      </c>
      <c r="O340">
        <f t="shared" si="38"/>
        <v>-159.8408202999999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1.8859693543600473</v>
      </c>
    </row>
    <row r="341" spans="1:19" x14ac:dyDescent="0.3">
      <c r="A341" t="s">
        <v>365</v>
      </c>
      <c r="B341">
        <v>8144.3852539</v>
      </c>
      <c r="C341">
        <v>7983.0800780999998</v>
      </c>
      <c r="D341">
        <v>7762.0986327999999</v>
      </c>
      <c r="E341">
        <v>7979.7680664</v>
      </c>
      <c r="F341">
        <v>7983.0800780999998</v>
      </c>
      <c r="G341">
        <v>7937.6899414</v>
      </c>
      <c r="H341">
        <v>7676.5297852000003</v>
      </c>
      <c r="I341">
        <v>8001.1000977000003</v>
      </c>
      <c r="J341">
        <v>7915.6342772999997</v>
      </c>
      <c r="L341" t="str">
        <f t="shared" si="42"/>
        <v>15SEP2024:04:00:00</v>
      </c>
      <c r="M341">
        <v>5</v>
      </c>
      <c r="N341">
        <f t="shared" si="43"/>
        <v>-161.30517580000014</v>
      </c>
      <c r="O341">
        <f t="shared" si="38"/>
        <v>-161.30517580000014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1.980569076380049</v>
      </c>
    </row>
    <row r="342" spans="1:19" x14ac:dyDescent="0.3">
      <c r="A342" t="s">
        <v>366</v>
      </c>
      <c r="B342">
        <v>7848.0908202999999</v>
      </c>
      <c r="C342">
        <v>7751.9501952999999</v>
      </c>
      <c r="D342">
        <v>7554.8852539</v>
      </c>
      <c r="E342">
        <v>7785.7700194999998</v>
      </c>
      <c r="F342">
        <v>7751.9501952999999</v>
      </c>
      <c r="G342">
        <v>7731.3100586</v>
      </c>
      <c r="H342">
        <v>7472.3701172000001</v>
      </c>
      <c r="I342">
        <v>7762.9301758000001</v>
      </c>
      <c r="J342">
        <v>7700.8662108999997</v>
      </c>
      <c r="L342" t="str">
        <f t="shared" si="42"/>
        <v>15SEP2024:05:00:00</v>
      </c>
      <c r="M342">
        <v>6</v>
      </c>
      <c r="N342">
        <f t="shared" si="43"/>
        <v>-96.140625</v>
      </c>
      <c r="O342">
        <f t="shared" si="38"/>
        <v>-96.140625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1.2250192715828554</v>
      </c>
    </row>
    <row r="343" spans="1:19" x14ac:dyDescent="0.3">
      <c r="A343" t="s">
        <v>367</v>
      </c>
      <c r="B343">
        <v>7725.3466797000001</v>
      </c>
      <c r="C343">
        <v>7706.7402344000002</v>
      </c>
      <c r="D343">
        <v>7499.7207030999998</v>
      </c>
      <c r="E343">
        <v>7731.4443358999997</v>
      </c>
      <c r="F343">
        <v>7706.7402344000002</v>
      </c>
      <c r="G343">
        <v>7667.5698241999999</v>
      </c>
      <c r="H343">
        <v>7429.4399414</v>
      </c>
      <c r="I343">
        <v>7654.7797852000003</v>
      </c>
      <c r="J343">
        <v>7637.9951172000001</v>
      </c>
      <c r="L343" t="str">
        <f t="shared" si="42"/>
        <v>15SEP2024:06:00:00</v>
      </c>
      <c r="M343">
        <v>7</v>
      </c>
      <c r="N343">
        <f t="shared" si="43"/>
        <v>-18.606445299999905</v>
      </c>
      <c r="O343">
        <f t="shared" si="38"/>
        <v>-18.606445299999905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0.24084932458620034</v>
      </c>
    </row>
    <row r="344" spans="1:19" x14ac:dyDescent="0.3">
      <c r="A344" t="s">
        <v>368</v>
      </c>
      <c r="B344">
        <v>7722.0737305000002</v>
      </c>
      <c r="C344">
        <v>7772.3598633000001</v>
      </c>
      <c r="D344">
        <v>7625.8857422000001</v>
      </c>
      <c r="E344">
        <v>7881.3105469000002</v>
      </c>
      <c r="F344">
        <v>7772.3598633000001</v>
      </c>
      <c r="G344">
        <v>7746.7402344000002</v>
      </c>
      <c r="H344">
        <v>7516.7597655999998</v>
      </c>
      <c r="I344">
        <v>7705.8198241999999</v>
      </c>
      <c r="J344">
        <v>7724.5981444999998</v>
      </c>
      <c r="L344" t="str">
        <f t="shared" si="42"/>
        <v>15SEP2024:07:00:00</v>
      </c>
      <c r="M344">
        <v>8</v>
      </c>
      <c r="N344">
        <f t="shared" si="43"/>
        <v>50.286132799999905</v>
      </c>
      <c r="O344" t="str">
        <f t="shared" si="38"/>
        <v/>
      </c>
      <c r="P344">
        <f t="shared" si="39"/>
        <v>50.286132799999905</v>
      </c>
      <c r="Q344" t="str">
        <f t="shared" si="40"/>
        <v/>
      </c>
      <c r="R344">
        <f t="shared" si="41"/>
        <v>1</v>
      </c>
      <c r="S344">
        <f t="shared" si="44"/>
        <v>0.65119985323869611</v>
      </c>
    </row>
    <row r="345" spans="1:19" x14ac:dyDescent="0.3">
      <c r="A345" t="s">
        <v>369</v>
      </c>
      <c r="B345">
        <v>7737.6821289</v>
      </c>
      <c r="C345">
        <v>7840.5200194999998</v>
      </c>
      <c r="D345">
        <v>7678.6499022999997</v>
      </c>
      <c r="E345">
        <v>7853.6547852000003</v>
      </c>
      <c r="F345">
        <v>7840.5200194999998</v>
      </c>
      <c r="G345">
        <v>7774.0898438000004</v>
      </c>
      <c r="H345">
        <v>7541.8798827999999</v>
      </c>
      <c r="I345">
        <v>7731.8398438000004</v>
      </c>
      <c r="J345">
        <v>7748.3969727000003</v>
      </c>
      <c r="L345" t="str">
        <f t="shared" si="42"/>
        <v>15SEP2024:08:00:00</v>
      </c>
      <c r="M345">
        <v>9</v>
      </c>
      <c r="N345">
        <f t="shared" si="43"/>
        <v>102.83789059999981</v>
      </c>
      <c r="O345" t="str">
        <f t="shared" si="38"/>
        <v/>
      </c>
      <c r="P345">
        <f t="shared" si="39"/>
        <v>102.83789059999981</v>
      </c>
      <c r="Q345" t="str">
        <f t="shared" si="40"/>
        <v/>
      </c>
      <c r="R345">
        <f t="shared" si="41"/>
        <v>1</v>
      </c>
      <c r="S345">
        <f t="shared" si="44"/>
        <v>1.3290529242071538</v>
      </c>
    </row>
    <row r="346" spans="1:19" x14ac:dyDescent="0.3">
      <c r="A346" t="s">
        <v>370</v>
      </c>
      <c r="B346">
        <v>7991.2304688000004</v>
      </c>
      <c r="C346">
        <v>8181.2001952999999</v>
      </c>
      <c r="D346">
        <v>8048.9282227000003</v>
      </c>
      <c r="E346">
        <v>8243.8652344000002</v>
      </c>
      <c r="F346">
        <v>8181.2001952999999</v>
      </c>
      <c r="G346">
        <v>8037.6601563000004</v>
      </c>
      <c r="H346">
        <v>7778.1699219000002</v>
      </c>
      <c r="I346">
        <v>8049.0498047000001</v>
      </c>
      <c r="J346">
        <v>8057.9897461</v>
      </c>
      <c r="L346" t="str">
        <f t="shared" si="42"/>
        <v>15SEP2024:09:00:00</v>
      </c>
      <c r="M346">
        <v>10</v>
      </c>
      <c r="N346">
        <f t="shared" si="43"/>
        <v>189.96972649999952</v>
      </c>
      <c r="O346" t="str">
        <f t="shared" si="38"/>
        <v/>
      </c>
      <c r="P346">
        <f t="shared" si="39"/>
        <v>189.96972649999952</v>
      </c>
      <c r="Q346" t="str">
        <f t="shared" si="40"/>
        <v/>
      </c>
      <c r="R346">
        <f t="shared" si="41"/>
        <v>1</v>
      </c>
      <c r="S346">
        <f t="shared" si="44"/>
        <v>2.3772274775667466</v>
      </c>
    </row>
    <row r="347" spans="1:19" x14ac:dyDescent="0.3">
      <c r="A347" t="s">
        <v>371</v>
      </c>
      <c r="B347">
        <v>8700.6552733999997</v>
      </c>
      <c r="C347">
        <v>8875.0898438000004</v>
      </c>
      <c r="D347">
        <v>8659.6494141000003</v>
      </c>
      <c r="E347">
        <v>8906.5644530999998</v>
      </c>
      <c r="F347">
        <v>8875.0898438000004</v>
      </c>
      <c r="G347">
        <v>8667.9902344000002</v>
      </c>
      <c r="H347">
        <v>8383.2402344000002</v>
      </c>
      <c r="I347">
        <v>8712.6503905999998</v>
      </c>
      <c r="J347">
        <v>8709.1064452999999</v>
      </c>
      <c r="L347" t="str">
        <f t="shared" si="42"/>
        <v>15SEP2024:10:00:00</v>
      </c>
      <c r="M347">
        <v>11</v>
      </c>
      <c r="N347">
        <f t="shared" si="43"/>
        <v>174.43457040000067</v>
      </c>
      <c r="O347" t="str">
        <f t="shared" si="38"/>
        <v/>
      </c>
      <c r="P347">
        <f t="shared" si="39"/>
        <v>174.43457040000067</v>
      </c>
      <c r="Q347" t="str">
        <f t="shared" si="40"/>
        <v/>
      </c>
      <c r="R347">
        <f t="shared" si="41"/>
        <v>1</v>
      </c>
      <c r="S347">
        <f t="shared" si="44"/>
        <v>2.0048440596570836</v>
      </c>
    </row>
    <row r="348" spans="1:19" x14ac:dyDescent="0.3">
      <c r="A348" t="s">
        <v>372</v>
      </c>
      <c r="B348">
        <v>9433.0175780999998</v>
      </c>
      <c r="C348">
        <v>9593.1103516000003</v>
      </c>
      <c r="D348">
        <v>9220.1005858999997</v>
      </c>
      <c r="E348">
        <v>9448.1074219000002</v>
      </c>
      <c r="F348">
        <v>9593.1103516000003</v>
      </c>
      <c r="G348">
        <v>9460.5302733999997</v>
      </c>
      <c r="H348">
        <v>9128.4296875</v>
      </c>
      <c r="I348">
        <v>9509.7402344000002</v>
      </c>
      <c r="J348">
        <v>9427.9833983999997</v>
      </c>
      <c r="L348" t="str">
        <f t="shared" si="42"/>
        <v>15SEP2024:11:00:00</v>
      </c>
      <c r="M348">
        <v>12</v>
      </c>
      <c r="N348">
        <f t="shared" si="43"/>
        <v>160.09277350000048</v>
      </c>
      <c r="O348" t="str">
        <f t="shared" si="38"/>
        <v/>
      </c>
      <c r="P348">
        <f t="shared" si="39"/>
        <v>160.09277350000048</v>
      </c>
      <c r="Q348" t="str">
        <f t="shared" si="40"/>
        <v/>
      </c>
      <c r="R348">
        <f t="shared" si="41"/>
        <v>1</v>
      </c>
      <c r="S348">
        <f t="shared" si="44"/>
        <v>1.6971533464718338</v>
      </c>
    </row>
    <row r="349" spans="1:19" x14ac:dyDescent="0.3">
      <c r="A349" t="s">
        <v>373</v>
      </c>
      <c r="B349">
        <v>10337.070313</v>
      </c>
      <c r="C349">
        <v>10264.099609000001</v>
      </c>
      <c r="D349">
        <v>9729.6445313000004</v>
      </c>
      <c r="E349">
        <v>10142.132813</v>
      </c>
      <c r="F349">
        <v>10264.099609000001</v>
      </c>
      <c r="G349">
        <v>10319.799805000001</v>
      </c>
      <c r="H349">
        <v>9945.6503905999998</v>
      </c>
      <c r="I349">
        <v>10410</v>
      </c>
      <c r="J349">
        <v>10216.336914</v>
      </c>
      <c r="L349" t="str">
        <f t="shared" si="42"/>
        <v>15SEP2024:12:00:00</v>
      </c>
      <c r="M349">
        <v>13</v>
      </c>
      <c r="N349">
        <f t="shared" si="43"/>
        <v>-72.970703999999387</v>
      </c>
      <c r="O349">
        <f t="shared" si="38"/>
        <v>-72.970703999999387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0.70591281466113975</v>
      </c>
    </row>
    <row r="350" spans="1:19" x14ac:dyDescent="0.3">
      <c r="A350" t="s">
        <v>374</v>
      </c>
      <c r="B350">
        <v>11033.180664</v>
      </c>
      <c r="C350">
        <v>10989.799805000001</v>
      </c>
      <c r="D350">
        <v>10490.132813</v>
      </c>
      <c r="E350">
        <v>11034.042969</v>
      </c>
      <c r="F350">
        <v>10989.799805000001</v>
      </c>
      <c r="G350">
        <v>11193.099609000001</v>
      </c>
      <c r="H350">
        <v>10805.5</v>
      </c>
      <c r="I350">
        <v>11268.299805000001</v>
      </c>
      <c r="J350">
        <v>11058.148438</v>
      </c>
      <c r="L350" t="str">
        <f t="shared" si="42"/>
        <v>15SEP2024:13:00:00</v>
      </c>
      <c r="M350">
        <v>14</v>
      </c>
      <c r="N350">
        <f t="shared" si="43"/>
        <v>-43.380858999998964</v>
      </c>
      <c r="O350">
        <f t="shared" si="38"/>
        <v>-43.380858999998964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0.39318543148256174</v>
      </c>
    </row>
    <row r="351" spans="1:19" x14ac:dyDescent="0.3">
      <c r="A351" t="s">
        <v>375</v>
      </c>
      <c r="B351">
        <v>11723.068359000001</v>
      </c>
      <c r="C351">
        <v>11694.799805000001</v>
      </c>
      <c r="D351">
        <v>11259.203125</v>
      </c>
      <c r="E351">
        <v>11676.118164</v>
      </c>
      <c r="F351">
        <v>11694.799805000001</v>
      </c>
      <c r="G351">
        <v>11954.799805000001</v>
      </c>
      <c r="H351">
        <v>11559.200194999999</v>
      </c>
      <c r="I351">
        <v>11997.400390999999</v>
      </c>
      <c r="J351">
        <v>11776.463867</v>
      </c>
      <c r="L351" t="str">
        <f t="shared" si="42"/>
        <v>15SEP2024:14:00:00</v>
      </c>
      <c r="M351">
        <v>15</v>
      </c>
      <c r="N351">
        <f t="shared" si="43"/>
        <v>-28.268554000000222</v>
      </c>
      <c r="O351">
        <f t="shared" si="38"/>
        <v>-28.268554000000222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0.24113613547512899</v>
      </c>
    </row>
    <row r="352" spans="1:19" x14ac:dyDescent="0.3">
      <c r="A352" t="s">
        <v>376</v>
      </c>
      <c r="B352">
        <v>12277.872069999999</v>
      </c>
      <c r="C352">
        <v>12308</v>
      </c>
      <c r="D352">
        <v>11816.083984000001</v>
      </c>
      <c r="E352">
        <v>12110.805664</v>
      </c>
      <c r="F352">
        <v>12308</v>
      </c>
      <c r="G352">
        <v>12539.799805000001</v>
      </c>
      <c r="H352">
        <v>12201.5</v>
      </c>
      <c r="I352">
        <v>12593.599609000001</v>
      </c>
      <c r="J352">
        <v>12350.741211</v>
      </c>
      <c r="L352" t="str">
        <f t="shared" si="42"/>
        <v>15SEP2024:15:00:00</v>
      </c>
      <c r="M352">
        <v>16</v>
      </c>
      <c r="N352">
        <f t="shared" si="43"/>
        <v>30.127930000000561</v>
      </c>
      <c r="O352" t="str">
        <f t="shared" si="38"/>
        <v/>
      </c>
      <c r="P352">
        <f t="shared" si="39"/>
        <v>30.127930000000561</v>
      </c>
      <c r="Q352" t="str">
        <f t="shared" si="40"/>
        <v/>
      </c>
      <c r="R352">
        <f t="shared" si="41"/>
        <v>1</v>
      </c>
      <c r="S352">
        <f t="shared" si="44"/>
        <v>0.24538397067693637</v>
      </c>
    </row>
    <row r="353" spans="1:19" x14ac:dyDescent="0.3">
      <c r="A353" t="s">
        <v>377</v>
      </c>
      <c r="B353">
        <v>12694.411133</v>
      </c>
      <c r="C353">
        <v>12796.599609000001</v>
      </c>
      <c r="D353">
        <v>12337.354492</v>
      </c>
      <c r="E353">
        <v>12549.475586</v>
      </c>
      <c r="F353">
        <v>12796.599609000001</v>
      </c>
      <c r="G353">
        <v>12864</v>
      </c>
      <c r="H353">
        <v>12631.700194999999</v>
      </c>
      <c r="I353">
        <v>12971.799805000001</v>
      </c>
      <c r="J353">
        <v>12762.715819999999</v>
      </c>
      <c r="L353" t="str">
        <f t="shared" si="42"/>
        <v>15SEP2024:16:00:00</v>
      </c>
      <c r="M353">
        <v>17</v>
      </c>
      <c r="N353">
        <f t="shared" si="43"/>
        <v>102.18847600000117</v>
      </c>
      <c r="O353" t="str">
        <f t="shared" si="38"/>
        <v/>
      </c>
      <c r="P353">
        <f t="shared" si="39"/>
        <v>102.18847600000117</v>
      </c>
      <c r="Q353" t="str">
        <f t="shared" si="40"/>
        <v/>
      </c>
      <c r="R353">
        <f t="shared" si="41"/>
        <v>1</v>
      </c>
      <c r="S353">
        <f t="shared" si="44"/>
        <v>0.80498791893036437</v>
      </c>
    </row>
    <row r="354" spans="1:19" x14ac:dyDescent="0.3">
      <c r="A354" t="s">
        <v>378</v>
      </c>
      <c r="B354">
        <v>12994.222656</v>
      </c>
      <c r="C354">
        <v>13105.700194999999</v>
      </c>
      <c r="D354">
        <v>12666.939453000001</v>
      </c>
      <c r="E354">
        <v>12800.169921999999</v>
      </c>
      <c r="F354">
        <v>13105.700194999999</v>
      </c>
      <c r="G354">
        <v>12980.099609000001</v>
      </c>
      <c r="H354">
        <v>12918.599609000001</v>
      </c>
      <c r="I354">
        <v>13123.299805000001</v>
      </c>
      <c r="J354">
        <v>12985.574219</v>
      </c>
      <c r="L354" t="str">
        <f t="shared" si="42"/>
        <v>15SEP2024:17:00:00</v>
      </c>
      <c r="M354">
        <v>18</v>
      </c>
      <c r="N354">
        <f t="shared" si="43"/>
        <v>111.47753899999952</v>
      </c>
      <c r="O354" t="str">
        <f t="shared" si="38"/>
        <v/>
      </c>
      <c r="P354">
        <f t="shared" si="39"/>
        <v>111.47753899999952</v>
      </c>
      <c r="Q354" t="str">
        <f t="shared" si="40"/>
        <v/>
      </c>
      <c r="R354">
        <f t="shared" si="41"/>
        <v>1</v>
      </c>
      <c r="S354">
        <f t="shared" si="44"/>
        <v>0.85790079138381925</v>
      </c>
    </row>
    <row r="355" spans="1:19" x14ac:dyDescent="0.3">
      <c r="A355" t="s">
        <v>379</v>
      </c>
      <c r="B355">
        <v>13099.311523</v>
      </c>
      <c r="C355">
        <v>13226.099609000001</v>
      </c>
      <c r="D355">
        <v>12830.089844</v>
      </c>
      <c r="E355">
        <v>12919.647461</v>
      </c>
      <c r="F355">
        <v>13226.099609000001</v>
      </c>
      <c r="G355">
        <v>12858.700194999999</v>
      </c>
      <c r="H355">
        <v>13044.099609000001</v>
      </c>
      <c r="I355">
        <v>13094.400390999999</v>
      </c>
      <c r="J355">
        <v>13028.589844</v>
      </c>
      <c r="L355" t="str">
        <f t="shared" si="42"/>
        <v>15SEP2024:18:00:00</v>
      </c>
      <c r="M355">
        <v>19</v>
      </c>
      <c r="N355">
        <f t="shared" si="43"/>
        <v>126.78808600000048</v>
      </c>
      <c r="O355" t="str">
        <f t="shared" si="38"/>
        <v/>
      </c>
      <c r="P355">
        <f t="shared" si="39"/>
        <v>126.78808600000048</v>
      </c>
      <c r="Q355" t="str">
        <f t="shared" si="40"/>
        <v/>
      </c>
      <c r="R355">
        <f t="shared" si="41"/>
        <v>1</v>
      </c>
      <c r="S355">
        <f t="shared" si="44"/>
        <v>0.96789885313730983</v>
      </c>
    </row>
    <row r="356" spans="1:19" x14ac:dyDescent="0.3">
      <c r="A356" t="s">
        <v>380</v>
      </c>
      <c r="B356">
        <v>12919.782227</v>
      </c>
      <c r="C356">
        <v>13024.799805000001</v>
      </c>
      <c r="D356">
        <v>12550.044921999999</v>
      </c>
      <c r="E356">
        <v>12857.764648</v>
      </c>
      <c r="F356">
        <v>13024.799805000001</v>
      </c>
      <c r="G356">
        <v>12423.599609000001</v>
      </c>
      <c r="H356">
        <v>12886.5</v>
      </c>
      <c r="I356">
        <v>12820.400390999999</v>
      </c>
      <c r="J356">
        <v>12802.612305000001</v>
      </c>
      <c r="L356" t="str">
        <f t="shared" si="42"/>
        <v>15SEP2024:19:00:00</v>
      </c>
      <c r="M356">
        <v>20</v>
      </c>
      <c r="N356">
        <f t="shared" si="43"/>
        <v>105.01757800000087</v>
      </c>
      <c r="O356" t="str">
        <f t="shared" si="38"/>
        <v/>
      </c>
      <c r="P356">
        <f t="shared" si="39"/>
        <v>105.01757800000087</v>
      </c>
      <c r="Q356" t="str">
        <f t="shared" si="40"/>
        <v/>
      </c>
      <c r="R356">
        <f t="shared" si="41"/>
        <v>1</v>
      </c>
      <c r="S356">
        <f t="shared" si="44"/>
        <v>0.81284325195925666</v>
      </c>
    </row>
    <row r="357" spans="1:19" x14ac:dyDescent="0.3">
      <c r="A357" t="s">
        <v>381</v>
      </c>
      <c r="B357">
        <v>12302.545898</v>
      </c>
      <c r="C357">
        <v>12598.599609000001</v>
      </c>
      <c r="D357">
        <v>12065.029296999999</v>
      </c>
      <c r="E357">
        <v>12465.496094</v>
      </c>
      <c r="F357">
        <v>12598.599609000001</v>
      </c>
      <c r="G357">
        <v>11826.400390999999</v>
      </c>
      <c r="H357">
        <v>12517.599609000001</v>
      </c>
      <c r="I357">
        <v>12395.900390999999</v>
      </c>
      <c r="J357">
        <v>12360.798828000001</v>
      </c>
      <c r="L357" t="str">
        <f t="shared" si="42"/>
        <v>15SEP2024:20:00:00</v>
      </c>
      <c r="M357">
        <v>21</v>
      </c>
      <c r="N357">
        <f t="shared" si="43"/>
        <v>296.05371100000048</v>
      </c>
      <c r="O357" t="str">
        <f t="shared" si="38"/>
        <v/>
      </c>
      <c r="P357">
        <f t="shared" si="39"/>
        <v>296.05371100000048</v>
      </c>
      <c r="Q357" t="str">
        <f t="shared" si="40"/>
        <v/>
      </c>
      <c r="R357">
        <f t="shared" si="41"/>
        <v>1</v>
      </c>
      <c r="S357">
        <f t="shared" si="44"/>
        <v>2.4064426457301762</v>
      </c>
    </row>
    <row r="358" spans="1:19" x14ac:dyDescent="0.3">
      <c r="A358" t="s">
        <v>382</v>
      </c>
      <c r="B358">
        <v>11813.669921999999</v>
      </c>
      <c r="C358">
        <v>12084.299805000001</v>
      </c>
      <c r="D358">
        <v>11659.870117</v>
      </c>
      <c r="E358">
        <v>11959.098633</v>
      </c>
      <c r="F358">
        <v>12084.299805000001</v>
      </c>
      <c r="G358">
        <v>11318.599609000001</v>
      </c>
      <c r="H358">
        <v>12070.900390999999</v>
      </c>
      <c r="I358">
        <v>11978.200194999999</v>
      </c>
      <c r="J358">
        <v>11882.220703000001</v>
      </c>
      <c r="L358" t="str">
        <f t="shared" si="42"/>
        <v>15SEP2024:21:00:00</v>
      </c>
      <c r="M358">
        <v>22</v>
      </c>
      <c r="N358">
        <f t="shared" si="43"/>
        <v>270.62988300000143</v>
      </c>
      <c r="O358" t="str">
        <f t="shared" si="38"/>
        <v/>
      </c>
      <c r="P358">
        <f t="shared" si="39"/>
        <v>270.62988300000143</v>
      </c>
      <c r="Q358" t="str">
        <f t="shared" si="40"/>
        <v/>
      </c>
      <c r="R358">
        <f t="shared" si="41"/>
        <v>1</v>
      </c>
      <c r="S358">
        <f t="shared" si="44"/>
        <v>2.2908197434568667</v>
      </c>
    </row>
    <row r="359" spans="1:19" x14ac:dyDescent="0.3">
      <c r="A359" t="s">
        <v>383</v>
      </c>
      <c r="B359">
        <v>11045.332031</v>
      </c>
      <c r="C359">
        <v>11376.099609000001</v>
      </c>
      <c r="D359">
        <v>11022.241211</v>
      </c>
      <c r="E359">
        <v>11227.633789</v>
      </c>
      <c r="F359">
        <v>11376.099609000001</v>
      </c>
      <c r="G359">
        <v>10658.700194999999</v>
      </c>
      <c r="H359">
        <v>11405.599609000001</v>
      </c>
      <c r="I359">
        <v>11328.5</v>
      </c>
      <c r="J359">
        <v>11199.307617</v>
      </c>
      <c r="L359" t="str">
        <f t="shared" si="42"/>
        <v>15SEP2024:22:00:00</v>
      </c>
      <c r="M359">
        <v>23</v>
      </c>
      <c r="N359">
        <f t="shared" si="43"/>
        <v>330.76757800000087</v>
      </c>
      <c r="O359" t="str">
        <f t="shared" si="38"/>
        <v/>
      </c>
      <c r="P359">
        <f t="shared" si="39"/>
        <v>330.76757800000087</v>
      </c>
      <c r="Q359" t="str">
        <f t="shared" si="40"/>
        <v/>
      </c>
      <c r="R359">
        <f t="shared" si="41"/>
        <v>1</v>
      </c>
      <c r="S359">
        <f t="shared" si="44"/>
        <v>2.9946368028744041</v>
      </c>
    </row>
    <row r="360" spans="1:19" x14ac:dyDescent="0.3">
      <c r="A360" t="s">
        <v>384</v>
      </c>
      <c r="B360">
        <v>10219.171875</v>
      </c>
      <c r="C360">
        <v>10579.099609000001</v>
      </c>
      <c r="D360">
        <v>10264.671875</v>
      </c>
      <c r="E360">
        <v>10395.185546999999</v>
      </c>
      <c r="F360">
        <v>10579.099609000001</v>
      </c>
      <c r="G360">
        <v>9961.3203125</v>
      </c>
      <c r="H360">
        <v>10630.200194999999</v>
      </c>
      <c r="I360">
        <v>10572.099609000001</v>
      </c>
      <c r="J360">
        <v>10427.582031</v>
      </c>
      <c r="L360" t="str">
        <f t="shared" si="42"/>
        <v>15SEP2024:23:00:00</v>
      </c>
      <c r="M360">
        <v>24</v>
      </c>
      <c r="N360">
        <f t="shared" si="43"/>
        <v>359.92773400000078</v>
      </c>
      <c r="O360" t="str">
        <f t="shared" si="38"/>
        <v/>
      </c>
      <c r="P360">
        <f t="shared" si="39"/>
        <v>359.92773400000078</v>
      </c>
      <c r="Q360" t="str">
        <f t="shared" si="40"/>
        <v/>
      </c>
      <c r="R360">
        <f t="shared" si="41"/>
        <v>1</v>
      </c>
      <c r="S360">
        <f t="shared" si="44"/>
        <v>3.5220831824985894</v>
      </c>
    </row>
    <row r="361" spans="1:19" x14ac:dyDescent="0.3">
      <c r="A361" t="s">
        <v>385</v>
      </c>
      <c r="B361">
        <v>9488.0742188000004</v>
      </c>
      <c r="C361">
        <v>9669.4003905999998</v>
      </c>
      <c r="D361">
        <v>9384.3828125</v>
      </c>
      <c r="E361">
        <v>9412.7802733999997</v>
      </c>
      <c r="F361">
        <v>9669.4003905999998</v>
      </c>
      <c r="G361">
        <v>9219.1699219000002</v>
      </c>
      <c r="H361">
        <v>9812.4404297000001</v>
      </c>
      <c r="I361">
        <v>9760.6503905999998</v>
      </c>
      <c r="J361">
        <v>9574.8886719000002</v>
      </c>
      <c r="L361" t="str">
        <f t="shared" si="42"/>
        <v>16SEP2024:00:00:00</v>
      </c>
      <c r="M361">
        <v>1</v>
      </c>
      <c r="N361">
        <f t="shared" si="43"/>
        <v>181.32617179999943</v>
      </c>
      <c r="O361" t="str">
        <f t="shared" si="38"/>
        <v/>
      </c>
      <c r="P361">
        <f t="shared" si="39"/>
        <v>181.32617179999943</v>
      </c>
      <c r="Q361" t="str">
        <f t="shared" si="40"/>
        <v/>
      </c>
      <c r="R361">
        <f t="shared" si="41"/>
        <v>1</v>
      </c>
      <c r="S361">
        <f t="shared" si="44"/>
        <v>1.9110956303515569</v>
      </c>
    </row>
    <row r="362" spans="1:19" x14ac:dyDescent="0.3">
      <c r="A362" t="s">
        <v>386</v>
      </c>
      <c r="B362">
        <v>8591.2080077999999</v>
      </c>
      <c r="C362">
        <v>8882.8095702999999</v>
      </c>
      <c r="D362">
        <v>8626.8212891000003</v>
      </c>
      <c r="E362">
        <v>8817.484375</v>
      </c>
      <c r="F362">
        <v>8882.8095702999999</v>
      </c>
      <c r="G362">
        <v>8504.0898438000004</v>
      </c>
      <c r="H362">
        <v>8955.2998047000001</v>
      </c>
      <c r="I362">
        <v>8966.4296875</v>
      </c>
      <c r="J362">
        <v>8825.2226563000004</v>
      </c>
      <c r="L362" t="str">
        <f t="shared" si="42"/>
        <v>16SEP2024:01:00:00</v>
      </c>
      <c r="M362">
        <v>2</v>
      </c>
      <c r="N362">
        <f t="shared" si="43"/>
        <v>291.6015625</v>
      </c>
      <c r="O362" t="str">
        <f t="shared" si="38"/>
        <v/>
      </c>
      <c r="P362">
        <f t="shared" si="39"/>
        <v>291.6015625</v>
      </c>
      <c r="Q362" t="str">
        <f t="shared" si="40"/>
        <v/>
      </c>
      <c r="R362">
        <f t="shared" si="41"/>
        <v>1</v>
      </c>
      <c r="S362">
        <f t="shared" si="44"/>
        <v>3.3941858029191412</v>
      </c>
    </row>
    <row r="363" spans="1:19" x14ac:dyDescent="0.3">
      <c r="A363" t="s">
        <v>387</v>
      </c>
      <c r="B363">
        <v>8071.8339844000002</v>
      </c>
      <c r="C363">
        <v>8331.4101563000004</v>
      </c>
      <c r="D363">
        <v>8171.2402344000002</v>
      </c>
      <c r="E363">
        <v>8263.4667969000002</v>
      </c>
      <c r="F363">
        <v>8331.4101563000004</v>
      </c>
      <c r="G363">
        <v>8051.8500977000003</v>
      </c>
      <c r="H363">
        <v>8419.6699219000002</v>
      </c>
      <c r="I363">
        <v>8461.3095702999999</v>
      </c>
      <c r="J363">
        <v>8305.5419922000001</v>
      </c>
      <c r="L363" t="str">
        <f t="shared" si="42"/>
        <v>16SEP2024:02:00:00</v>
      </c>
      <c r="M363">
        <v>3</v>
      </c>
      <c r="N363">
        <f t="shared" si="43"/>
        <v>259.57617190000019</v>
      </c>
      <c r="O363" t="str">
        <f t="shared" si="38"/>
        <v/>
      </c>
      <c r="P363">
        <f t="shared" si="39"/>
        <v>259.57617190000019</v>
      </c>
      <c r="Q363" t="str">
        <f t="shared" si="40"/>
        <v/>
      </c>
      <c r="R363">
        <f t="shared" si="41"/>
        <v>1</v>
      </c>
      <c r="S363">
        <f t="shared" si="44"/>
        <v>3.2158264454109085</v>
      </c>
    </row>
    <row r="364" spans="1:19" x14ac:dyDescent="0.3">
      <c r="A364" t="s">
        <v>388</v>
      </c>
      <c r="B364">
        <v>7691.4370116999999</v>
      </c>
      <c r="C364">
        <v>7948.7597655999998</v>
      </c>
      <c r="D364">
        <v>7825.6162108999997</v>
      </c>
      <c r="E364">
        <v>7886.6972655999998</v>
      </c>
      <c r="F364">
        <v>7948.7597655999998</v>
      </c>
      <c r="G364">
        <v>7738.5600586</v>
      </c>
      <c r="H364">
        <v>8020.1000977000003</v>
      </c>
      <c r="I364">
        <v>8088.1801758000001</v>
      </c>
      <c r="J364">
        <v>7936.4594727000003</v>
      </c>
      <c r="L364" t="str">
        <f t="shared" si="42"/>
        <v>16SEP2024:03:00:00</v>
      </c>
      <c r="M364">
        <v>4</v>
      </c>
      <c r="N364">
        <f t="shared" si="43"/>
        <v>257.32275389999995</v>
      </c>
      <c r="O364" t="str">
        <f t="shared" si="38"/>
        <v/>
      </c>
      <c r="P364">
        <f t="shared" si="39"/>
        <v>257.32275389999995</v>
      </c>
      <c r="Q364" t="str">
        <f t="shared" si="40"/>
        <v/>
      </c>
      <c r="R364">
        <f t="shared" si="41"/>
        <v>1</v>
      </c>
      <c r="S364">
        <f t="shared" si="44"/>
        <v>3.3455744811869059</v>
      </c>
    </row>
    <row r="365" spans="1:19" x14ac:dyDescent="0.3">
      <c r="A365" t="s">
        <v>389</v>
      </c>
      <c r="B365">
        <v>7452.6972655999998</v>
      </c>
      <c r="C365">
        <v>7707.0600586</v>
      </c>
      <c r="D365">
        <v>7673.765625</v>
      </c>
      <c r="E365">
        <v>7683.1674805000002</v>
      </c>
      <c r="F365">
        <v>7707.0600586</v>
      </c>
      <c r="G365">
        <v>7489.4902344000002</v>
      </c>
      <c r="H365">
        <v>7773.5097655999998</v>
      </c>
      <c r="I365">
        <v>7828.8100586</v>
      </c>
      <c r="J365">
        <v>7696.4077147999997</v>
      </c>
      <c r="L365" t="str">
        <f t="shared" si="42"/>
        <v>16SEP2024:04:00:00</v>
      </c>
      <c r="M365">
        <v>5</v>
      </c>
      <c r="N365">
        <f t="shared" si="43"/>
        <v>254.36279300000024</v>
      </c>
      <c r="O365" t="str">
        <f t="shared" si="38"/>
        <v/>
      </c>
      <c r="P365">
        <f t="shared" si="39"/>
        <v>254.36279300000024</v>
      </c>
      <c r="Q365" t="str">
        <f t="shared" si="40"/>
        <v/>
      </c>
      <c r="R365">
        <f t="shared" si="41"/>
        <v>1</v>
      </c>
      <c r="S365">
        <f t="shared" si="44"/>
        <v>3.4130299935042658</v>
      </c>
    </row>
    <row r="366" spans="1:19" x14ac:dyDescent="0.3">
      <c r="A366" t="s">
        <v>390</v>
      </c>
      <c r="B366">
        <v>7412.4042969000002</v>
      </c>
      <c r="C366">
        <v>7649</v>
      </c>
      <c r="D366">
        <v>7520.5151366999999</v>
      </c>
      <c r="E366">
        <v>7491.9790039</v>
      </c>
      <c r="F366">
        <v>7649</v>
      </c>
      <c r="G366">
        <v>7414.1601563000004</v>
      </c>
      <c r="H366">
        <v>7708.2700194999998</v>
      </c>
      <c r="I366">
        <v>7734.3999022999997</v>
      </c>
      <c r="J366">
        <v>7599.5615233999997</v>
      </c>
      <c r="L366" t="str">
        <f t="shared" si="42"/>
        <v>16SEP2024:05:00:00</v>
      </c>
      <c r="M366">
        <v>6</v>
      </c>
      <c r="N366">
        <f t="shared" si="43"/>
        <v>236.59570309999981</v>
      </c>
      <c r="O366" t="str">
        <f t="shared" si="38"/>
        <v/>
      </c>
      <c r="P366">
        <f t="shared" si="39"/>
        <v>236.59570309999981</v>
      </c>
      <c r="Q366" t="str">
        <f t="shared" si="40"/>
        <v/>
      </c>
      <c r="R366">
        <f t="shared" si="41"/>
        <v>1</v>
      </c>
      <c r="S366">
        <f t="shared" si="44"/>
        <v>3.1918888072382718</v>
      </c>
    </row>
    <row r="367" spans="1:19" x14ac:dyDescent="0.3">
      <c r="A367" t="s">
        <v>391</v>
      </c>
      <c r="B367">
        <v>7576.1069336</v>
      </c>
      <c r="C367">
        <v>7839.7900391000003</v>
      </c>
      <c r="D367">
        <v>7686.6464844000002</v>
      </c>
      <c r="E367">
        <v>7689.4565430000002</v>
      </c>
      <c r="F367">
        <v>7839.7900391000003</v>
      </c>
      <c r="G367">
        <v>7573.3500977000003</v>
      </c>
      <c r="H367">
        <v>7870.2099608999997</v>
      </c>
      <c r="I367">
        <v>7879.75</v>
      </c>
      <c r="J367">
        <v>7770.5117188000004</v>
      </c>
      <c r="L367" t="str">
        <f t="shared" si="42"/>
        <v>16SEP2024:06:00:00</v>
      </c>
      <c r="M367">
        <v>7</v>
      </c>
      <c r="N367">
        <f t="shared" si="43"/>
        <v>263.68310550000024</v>
      </c>
      <c r="O367" t="str">
        <f t="shared" si="38"/>
        <v/>
      </c>
      <c r="P367">
        <f t="shared" si="39"/>
        <v>263.68310550000024</v>
      </c>
      <c r="Q367" t="str">
        <f t="shared" si="40"/>
        <v/>
      </c>
      <c r="R367">
        <f t="shared" si="41"/>
        <v>1</v>
      </c>
      <c r="S367">
        <f t="shared" si="44"/>
        <v>3.4804564905303392</v>
      </c>
    </row>
    <row r="368" spans="1:19" x14ac:dyDescent="0.3">
      <c r="A368" t="s">
        <v>392</v>
      </c>
      <c r="B368">
        <v>8029.2304688000004</v>
      </c>
      <c r="C368">
        <v>8244.6699219000002</v>
      </c>
      <c r="D368">
        <v>8092.2558594000002</v>
      </c>
      <c r="E368">
        <v>8033.6582030999998</v>
      </c>
      <c r="F368">
        <v>8244.6699219000002</v>
      </c>
      <c r="G368">
        <v>7947.5800780999998</v>
      </c>
      <c r="H368">
        <v>8214.2402344000002</v>
      </c>
      <c r="I368">
        <v>8231.5097655999998</v>
      </c>
      <c r="J368">
        <v>8134.3320313000004</v>
      </c>
      <c r="L368" t="str">
        <f t="shared" si="42"/>
        <v>16SEP2024:07:00:00</v>
      </c>
      <c r="M368">
        <v>8</v>
      </c>
      <c r="N368">
        <f t="shared" si="43"/>
        <v>215.43945309999981</v>
      </c>
      <c r="O368" t="str">
        <f t="shared" si="38"/>
        <v/>
      </c>
      <c r="P368">
        <f t="shared" si="39"/>
        <v>215.43945309999981</v>
      </c>
      <c r="Q368" t="str">
        <f t="shared" si="40"/>
        <v/>
      </c>
      <c r="R368">
        <f t="shared" si="41"/>
        <v>1</v>
      </c>
      <c r="S368">
        <f t="shared" si="44"/>
        <v>2.6831893035970866</v>
      </c>
    </row>
    <row r="369" spans="1:19" x14ac:dyDescent="0.3">
      <c r="A369" t="s">
        <v>393</v>
      </c>
      <c r="B369">
        <v>8104.3901366999999</v>
      </c>
      <c r="C369">
        <v>8375.7099608999997</v>
      </c>
      <c r="D369">
        <v>8210.7060547000001</v>
      </c>
      <c r="E369">
        <v>8112.5561522999997</v>
      </c>
      <c r="F369">
        <v>8375.7099608999997</v>
      </c>
      <c r="G369">
        <v>8084.9599608999997</v>
      </c>
      <c r="H369">
        <v>8349.2001952999999</v>
      </c>
      <c r="I369">
        <v>8387.75</v>
      </c>
      <c r="J369">
        <v>8262.0351563000004</v>
      </c>
      <c r="L369" t="str">
        <f t="shared" si="42"/>
        <v>16SEP2024:08:00:00</v>
      </c>
      <c r="M369">
        <v>9</v>
      </c>
      <c r="N369">
        <f t="shared" si="43"/>
        <v>271.31982419999986</v>
      </c>
      <c r="O369" t="str">
        <f t="shared" si="38"/>
        <v/>
      </c>
      <c r="P369">
        <f t="shared" si="39"/>
        <v>271.31982419999986</v>
      </c>
      <c r="Q369" t="str">
        <f t="shared" si="40"/>
        <v/>
      </c>
      <c r="R369">
        <f t="shared" si="41"/>
        <v>1</v>
      </c>
      <c r="S369">
        <f t="shared" si="44"/>
        <v>3.3478129707916269</v>
      </c>
    </row>
    <row r="370" spans="1:19" x14ac:dyDescent="0.3">
      <c r="A370" t="s">
        <v>394</v>
      </c>
      <c r="B370">
        <v>8350.3359375</v>
      </c>
      <c r="C370">
        <v>8623.0195313000004</v>
      </c>
      <c r="D370">
        <v>8513.2460938000004</v>
      </c>
      <c r="E370">
        <v>8493.1259766000003</v>
      </c>
      <c r="F370">
        <v>8623.0195313000004</v>
      </c>
      <c r="G370">
        <v>8252.9101563000004</v>
      </c>
      <c r="H370">
        <v>8593.4404297000001</v>
      </c>
      <c r="I370">
        <v>8655.3496094000002</v>
      </c>
      <c r="J370">
        <v>8523.5693358999997</v>
      </c>
      <c r="L370" t="str">
        <f t="shared" si="42"/>
        <v>16SEP2024:09:00:00</v>
      </c>
      <c r="M370">
        <v>10</v>
      </c>
      <c r="N370">
        <f t="shared" si="43"/>
        <v>272.68359380000038</v>
      </c>
      <c r="O370" t="str">
        <f t="shared" si="38"/>
        <v/>
      </c>
      <c r="P370">
        <f t="shared" si="39"/>
        <v>272.68359380000038</v>
      </c>
      <c r="Q370" t="str">
        <f t="shared" si="40"/>
        <v/>
      </c>
      <c r="R370">
        <f t="shared" si="41"/>
        <v>1</v>
      </c>
      <c r="S370">
        <f t="shared" si="44"/>
        <v>3.2655404026971264</v>
      </c>
    </row>
    <row r="371" spans="1:19" x14ac:dyDescent="0.3">
      <c r="A371" t="s">
        <v>395</v>
      </c>
      <c r="B371">
        <v>9038.7011719000002</v>
      </c>
      <c r="C371">
        <v>9156.3896483999997</v>
      </c>
      <c r="D371">
        <v>9032.8027344000002</v>
      </c>
      <c r="E371">
        <v>9007.4091797000001</v>
      </c>
      <c r="F371">
        <v>9156.3896483999997</v>
      </c>
      <c r="G371">
        <v>8754.2402344000002</v>
      </c>
      <c r="H371">
        <v>9119.6601563000004</v>
      </c>
      <c r="I371">
        <v>9213.9501952999999</v>
      </c>
      <c r="J371">
        <v>9050.3300780999998</v>
      </c>
      <c r="L371" t="str">
        <f t="shared" si="42"/>
        <v>16SEP2024:10:00:00</v>
      </c>
      <c r="M371">
        <v>11</v>
      </c>
      <c r="N371">
        <f t="shared" si="43"/>
        <v>117.68847649999952</v>
      </c>
      <c r="O371" t="str">
        <f t="shared" si="38"/>
        <v/>
      </c>
      <c r="P371">
        <f t="shared" si="39"/>
        <v>117.68847649999952</v>
      </c>
      <c r="Q371" t="str">
        <f t="shared" si="40"/>
        <v/>
      </c>
      <c r="R371">
        <f t="shared" si="41"/>
        <v>1</v>
      </c>
      <c r="S371">
        <f t="shared" si="44"/>
        <v>1.3020507511176029</v>
      </c>
    </row>
    <row r="372" spans="1:19" x14ac:dyDescent="0.3">
      <c r="A372" t="s">
        <v>396</v>
      </c>
      <c r="B372">
        <v>9657.28125</v>
      </c>
      <c r="C372">
        <v>9774.1601563000004</v>
      </c>
      <c r="D372">
        <v>9622.984375</v>
      </c>
      <c r="E372">
        <v>9625.3837891000003</v>
      </c>
      <c r="F372">
        <v>9774.1601563000004</v>
      </c>
      <c r="G372">
        <v>9456.7597655999998</v>
      </c>
      <c r="H372">
        <v>9801.5898438000004</v>
      </c>
      <c r="I372">
        <v>9919.2402344000002</v>
      </c>
      <c r="J372">
        <v>9715.4267577999999</v>
      </c>
      <c r="L372" t="str">
        <f t="shared" si="42"/>
        <v>16SEP2024:11:00:00</v>
      </c>
      <c r="M372">
        <v>12</v>
      </c>
      <c r="N372">
        <f t="shared" si="43"/>
        <v>116.87890630000038</v>
      </c>
      <c r="O372" t="str">
        <f t="shared" si="38"/>
        <v/>
      </c>
      <c r="P372">
        <f t="shared" si="39"/>
        <v>116.87890630000038</v>
      </c>
      <c r="Q372" t="str">
        <f t="shared" si="40"/>
        <v/>
      </c>
      <c r="R372">
        <f t="shared" si="41"/>
        <v>1</v>
      </c>
      <c r="S372">
        <f t="shared" si="44"/>
        <v>1.2102671888115548</v>
      </c>
    </row>
    <row r="373" spans="1:19" x14ac:dyDescent="0.3">
      <c r="A373" t="s">
        <v>397</v>
      </c>
      <c r="B373">
        <v>10484.953125</v>
      </c>
      <c r="C373">
        <v>10482.5</v>
      </c>
      <c r="D373">
        <v>10230.981444999999</v>
      </c>
      <c r="E373">
        <v>10228.617188</v>
      </c>
      <c r="F373">
        <v>10482.5</v>
      </c>
      <c r="G373">
        <v>10225.599609000001</v>
      </c>
      <c r="H373">
        <v>10532.299805000001</v>
      </c>
      <c r="I373">
        <v>10677.900390999999</v>
      </c>
      <c r="J373">
        <v>10429.383789</v>
      </c>
      <c r="L373" t="str">
        <f t="shared" si="42"/>
        <v>16SEP2024:12:00:00</v>
      </c>
      <c r="M373">
        <v>13</v>
      </c>
      <c r="N373">
        <f t="shared" si="43"/>
        <v>-2.453125</v>
      </c>
      <c r="O373">
        <f t="shared" si="38"/>
        <v>-2.453125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2.3396623435071387E-2</v>
      </c>
    </row>
    <row r="374" spans="1:19" x14ac:dyDescent="0.3">
      <c r="A374" t="s">
        <v>398</v>
      </c>
      <c r="B374">
        <v>11344.900390999999</v>
      </c>
      <c r="C374">
        <v>11306.599609000001</v>
      </c>
      <c r="D374">
        <v>10942.285156</v>
      </c>
      <c r="E374">
        <v>11078.78125</v>
      </c>
      <c r="F374">
        <v>11306.599609000001</v>
      </c>
      <c r="G374">
        <v>11008.099609000001</v>
      </c>
      <c r="H374">
        <v>11301.400390999999</v>
      </c>
      <c r="I374">
        <v>11434.5</v>
      </c>
      <c r="J374">
        <v>11225.876953000001</v>
      </c>
      <c r="L374" t="str">
        <f t="shared" si="42"/>
        <v>16SEP2024:13:00:00</v>
      </c>
      <c r="M374">
        <v>14</v>
      </c>
      <c r="N374">
        <f t="shared" si="43"/>
        <v>-38.300781999998435</v>
      </c>
      <c r="O374">
        <f t="shared" si="38"/>
        <v>-38.300781999998435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0.33760351065208782</v>
      </c>
    </row>
    <row r="375" spans="1:19" x14ac:dyDescent="0.3">
      <c r="A375" t="s">
        <v>399</v>
      </c>
      <c r="B375">
        <v>12086.517578000001</v>
      </c>
      <c r="C375">
        <v>12063.200194999999</v>
      </c>
      <c r="D375">
        <v>11774.413086</v>
      </c>
      <c r="E375">
        <v>11772.652344</v>
      </c>
      <c r="F375">
        <v>12063.200194999999</v>
      </c>
      <c r="G375">
        <v>11735</v>
      </c>
      <c r="H375">
        <v>12003.799805000001</v>
      </c>
      <c r="I375">
        <v>12128.400390999999</v>
      </c>
      <c r="J375">
        <v>11940.611328000001</v>
      </c>
      <c r="L375" t="str">
        <f t="shared" si="42"/>
        <v>16SEP2024:14:00:00</v>
      </c>
      <c r="M375">
        <v>15</v>
      </c>
      <c r="N375">
        <f t="shared" si="43"/>
        <v>-23.317383000001428</v>
      </c>
      <c r="O375">
        <f t="shared" si="38"/>
        <v>-23.317383000001428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0.19292060636592262</v>
      </c>
    </row>
    <row r="376" spans="1:19" x14ac:dyDescent="0.3">
      <c r="A376" t="s">
        <v>400</v>
      </c>
      <c r="B376">
        <v>12746.928711</v>
      </c>
      <c r="C376">
        <v>12617.599609000001</v>
      </c>
      <c r="D376">
        <v>12443.749023</v>
      </c>
      <c r="E376">
        <v>12336.966796999999</v>
      </c>
      <c r="F376">
        <v>12617.599609000001</v>
      </c>
      <c r="G376">
        <v>12350.900390999999</v>
      </c>
      <c r="H376">
        <v>12550.799805000001</v>
      </c>
      <c r="I376">
        <v>12686.200194999999</v>
      </c>
      <c r="J376">
        <v>12508.493164</v>
      </c>
      <c r="L376" t="str">
        <f t="shared" si="42"/>
        <v>16SEP2024:15:00:00</v>
      </c>
      <c r="M376">
        <v>16</v>
      </c>
      <c r="N376">
        <f t="shared" si="43"/>
        <v>-129.32910199999969</v>
      </c>
      <c r="O376">
        <f t="shared" si="38"/>
        <v>-129.32910199999969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1.0145902980409294</v>
      </c>
    </row>
    <row r="377" spans="1:19" x14ac:dyDescent="0.3">
      <c r="A377" t="s">
        <v>401</v>
      </c>
      <c r="B377">
        <v>12966.337890999999</v>
      </c>
      <c r="C377">
        <v>13019.400390999999</v>
      </c>
      <c r="D377">
        <v>12787.523438</v>
      </c>
      <c r="E377">
        <v>12707.185546999999</v>
      </c>
      <c r="F377">
        <v>13019.400390999999</v>
      </c>
      <c r="G377">
        <v>12832</v>
      </c>
      <c r="H377">
        <v>12870.400390999999</v>
      </c>
      <c r="I377">
        <v>13045.299805000001</v>
      </c>
      <c r="J377">
        <v>12894.857421999999</v>
      </c>
      <c r="L377" t="str">
        <f t="shared" si="42"/>
        <v>16SEP2024:16:00:00</v>
      </c>
      <c r="M377">
        <v>17</v>
      </c>
      <c r="N377">
        <f t="shared" si="43"/>
        <v>53.0625</v>
      </c>
      <c r="O377" t="str">
        <f t="shared" si="38"/>
        <v/>
      </c>
      <c r="P377">
        <f t="shared" si="39"/>
        <v>53.0625</v>
      </c>
      <c r="Q377" t="str">
        <f t="shared" si="40"/>
        <v/>
      </c>
      <c r="R377">
        <f t="shared" si="41"/>
        <v>1</v>
      </c>
      <c r="S377">
        <f t="shared" si="44"/>
        <v>0.40923274131881876</v>
      </c>
    </row>
    <row r="378" spans="1:19" x14ac:dyDescent="0.3">
      <c r="A378" t="s">
        <v>402</v>
      </c>
      <c r="B378">
        <v>12907.760742</v>
      </c>
      <c r="C378">
        <v>13348.5</v>
      </c>
      <c r="D378">
        <v>13059.118164</v>
      </c>
      <c r="E378">
        <v>12862.930664</v>
      </c>
      <c r="F378">
        <v>13348.5</v>
      </c>
      <c r="G378">
        <v>13218.900390999999</v>
      </c>
      <c r="H378">
        <v>13092.400390999999</v>
      </c>
      <c r="I378">
        <v>13303.5</v>
      </c>
      <c r="J378">
        <v>13165.247069999999</v>
      </c>
      <c r="L378" t="str">
        <f t="shared" si="42"/>
        <v>16SEP2024:17:00:00</v>
      </c>
      <c r="M378">
        <v>18</v>
      </c>
      <c r="N378">
        <f t="shared" si="43"/>
        <v>440.73925799999961</v>
      </c>
      <c r="O378" t="str">
        <f t="shared" si="38"/>
        <v/>
      </c>
      <c r="P378">
        <f t="shared" si="39"/>
        <v>440.73925799999961</v>
      </c>
      <c r="Q378" t="str">
        <f t="shared" si="40"/>
        <v/>
      </c>
      <c r="R378">
        <f t="shared" si="41"/>
        <v>1</v>
      </c>
      <c r="S378">
        <f t="shared" si="44"/>
        <v>3.4145291875909765</v>
      </c>
    </row>
    <row r="379" spans="1:19" x14ac:dyDescent="0.3">
      <c r="A379" t="s">
        <v>403</v>
      </c>
      <c r="B379">
        <v>13057.020508</v>
      </c>
      <c r="C379">
        <v>13490.799805000001</v>
      </c>
      <c r="D379">
        <v>13239.852539</v>
      </c>
      <c r="E379">
        <v>12982.701171999999</v>
      </c>
      <c r="F379">
        <v>13490.799805000001</v>
      </c>
      <c r="G379">
        <v>13368.200194999999</v>
      </c>
      <c r="H379">
        <v>13157.200194999999</v>
      </c>
      <c r="I379">
        <v>13323.099609000001</v>
      </c>
      <c r="J379">
        <v>13264.400390999999</v>
      </c>
      <c r="L379" t="str">
        <f t="shared" si="42"/>
        <v>16SEP2024:18:00:00</v>
      </c>
      <c r="M379">
        <v>19</v>
      </c>
      <c r="N379">
        <f t="shared" si="43"/>
        <v>433.77929700000095</v>
      </c>
      <c r="O379" t="str">
        <f t="shared" si="38"/>
        <v/>
      </c>
      <c r="P379">
        <f t="shared" si="39"/>
        <v>433.77929700000095</v>
      </c>
      <c r="Q379" t="str">
        <f t="shared" si="40"/>
        <v/>
      </c>
      <c r="R379">
        <f t="shared" si="41"/>
        <v>1</v>
      </c>
      <c r="S379">
        <f t="shared" si="44"/>
        <v>3.3221920478276461</v>
      </c>
    </row>
    <row r="380" spans="1:19" x14ac:dyDescent="0.3">
      <c r="A380" t="s">
        <v>404</v>
      </c>
      <c r="B380">
        <v>13240.936523</v>
      </c>
      <c r="C380">
        <v>13434.400390999999</v>
      </c>
      <c r="D380">
        <v>13077.684569999999</v>
      </c>
      <c r="E380">
        <v>12864.529296999999</v>
      </c>
      <c r="F380">
        <v>13434.400390999999</v>
      </c>
      <c r="G380">
        <v>13220.700194999999</v>
      </c>
      <c r="H380">
        <v>12985.5</v>
      </c>
      <c r="I380">
        <v>13122.599609000001</v>
      </c>
      <c r="J380">
        <v>13125.546875</v>
      </c>
      <c r="L380" t="str">
        <f t="shared" si="42"/>
        <v>16SEP2024:19:00:00</v>
      </c>
      <c r="M380">
        <v>20</v>
      </c>
      <c r="N380">
        <f t="shared" si="43"/>
        <v>193.46386799999891</v>
      </c>
      <c r="O380" t="str">
        <f t="shared" si="38"/>
        <v/>
      </c>
      <c r="P380">
        <f t="shared" si="39"/>
        <v>193.46386799999891</v>
      </c>
      <c r="Q380" t="str">
        <f t="shared" si="40"/>
        <v/>
      </c>
      <c r="R380">
        <f t="shared" si="41"/>
        <v>1</v>
      </c>
      <c r="S380">
        <f t="shared" si="44"/>
        <v>1.461104111963266</v>
      </c>
    </row>
    <row r="381" spans="1:19" x14ac:dyDescent="0.3">
      <c r="A381" t="s">
        <v>405</v>
      </c>
      <c r="B381">
        <v>12890.188477</v>
      </c>
      <c r="C381">
        <v>12998</v>
      </c>
      <c r="D381">
        <v>12620.926758</v>
      </c>
      <c r="E381">
        <v>12529.624023</v>
      </c>
      <c r="F381">
        <v>12998</v>
      </c>
      <c r="G381">
        <v>12687.799805000001</v>
      </c>
      <c r="H381">
        <v>12577.5</v>
      </c>
      <c r="I381">
        <v>12712.5</v>
      </c>
      <c r="J381">
        <v>12701.084961</v>
      </c>
      <c r="L381" t="str">
        <f t="shared" si="42"/>
        <v>16SEP2024:20:00:00</v>
      </c>
      <c r="M381">
        <v>21</v>
      </c>
      <c r="N381">
        <f t="shared" si="43"/>
        <v>107.81152300000031</v>
      </c>
      <c r="O381" t="str">
        <f t="shared" si="38"/>
        <v/>
      </c>
      <c r="P381">
        <f t="shared" si="39"/>
        <v>107.81152300000031</v>
      </c>
      <c r="Q381" t="str">
        <f t="shared" si="40"/>
        <v/>
      </c>
      <c r="R381">
        <f t="shared" si="41"/>
        <v>1</v>
      </c>
      <c r="S381">
        <f t="shared" si="44"/>
        <v>0.83638438020024863</v>
      </c>
    </row>
    <row r="382" spans="1:19" x14ac:dyDescent="0.3">
      <c r="A382" t="s">
        <v>406</v>
      </c>
      <c r="B382">
        <v>12457.924805000001</v>
      </c>
      <c r="C382">
        <v>12500.900390999999</v>
      </c>
      <c r="D382">
        <v>12352.707031</v>
      </c>
      <c r="E382">
        <v>12271.412109000001</v>
      </c>
      <c r="F382">
        <v>12500.900390999999</v>
      </c>
      <c r="G382">
        <v>12063</v>
      </c>
      <c r="H382">
        <v>12101.799805000001</v>
      </c>
      <c r="I382">
        <v>12251.900390999999</v>
      </c>
      <c r="J382">
        <v>12237.802734000001</v>
      </c>
      <c r="L382" t="str">
        <f t="shared" si="42"/>
        <v>16SEP2024:21:00:00</v>
      </c>
      <c r="M382">
        <v>22</v>
      </c>
      <c r="N382">
        <f t="shared" si="43"/>
        <v>42.975585999998657</v>
      </c>
      <c r="O382" t="str">
        <f t="shared" si="38"/>
        <v/>
      </c>
      <c r="P382">
        <f t="shared" si="39"/>
        <v>42.975585999998657</v>
      </c>
      <c r="Q382" t="str">
        <f t="shared" si="40"/>
        <v/>
      </c>
      <c r="R382">
        <f t="shared" si="41"/>
        <v>1</v>
      </c>
      <c r="S382">
        <f t="shared" si="44"/>
        <v>0.34496584842726263</v>
      </c>
    </row>
    <row r="383" spans="1:19" x14ac:dyDescent="0.3">
      <c r="A383" t="s">
        <v>407</v>
      </c>
      <c r="B383">
        <v>11714.374023</v>
      </c>
      <c r="C383">
        <v>11787.299805000001</v>
      </c>
      <c r="D383">
        <v>11582.293944999999</v>
      </c>
      <c r="E383">
        <v>11492.352539</v>
      </c>
      <c r="F383">
        <v>11787.299805000001</v>
      </c>
      <c r="G383">
        <v>11280.799805000001</v>
      </c>
      <c r="H383">
        <v>11416.599609000001</v>
      </c>
      <c r="I383">
        <v>11569.400390999999</v>
      </c>
      <c r="J383">
        <v>11509.291015999999</v>
      </c>
      <c r="L383" t="str">
        <f t="shared" si="42"/>
        <v>16SEP2024:22:00:00</v>
      </c>
      <c r="M383">
        <v>23</v>
      </c>
      <c r="N383">
        <f t="shared" si="43"/>
        <v>72.925782000000254</v>
      </c>
      <c r="O383" t="str">
        <f t="shared" si="38"/>
        <v/>
      </c>
      <c r="P383">
        <f t="shared" si="39"/>
        <v>72.925782000000254</v>
      </c>
      <c r="Q383" t="str">
        <f t="shared" si="40"/>
        <v/>
      </c>
      <c r="R383">
        <f t="shared" si="41"/>
        <v>1</v>
      </c>
      <c r="S383">
        <f t="shared" si="44"/>
        <v>0.62253247042324056</v>
      </c>
    </row>
    <row r="384" spans="1:19" x14ac:dyDescent="0.3">
      <c r="A384" t="s">
        <v>408</v>
      </c>
      <c r="B384">
        <v>10787.547852</v>
      </c>
      <c r="C384">
        <v>10867.5</v>
      </c>
      <c r="D384">
        <v>10663.724609000001</v>
      </c>
      <c r="E384">
        <v>10575.042969</v>
      </c>
      <c r="F384">
        <v>10867.5</v>
      </c>
      <c r="G384">
        <v>10443.299805000001</v>
      </c>
      <c r="H384">
        <v>10586.900390999999</v>
      </c>
      <c r="I384">
        <v>10772.700194999999</v>
      </c>
      <c r="J384">
        <v>10649.088867</v>
      </c>
      <c r="L384" t="str">
        <f t="shared" si="42"/>
        <v>16SEP2024:23:00:00</v>
      </c>
      <c r="M384">
        <v>24</v>
      </c>
      <c r="N384">
        <f t="shared" si="43"/>
        <v>79.952148000000307</v>
      </c>
      <c r="O384" t="str">
        <f t="shared" si="38"/>
        <v/>
      </c>
      <c r="P384">
        <f t="shared" si="39"/>
        <v>79.952148000000307</v>
      </c>
      <c r="Q384" t="str">
        <f t="shared" si="40"/>
        <v/>
      </c>
      <c r="R384">
        <f t="shared" si="41"/>
        <v>1</v>
      </c>
      <c r="S384">
        <f t="shared" si="44"/>
        <v>0.74115219785724762</v>
      </c>
    </row>
    <row r="385" spans="1:19" x14ac:dyDescent="0.3">
      <c r="A385" t="s">
        <v>409</v>
      </c>
      <c r="B385">
        <v>9894.2675780999998</v>
      </c>
      <c r="C385">
        <v>9984.25</v>
      </c>
      <c r="D385">
        <v>9758.1738280999998</v>
      </c>
      <c r="E385">
        <v>9722.5996094000002</v>
      </c>
      <c r="F385">
        <v>9984.25</v>
      </c>
      <c r="G385">
        <v>9647.1103516000003</v>
      </c>
      <c r="H385">
        <v>9774.9501952999999</v>
      </c>
      <c r="I385">
        <v>9958.5498047000001</v>
      </c>
      <c r="J385">
        <v>9817.4921875</v>
      </c>
      <c r="L385" t="str">
        <f t="shared" si="42"/>
        <v>17SEP2024:00:00:00</v>
      </c>
      <c r="M385">
        <v>1</v>
      </c>
      <c r="N385">
        <f t="shared" si="43"/>
        <v>89.98242190000019</v>
      </c>
      <c r="O385" t="str">
        <f t="shared" si="38"/>
        <v/>
      </c>
      <c r="P385">
        <f t="shared" si="39"/>
        <v>89.98242190000019</v>
      </c>
      <c r="Q385" t="str">
        <f t="shared" si="40"/>
        <v/>
      </c>
      <c r="R385">
        <f t="shared" si="41"/>
        <v>1</v>
      </c>
      <c r="S385">
        <f t="shared" si="44"/>
        <v>0.90943994782562332</v>
      </c>
    </row>
    <row r="386" spans="1:19" x14ac:dyDescent="0.3">
      <c r="A386" t="s">
        <v>410</v>
      </c>
      <c r="B386">
        <v>9059.0878905999998</v>
      </c>
      <c r="C386">
        <v>9213.3701172000001</v>
      </c>
      <c r="D386">
        <v>9090.9550780999998</v>
      </c>
      <c r="E386">
        <v>9210.2617188000004</v>
      </c>
      <c r="F386">
        <v>9213.3701172000001</v>
      </c>
      <c r="G386">
        <v>9466.4296875</v>
      </c>
      <c r="H386">
        <v>9056.4003905999998</v>
      </c>
      <c r="I386">
        <v>9222.0195313000004</v>
      </c>
      <c r="J386">
        <v>9233.6972655999998</v>
      </c>
      <c r="L386" t="str">
        <f t="shared" si="42"/>
        <v>17SEP2024:01:00:00</v>
      </c>
      <c r="M386">
        <v>2</v>
      </c>
      <c r="N386">
        <f t="shared" si="43"/>
        <v>154.28222660000029</v>
      </c>
      <c r="O386" t="str">
        <f t="shared" si="38"/>
        <v/>
      </c>
      <c r="P386">
        <f t="shared" si="39"/>
        <v>154.28222660000029</v>
      </c>
      <c r="Q386" t="str">
        <f t="shared" si="40"/>
        <v/>
      </c>
      <c r="R386">
        <f t="shared" si="41"/>
        <v>1</v>
      </c>
      <c r="S386">
        <f t="shared" si="44"/>
        <v>1.7030657883349214</v>
      </c>
    </row>
    <row r="387" spans="1:19" x14ac:dyDescent="0.3">
      <c r="A387" t="s">
        <v>411</v>
      </c>
      <c r="B387">
        <v>8480.9052733999997</v>
      </c>
      <c r="C387">
        <v>8635.0898438000004</v>
      </c>
      <c r="D387">
        <v>8530.3789063000004</v>
      </c>
      <c r="E387">
        <v>8629.4892577999999</v>
      </c>
      <c r="F387">
        <v>8635.0898438000004</v>
      </c>
      <c r="G387">
        <v>8925.7597655999998</v>
      </c>
      <c r="H387">
        <v>8494.1503905999998</v>
      </c>
      <c r="I387">
        <v>8682.4804688000004</v>
      </c>
      <c r="J387">
        <v>8673.3945313000004</v>
      </c>
      <c r="L387" t="str">
        <f t="shared" si="42"/>
        <v>17SEP2024:02:00:00</v>
      </c>
      <c r="M387">
        <v>3</v>
      </c>
      <c r="N387">
        <f t="shared" si="43"/>
        <v>154.18457040000067</v>
      </c>
      <c r="O387" t="str">
        <f t="shared" ref="O387:O450" si="45">IF(N387&lt;0,N387,"")</f>
        <v/>
      </c>
      <c r="P387">
        <f t="shared" ref="P387:P450" si="46">IF(N387&gt;0,N387,"")</f>
        <v>154.18457040000067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1.8180201927687372</v>
      </c>
    </row>
    <row r="388" spans="1:19" x14ac:dyDescent="0.3">
      <c r="A388" t="s">
        <v>412</v>
      </c>
      <c r="B388">
        <v>8089.2734375</v>
      </c>
      <c r="C388">
        <v>8219.5800780999998</v>
      </c>
      <c r="D388">
        <v>8087.8222655999998</v>
      </c>
      <c r="E388">
        <v>8174.3505858999997</v>
      </c>
      <c r="F388">
        <v>8219.5800780999998</v>
      </c>
      <c r="G388">
        <v>8536.2802733999997</v>
      </c>
      <c r="H388">
        <v>8070.2402344000002</v>
      </c>
      <c r="I388">
        <v>8294.5703125</v>
      </c>
      <c r="J388">
        <v>8259.0039063000004</v>
      </c>
      <c r="L388" t="str">
        <f t="shared" ref="L388:L451" si="49">A388</f>
        <v>17SEP2024:03:00:00</v>
      </c>
      <c r="M388">
        <v>4</v>
      </c>
      <c r="N388">
        <f t="shared" ref="N388:N451" si="50">C388-B388</f>
        <v>130.30664059999981</v>
      </c>
      <c r="O388" t="str">
        <f t="shared" si="45"/>
        <v/>
      </c>
      <c r="P388">
        <f t="shared" si="46"/>
        <v>130.30664059999981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1.6108571629675463</v>
      </c>
    </row>
    <row r="389" spans="1:19" x14ac:dyDescent="0.3">
      <c r="A389" t="s">
        <v>413</v>
      </c>
      <c r="B389">
        <v>7761.3212891000003</v>
      </c>
      <c r="C389">
        <v>7925.9301758000001</v>
      </c>
      <c r="D389">
        <v>7816.4262694999998</v>
      </c>
      <c r="E389">
        <v>7895.8168944999998</v>
      </c>
      <c r="F389">
        <v>7925.9301758000001</v>
      </c>
      <c r="G389">
        <v>8249.6796875</v>
      </c>
      <c r="H389">
        <v>7811.9799805000002</v>
      </c>
      <c r="I389">
        <v>8035.2900391000003</v>
      </c>
      <c r="J389">
        <v>7983.7397461</v>
      </c>
      <c r="L389" t="str">
        <f t="shared" si="49"/>
        <v>17SEP2024:04:00:00</v>
      </c>
      <c r="M389">
        <v>5</v>
      </c>
      <c r="N389">
        <f t="shared" si="50"/>
        <v>164.60888669999986</v>
      </c>
      <c r="O389" t="str">
        <f t="shared" si="45"/>
        <v/>
      </c>
      <c r="P389">
        <f t="shared" si="46"/>
        <v>164.60888669999986</v>
      </c>
      <c r="Q389" t="str">
        <f t="shared" si="47"/>
        <v/>
      </c>
      <c r="R389">
        <f t="shared" si="48"/>
        <v>1</v>
      </c>
      <c r="S389">
        <f t="shared" si="51"/>
        <v>2.1208874181149615</v>
      </c>
    </row>
    <row r="390" spans="1:19" x14ac:dyDescent="0.3">
      <c r="A390" t="s">
        <v>414</v>
      </c>
      <c r="B390">
        <v>7634.4404297000001</v>
      </c>
      <c r="C390">
        <v>7843.5498047000001</v>
      </c>
      <c r="D390">
        <v>7708.4365233999997</v>
      </c>
      <c r="E390">
        <v>7730.6723633000001</v>
      </c>
      <c r="F390">
        <v>7843.5498047000001</v>
      </c>
      <c r="G390">
        <v>8129.6499022999997</v>
      </c>
      <c r="H390">
        <v>7719.0698241999999</v>
      </c>
      <c r="I390">
        <v>7928.5200194999998</v>
      </c>
      <c r="J390">
        <v>7870.2924805000002</v>
      </c>
      <c r="L390" t="str">
        <f t="shared" si="49"/>
        <v>17SEP2024:05:00:00</v>
      </c>
      <c r="M390">
        <v>6</v>
      </c>
      <c r="N390">
        <f t="shared" si="50"/>
        <v>209.109375</v>
      </c>
      <c r="O390" t="str">
        <f t="shared" si="45"/>
        <v/>
      </c>
      <c r="P390">
        <f t="shared" si="46"/>
        <v>209.109375</v>
      </c>
      <c r="Q390" t="str">
        <f t="shared" si="47"/>
        <v/>
      </c>
      <c r="R390">
        <f t="shared" si="48"/>
        <v>1</v>
      </c>
      <c r="S390">
        <f t="shared" si="51"/>
        <v>2.7390268733581182</v>
      </c>
    </row>
    <row r="391" spans="1:19" x14ac:dyDescent="0.3">
      <c r="A391" t="s">
        <v>415</v>
      </c>
      <c r="B391">
        <v>7743.9277344000002</v>
      </c>
      <c r="C391">
        <v>8006.1899414</v>
      </c>
      <c r="D391">
        <v>7826.6430664</v>
      </c>
      <c r="E391">
        <v>7820.8125</v>
      </c>
      <c r="F391">
        <v>8006.1899414</v>
      </c>
      <c r="G391">
        <v>8260.4804688000004</v>
      </c>
      <c r="H391">
        <v>7881.5097655999998</v>
      </c>
      <c r="I391">
        <v>8060.7099608999997</v>
      </c>
      <c r="J391">
        <v>8005.9409180000002</v>
      </c>
      <c r="L391" t="str">
        <f t="shared" si="49"/>
        <v>17SEP2024:06:00:00</v>
      </c>
      <c r="M391">
        <v>7</v>
      </c>
      <c r="N391">
        <f t="shared" si="50"/>
        <v>262.26220699999976</v>
      </c>
      <c r="O391" t="str">
        <f t="shared" si="45"/>
        <v/>
      </c>
      <c r="P391">
        <f t="shared" si="46"/>
        <v>262.26220699999976</v>
      </c>
      <c r="Q391" t="str">
        <f t="shared" si="47"/>
        <v/>
      </c>
      <c r="R391">
        <f t="shared" si="48"/>
        <v>1</v>
      </c>
      <c r="S391">
        <f t="shared" si="51"/>
        <v>3.3866820042106172</v>
      </c>
    </row>
    <row r="392" spans="1:19" x14ac:dyDescent="0.3">
      <c r="A392" t="s">
        <v>416</v>
      </c>
      <c r="B392">
        <v>8072.3227539</v>
      </c>
      <c r="C392">
        <v>8389.2304688000004</v>
      </c>
      <c r="D392">
        <v>8200.9052733999997</v>
      </c>
      <c r="E392">
        <v>8055.6450194999998</v>
      </c>
      <c r="F392">
        <v>8389.2304688000004</v>
      </c>
      <c r="G392">
        <v>8622.3203125</v>
      </c>
      <c r="H392">
        <v>8283.9199219000002</v>
      </c>
      <c r="I392">
        <v>8417.3300780999998</v>
      </c>
      <c r="J392">
        <v>8353.6894530999998</v>
      </c>
      <c r="L392" t="str">
        <f t="shared" si="49"/>
        <v>17SEP2024:07:00:00</v>
      </c>
      <c r="M392">
        <v>8</v>
      </c>
      <c r="N392">
        <f t="shared" si="50"/>
        <v>316.90771490000043</v>
      </c>
      <c r="O392" t="str">
        <f t="shared" si="45"/>
        <v/>
      </c>
      <c r="P392">
        <f t="shared" si="46"/>
        <v>316.90771490000043</v>
      </c>
      <c r="Q392" t="str">
        <f t="shared" si="47"/>
        <v/>
      </c>
      <c r="R392">
        <f t="shared" si="48"/>
        <v>1</v>
      </c>
      <c r="S392">
        <f t="shared" si="51"/>
        <v>3.9258553524373401</v>
      </c>
    </row>
    <row r="393" spans="1:19" x14ac:dyDescent="0.3">
      <c r="A393" t="s">
        <v>417</v>
      </c>
      <c r="B393">
        <v>8193.8242188000004</v>
      </c>
      <c r="C393">
        <v>8579.7998047000001</v>
      </c>
      <c r="D393">
        <v>8319.9150391000003</v>
      </c>
      <c r="E393">
        <v>8172.1982422000001</v>
      </c>
      <c r="F393">
        <v>8579.7998047000001</v>
      </c>
      <c r="G393">
        <v>8781.2197266000003</v>
      </c>
      <c r="H393">
        <v>8468.9404297000001</v>
      </c>
      <c r="I393">
        <v>8562.25</v>
      </c>
      <c r="J393">
        <v>8512.8818358999997</v>
      </c>
      <c r="L393" t="str">
        <f t="shared" si="49"/>
        <v>17SEP2024:08:00:00</v>
      </c>
      <c r="M393">
        <v>9</v>
      </c>
      <c r="N393">
        <f t="shared" si="50"/>
        <v>385.97558589999971</v>
      </c>
      <c r="O393" t="str">
        <f t="shared" si="45"/>
        <v/>
      </c>
      <c r="P393">
        <f t="shared" si="46"/>
        <v>385.97558589999971</v>
      </c>
      <c r="Q393" t="str">
        <f t="shared" si="47"/>
        <v/>
      </c>
      <c r="R393">
        <f t="shared" si="48"/>
        <v>1</v>
      </c>
      <c r="S393">
        <f t="shared" si="51"/>
        <v>4.7105670758034215</v>
      </c>
    </row>
    <row r="394" spans="1:19" x14ac:dyDescent="0.3">
      <c r="A394" t="s">
        <v>418</v>
      </c>
      <c r="B394">
        <v>8364.9199219000002</v>
      </c>
      <c r="C394">
        <v>8798.7001952999999</v>
      </c>
      <c r="D394">
        <v>8565.9111327999999</v>
      </c>
      <c r="E394">
        <v>8434.3037108999997</v>
      </c>
      <c r="F394">
        <v>8798.7001952999999</v>
      </c>
      <c r="G394">
        <v>9022.1103516000003</v>
      </c>
      <c r="H394">
        <v>8654.1298827999999</v>
      </c>
      <c r="I394">
        <v>8790.5097655999998</v>
      </c>
      <c r="J394">
        <v>8739.9511719000002</v>
      </c>
      <c r="L394" t="str">
        <f t="shared" si="49"/>
        <v>17SEP2024:09:00:00</v>
      </c>
      <c r="M394">
        <v>10</v>
      </c>
      <c r="N394">
        <f t="shared" si="50"/>
        <v>433.78027339999971</v>
      </c>
      <c r="O394" t="str">
        <f t="shared" si="45"/>
        <v/>
      </c>
      <c r="P394">
        <f t="shared" si="46"/>
        <v>433.78027339999971</v>
      </c>
      <c r="Q394" t="str">
        <f t="shared" si="47"/>
        <v/>
      </c>
      <c r="R394">
        <f t="shared" si="48"/>
        <v>1</v>
      </c>
      <c r="S394">
        <f t="shared" si="51"/>
        <v>5.1857074239805909</v>
      </c>
    </row>
    <row r="395" spans="1:19" x14ac:dyDescent="0.3">
      <c r="A395" t="s">
        <v>419</v>
      </c>
      <c r="B395">
        <v>8912.2285155999998</v>
      </c>
      <c r="C395">
        <v>9275.3603516000003</v>
      </c>
      <c r="D395">
        <v>9128.2402344000002</v>
      </c>
      <c r="E395">
        <v>9060.6191405999998</v>
      </c>
      <c r="F395">
        <v>9275.3603516000003</v>
      </c>
      <c r="G395">
        <v>9578.0800780999998</v>
      </c>
      <c r="H395">
        <v>9066.5800780999998</v>
      </c>
      <c r="I395">
        <v>9309.6396483999997</v>
      </c>
      <c r="J395">
        <v>9258.0556641000003</v>
      </c>
      <c r="L395" t="str">
        <f t="shared" si="49"/>
        <v>17SEP2024:10:00:00</v>
      </c>
      <c r="M395">
        <v>11</v>
      </c>
      <c r="N395">
        <f t="shared" si="50"/>
        <v>363.13183600000048</v>
      </c>
      <c r="O395" t="str">
        <f t="shared" si="45"/>
        <v/>
      </c>
      <c r="P395">
        <f t="shared" si="46"/>
        <v>363.13183600000048</v>
      </c>
      <c r="Q395" t="str">
        <f t="shared" si="47"/>
        <v/>
      </c>
      <c r="R395">
        <f t="shared" si="48"/>
        <v>1</v>
      </c>
      <c r="S395">
        <f t="shared" si="51"/>
        <v>4.0745346168399195</v>
      </c>
    </row>
    <row r="396" spans="1:19" x14ac:dyDescent="0.3">
      <c r="A396" t="s">
        <v>420</v>
      </c>
      <c r="B396">
        <v>9619.1123047000001</v>
      </c>
      <c r="C396">
        <v>9889.1796875</v>
      </c>
      <c r="D396">
        <v>9800.1660155999998</v>
      </c>
      <c r="E396">
        <v>9742.7265625</v>
      </c>
      <c r="F396">
        <v>9889.1796875</v>
      </c>
      <c r="G396">
        <v>10328.099609000001</v>
      </c>
      <c r="H396">
        <v>9674.4697266000003</v>
      </c>
      <c r="I396">
        <v>9998.3203125</v>
      </c>
      <c r="J396">
        <v>9926.5585938000004</v>
      </c>
      <c r="L396" t="str">
        <f t="shared" si="49"/>
        <v>17SEP2024:11:00:00</v>
      </c>
      <c r="M396">
        <v>12</v>
      </c>
      <c r="N396">
        <f t="shared" si="50"/>
        <v>270.0673827999999</v>
      </c>
      <c r="O396" t="str">
        <f t="shared" si="45"/>
        <v/>
      </c>
      <c r="P396">
        <f t="shared" si="46"/>
        <v>270.0673827999999</v>
      </c>
      <c r="Q396" t="str">
        <f t="shared" si="47"/>
        <v/>
      </c>
      <c r="R396">
        <f t="shared" si="48"/>
        <v>1</v>
      </c>
      <c r="S396">
        <f t="shared" si="51"/>
        <v>2.8076123268468556</v>
      </c>
    </row>
    <row r="397" spans="1:19" x14ac:dyDescent="0.3">
      <c r="A397" t="s">
        <v>421</v>
      </c>
      <c r="B397">
        <v>10374.157227</v>
      </c>
      <c r="C397">
        <v>10589.599609000001</v>
      </c>
      <c r="D397">
        <v>10472.265625</v>
      </c>
      <c r="E397">
        <v>10418.283203000001</v>
      </c>
      <c r="F397">
        <v>10589.599609000001</v>
      </c>
      <c r="G397">
        <v>11123.700194999999</v>
      </c>
      <c r="H397">
        <v>10382.799805000001</v>
      </c>
      <c r="I397">
        <v>10707.5</v>
      </c>
      <c r="J397">
        <v>10644.376953000001</v>
      </c>
      <c r="L397" t="str">
        <f t="shared" si="49"/>
        <v>17SEP2024:12:00:00</v>
      </c>
      <c r="M397">
        <v>13</v>
      </c>
      <c r="N397">
        <f t="shared" si="50"/>
        <v>215.44238200000109</v>
      </c>
      <c r="O397" t="str">
        <f t="shared" si="45"/>
        <v/>
      </c>
      <c r="P397">
        <f t="shared" si="46"/>
        <v>215.44238200000109</v>
      </c>
      <c r="Q397" t="str">
        <f t="shared" si="47"/>
        <v/>
      </c>
      <c r="R397">
        <f t="shared" si="48"/>
        <v>1</v>
      </c>
      <c r="S397">
        <f t="shared" si="51"/>
        <v>2.0767217739797332</v>
      </c>
    </row>
    <row r="398" spans="1:19" x14ac:dyDescent="0.3">
      <c r="A398" t="s">
        <v>422</v>
      </c>
      <c r="B398">
        <v>11168.905273</v>
      </c>
      <c r="C398">
        <v>11331.299805000001</v>
      </c>
      <c r="D398">
        <v>11206.787109000001</v>
      </c>
      <c r="E398">
        <v>11301.186523</v>
      </c>
      <c r="F398">
        <v>11331.299805000001</v>
      </c>
      <c r="G398">
        <v>11908.900390999999</v>
      </c>
      <c r="H398">
        <v>11178.099609000001</v>
      </c>
      <c r="I398">
        <v>11424.599609000001</v>
      </c>
      <c r="J398">
        <v>11428.817383</v>
      </c>
      <c r="L398" t="str">
        <f t="shared" si="49"/>
        <v>17SEP2024:13:00:00</v>
      </c>
      <c r="M398">
        <v>14</v>
      </c>
      <c r="N398">
        <f t="shared" si="50"/>
        <v>162.39453200000025</v>
      </c>
      <c r="O398" t="str">
        <f t="shared" si="45"/>
        <v/>
      </c>
      <c r="P398">
        <f t="shared" si="46"/>
        <v>162.39453200000025</v>
      </c>
      <c r="Q398" t="str">
        <f t="shared" si="47"/>
        <v/>
      </c>
      <c r="R398">
        <f t="shared" si="48"/>
        <v>1</v>
      </c>
      <c r="S398">
        <f t="shared" si="51"/>
        <v>1.4539879068772925</v>
      </c>
    </row>
    <row r="399" spans="1:19" x14ac:dyDescent="0.3">
      <c r="A399" t="s">
        <v>423</v>
      </c>
      <c r="B399">
        <v>11808.972656</v>
      </c>
      <c r="C399">
        <v>12068.700194999999</v>
      </c>
      <c r="D399">
        <v>11935.851563</v>
      </c>
      <c r="E399">
        <v>11782.227539</v>
      </c>
      <c r="F399">
        <v>12068.700194999999</v>
      </c>
      <c r="G399">
        <v>12642</v>
      </c>
      <c r="H399">
        <v>11903.400390999999</v>
      </c>
      <c r="I399">
        <v>12118.099609000001</v>
      </c>
      <c r="J399">
        <v>12102.885742</v>
      </c>
      <c r="L399" t="str">
        <f t="shared" si="49"/>
        <v>17SEP2024:14:00:00</v>
      </c>
      <c r="M399">
        <v>15</v>
      </c>
      <c r="N399">
        <f t="shared" si="50"/>
        <v>259.72753899999952</v>
      </c>
      <c r="O399" t="str">
        <f t="shared" si="45"/>
        <v/>
      </c>
      <c r="P399">
        <f t="shared" si="46"/>
        <v>259.72753899999952</v>
      </c>
      <c r="Q399" t="str">
        <f t="shared" si="47"/>
        <v/>
      </c>
      <c r="R399">
        <f t="shared" si="48"/>
        <v>1</v>
      </c>
      <c r="S399">
        <f t="shared" si="51"/>
        <v>2.1994084207489042</v>
      </c>
    </row>
    <row r="400" spans="1:19" x14ac:dyDescent="0.3">
      <c r="A400" t="s">
        <v>424</v>
      </c>
      <c r="B400">
        <v>12393.479492</v>
      </c>
      <c r="C400">
        <v>12632.700194999999</v>
      </c>
      <c r="D400">
        <v>12529.302734000001</v>
      </c>
      <c r="E400">
        <v>12416.903319999999</v>
      </c>
      <c r="F400">
        <v>12632.700194999999</v>
      </c>
      <c r="G400">
        <v>13180.799805000001</v>
      </c>
      <c r="H400">
        <v>12428.400390999999</v>
      </c>
      <c r="I400">
        <v>12673.700194999999</v>
      </c>
      <c r="J400">
        <v>12666.501953000001</v>
      </c>
      <c r="L400" t="str">
        <f t="shared" si="49"/>
        <v>17SEP2024:15:00:00</v>
      </c>
      <c r="M400">
        <v>16</v>
      </c>
      <c r="N400">
        <f t="shared" si="50"/>
        <v>239.22070299999905</v>
      </c>
      <c r="O400" t="str">
        <f t="shared" si="45"/>
        <v/>
      </c>
      <c r="P400">
        <f t="shared" si="46"/>
        <v>239.22070299999905</v>
      </c>
      <c r="Q400" t="str">
        <f t="shared" si="47"/>
        <v/>
      </c>
      <c r="R400">
        <f t="shared" si="48"/>
        <v>1</v>
      </c>
      <c r="S400">
        <f t="shared" si="51"/>
        <v>1.9302142159061639</v>
      </c>
    </row>
    <row r="401" spans="1:19" x14ac:dyDescent="0.3">
      <c r="A401" t="s">
        <v>425</v>
      </c>
      <c r="B401">
        <v>12710.3125</v>
      </c>
      <c r="C401">
        <v>13025.200194999999</v>
      </c>
      <c r="D401">
        <v>12917.898438</v>
      </c>
      <c r="E401">
        <v>12824.850586</v>
      </c>
      <c r="F401">
        <v>13025.200194999999</v>
      </c>
      <c r="G401">
        <v>13510.200194999999</v>
      </c>
      <c r="H401">
        <v>12729.299805000001</v>
      </c>
      <c r="I401">
        <v>13007.700194999999</v>
      </c>
      <c r="J401">
        <v>13019.450194999999</v>
      </c>
      <c r="L401" t="str">
        <f t="shared" si="49"/>
        <v>17SEP2024:16:00:00</v>
      </c>
      <c r="M401">
        <v>17</v>
      </c>
      <c r="N401">
        <f t="shared" si="50"/>
        <v>314.88769499999944</v>
      </c>
      <c r="O401" t="str">
        <f t="shared" si="45"/>
        <v/>
      </c>
      <c r="P401">
        <f t="shared" si="46"/>
        <v>314.88769499999944</v>
      </c>
      <c r="Q401" t="str">
        <f t="shared" si="47"/>
        <v/>
      </c>
      <c r="R401">
        <f t="shared" si="48"/>
        <v>1</v>
      </c>
      <c r="S401">
        <f t="shared" si="51"/>
        <v>2.4774189855678168</v>
      </c>
    </row>
    <row r="402" spans="1:19" x14ac:dyDescent="0.3">
      <c r="A402" t="s">
        <v>426</v>
      </c>
      <c r="B402">
        <v>12697.397461</v>
      </c>
      <c r="C402">
        <v>13337.799805000001</v>
      </c>
      <c r="D402">
        <v>13205.945313</v>
      </c>
      <c r="E402">
        <v>12989.572265999999</v>
      </c>
      <c r="F402">
        <v>13337.799805000001</v>
      </c>
      <c r="G402">
        <v>13756.099609000001</v>
      </c>
      <c r="H402">
        <v>12949.099609000001</v>
      </c>
      <c r="I402">
        <v>13234.799805000001</v>
      </c>
      <c r="J402">
        <v>13253.474609000001</v>
      </c>
      <c r="L402" t="str">
        <f t="shared" si="49"/>
        <v>17SEP2024:17:00:00</v>
      </c>
      <c r="M402">
        <v>18</v>
      </c>
      <c r="N402">
        <f t="shared" si="50"/>
        <v>640.40234400000008</v>
      </c>
      <c r="O402" t="str">
        <f t="shared" si="45"/>
        <v/>
      </c>
      <c r="P402">
        <f t="shared" si="46"/>
        <v>640.40234400000008</v>
      </c>
      <c r="Q402" t="str">
        <f t="shared" si="47"/>
        <v/>
      </c>
      <c r="R402">
        <f t="shared" si="48"/>
        <v>1</v>
      </c>
      <c r="S402">
        <f t="shared" si="51"/>
        <v>5.043571692285707</v>
      </c>
    </row>
    <row r="403" spans="1:19" x14ac:dyDescent="0.3">
      <c r="A403" t="s">
        <v>427</v>
      </c>
      <c r="B403">
        <v>12809.762694999999</v>
      </c>
      <c r="C403">
        <v>13457.599609000001</v>
      </c>
      <c r="D403">
        <v>13336.022461</v>
      </c>
      <c r="E403">
        <v>13066.541992</v>
      </c>
      <c r="F403">
        <v>13457.599609000001</v>
      </c>
      <c r="G403">
        <v>13852.900390999999</v>
      </c>
      <c r="H403">
        <v>13027.599609000001</v>
      </c>
      <c r="I403">
        <v>13287.400390999999</v>
      </c>
      <c r="J403">
        <v>13338.408203000001</v>
      </c>
      <c r="L403" t="str">
        <f t="shared" si="49"/>
        <v>17SEP2024:18:00:00</v>
      </c>
      <c r="M403">
        <v>19</v>
      </c>
      <c r="N403">
        <f t="shared" si="50"/>
        <v>647.83691400000134</v>
      </c>
      <c r="O403" t="str">
        <f t="shared" si="45"/>
        <v/>
      </c>
      <c r="P403">
        <f t="shared" si="46"/>
        <v>647.83691400000134</v>
      </c>
      <c r="Q403" t="str">
        <f t="shared" si="47"/>
        <v/>
      </c>
      <c r="R403">
        <f t="shared" si="48"/>
        <v>1</v>
      </c>
      <c r="S403">
        <f t="shared" si="51"/>
        <v>5.0573685822678804</v>
      </c>
    </row>
    <row r="404" spans="1:19" x14ac:dyDescent="0.3">
      <c r="A404" t="s">
        <v>428</v>
      </c>
      <c r="B404">
        <v>12805.385742</v>
      </c>
      <c r="C404">
        <v>13388.900390999999</v>
      </c>
      <c r="D404">
        <v>13193.092773</v>
      </c>
      <c r="E404">
        <v>12988.760742</v>
      </c>
      <c r="F404">
        <v>13388.900390999999</v>
      </c>
      <c r="G404">
        <v>13690</v>
      </c>
      <c r="H404">
        <v>12880.200194999999</v>
      </c>
      <c r="I404">
        <v>13106.799805000001</v>
      </c>
      <c r="J404">
        <v>13210.932617</v>
      </c>
      <c r="L404" t="str">
        <f t="shared" si="49"/>
        <v>17SEP2024:19:00:00</v>
      </c>
      <c r="M404">
        <v>20</v>
      </c>
      <c r="N404">
        <f t="shared" si="50"/>
        <v>583.51464899999883</v>
      </c>
      <c r="O404" t="str">
        <f t="shared" si="45"/>
        <v/>
      </c>
      <c r="P404">
        <f t="shared" si="46"/>
        <v>583.51464899999883</v>
      </c>
      <c r="Q404" t="str">
        <f t="shared" si="47"/>
        <v/>
      </c>
      <c r="R404">
        <f t="shared" si="48"/>
        <v>1</v>
      </c>
      <c r="S404">
        <f t="shared" si="51"/>
        <v>4.556790874999936</v>
      </c>
    </row>
    <row r="405" spans="1:19" x14ac:dyDescent="0.3">
      <c r="A405" t="s">
        <v>429</v>
      </c>
      <c r="B405">
        <v>12612.878906</v>
      </c>
      <c r="C405">
        <v>13016</v>
      </c>
      <c r="D405">
        <v>12720.219727</v>
      </c>
      <c r="E405">
        <v>12559.215819999999</v>
      </c>
      <c r="F405">
        <v>13016</v>
      </c>
      <c r="G405">
        <v>13208.799805000001</v>
      </c>
      <c r="H405">
        <v>12490.5</v>
      </c>
      <c r="I405">
        <v>12769.900390999999</v>
      </c>
      <c r="J405">
        <v>12808.882813</v>
      </c>
      <c r="L405" t="str">
        <f t="shared" si="49"/>
        <v>17SEP2024:20:00:00</v>
      </c>
      <c r="M405">
        <v>21</v>
      </c>
      <c r="N405">
        <f t="shared" si="50"/>
        <v>403.12109400000008</v>
      </c>
      <c r="O405" t="str">
        <f t="shared" si="45"/>
        <v/>
      </c>
      <c r="P405">
        <f t="shared" si="46"/>
        <v>403.12109400000008</v>
      </c>
      <c r="Q405" t="str">
        <f t="shared" si="47"/>
        <v/>
      </c>
      <c r="R405">
        <f t="shared" si="48"/>
        <v>1</v>
      </c>
      <c r="S405">
        <f t="shared" si="51"/>
        <v>3.1961069079021573</v>
      </c>
    </row>
    <row r="406" spans="1:19" x14ac:dyDescent="0.3">
      <c r="A406" t="s">
        <v>430</v>
      </c>
      <c r="B406">
        <v>12104.447265999999</v>
      </c>
      <c r="C406">
        <v>12545.5</v>
      </c>
      <c r="D406">
        <v>12323.630859000001</v>
      </c>
      <c r="E406">
        <v>12047.619140999999</v>
      </c>
      <c r="F406">
        <v>12545.5</v>
      </c>
      <c r="G406">
        <v>12624.799805000001</v>
      </c>
      <c r="H406">
        <v>12048.099609000001</v>
      </c>
      <c r="I406">
        <v>12349.200194999999</v>
      </c>
      <c r="J406">
        <v>12323.043944999999</v>
      </c>
      <c r="L406" t="str">
        <f t="shared" si="49"/>
        <v>17SEP2024:21:00:00</v>
      </c>
      <c r="M406">
        <v>22</v>
      </c>
      <c r="N406">
        <f t="shared" si="50"/>
        <v>441.05273400000078</v>
      </c>
      <c r="O406" t="str">
        <f t="shared" si="45"/>
        <v/>
      </c>
      <c r="P406">
        <f t="shared" si="46"/>
        <v>441.05273400000078</v>
      </c>
      <c r="Q406" t="str">
        <f t="shared" si="47"/>
        <v/>
      </c>
      <c r="R406">
        <f t="shared" si="48"/>
        <v>1</v>
      </c>
      <c r="S406">
        <f t="shared" si="51"/>
        <v>3.6437246931453631</v>
      </c>
    </row>
    <row r="407" spans="1:19" x14ac:dyDescent="0.3">
      <c r="A407" t="s">
        <v>431</v>
      </c>
      <c r="B407">
        <v>11430.850586</v>
      </c>
      <c r="C407">
        <v>11897.099609000001</v>
      </c>
      <c r="D407">
        <v>11605.046875</v>
      </c>
      <c r="E407">
        <v>11323.096680000001</v>
      </c>
      <c r="F407">
        <v>11897.099609000001</v>
      </c>
      <c r="G407">
        <v>11933.900390999999</v>
      </c>
      <c r="H407">
        <v>11397.400390999999</v>
      </c>
      <c r="I407">
        <v>11658.299805000001</v>
      </c>
      <c r="J407">
        <v>11641.959961</v>
      </c>
      <c r="L407" t="str">
        <f t="shared" si="49"/>
        <v>17SEP2024:22:00:00</v>
      </c>
      <c r="M407">
        <v>23</v>
      </c>
      <c r="N407">
        <f t="shared" si="50"/>
        <v>466.24902300000031</v>
      </c>
      <c r="O407" t="str">
        <f t="shared" si="45"/>
        <v/>
      </c>
      <c r="P407">
        <f t="shared" si="46"/>
        <v>466.24902300000031</v>
      </c>
      <c r="Q407" t="str">
        <f t="shared" si="47"/>
        <v/>
      </c>
      <c r="R407">
        <f t="shared" si="48"/>
        <v>1</v>
      </c>
      <c r="S407">
        <f t="shared" si="51"/>
        <v>4.0788655182934637</v>
      </c>
    </row>
    <row r="408" spans="1:19" x14ac:dyDescent="0.3">
      <c r="A408" t="s">
        <v>432</v>
      </c>
      <c r="B408">
        <v>10580.679688</v>
      </c>
      <c r="C408">
        <v>11043.099609000001</v>
      </c>
      <c r="D408">
        <v>10678.555664</v>
      </c>
      <c r="E408">
        <v>10431.439453000001</v>
      </c>
      <c r="F408">
        <v>11043.099609000001</v>
      </c>
      <c r="G408">
        <v>11073.799805000001</v>
      </c>
      <c r="H408">
        <v>10586.599609000001</v>
      </c>
      <c r="I408">
        <v>10825.099609000001</v>
      </c>
      <c r="J408">
        <v>10792.007813</v>
      </c>
      <c r="L408" t="str">
        <f t="shared" si="49"/>
        <v>17SEP2024:23:00:00</v>
      </c>
      <c r="M408">
        <v>24</v>
      </c>
      <c r="N408">
        <f t="shared" si="50"/>
        <v>462.41992100000061</v>
      </c>
      <c r="O408" t="str">
        <f t="shared" si="45"/>
        <v/>
      </c>
      <c r="P408">
        <f t="shared" si="46"/>
        <v>462.41992100000061</v>
      </c>
      <c r="Q408" t="str">
        <f t="shared" si="47"/>
        <v/>
      </c>
      <c r="R408">
        <f t="shared" si="48"/>
        <v>1</v>
      </c>
      <c r="S408">
        <f t="shared" si="51"/>
        <v>4.3704179186565</v>
      </c>
    </row>
    <row r="409" spans="1:19" x14ac:dyDescent="0.3">
      <c r="A409" t="s">
        <v>433</v>
      </c>
      <c r="B409">
        <v>9835.9443358999997</v>
      </c>
      <c r="C409">
        <v>10225.400390999999</v>
      </c>
      <c r="D409">
        <v>9761.0732422000001</v>
      </c>
      <c r="E409">
        <v>9648.2705077999999</v>
      </c>
      <c r="F409">
        <v>10225.400390999999</v>
      </c>
      <c r="G409">
        <v>10243.5</v>
      </c>
      <c r="H409">
        <v>9799.5898438000004</v>
      </c>
      <c r="I409">
        <v>10027.200194999999</v>
      </c>
      <c r="J409">
        <v>9988.7929688000004</v>
      </c>
      <c r="L409" t="str">
        <f t="shared" si="49"/>
        <v>18SEP2024:00:00:00</v>
      </c>
      <c r="M409">
        <v>1</v>
      </c>
      <c r="N409">
        <f t="shared" si="50"/>
        <v>389.4560550999995</v>
      </c>
      <c r="O409" t="str">
        <f t="shared" si="45"/>
        <v/>
      </c>
      <c r="P409">
        <f t="shared" si="46"/>
        <v>389.4560550999995</v>
      </c>
      <c r="Q409" t="str">
        <f t="shared" si="47"/>
        <v/>
      </c>
      <c r="R409">
        <f t="shared" si="48"/>
        <v>1</v>
      </c>
      <c r="S409">
        <f t="shared" si="51"/>
        <v>3.9595186979508643</v>
      </c>
    </row>
    <row r="410" spans="1:19" x14ac:dyDescent="0.3">
      <c r="A410" t="s">
        <v>434</v>
      </c>
      <c r="B410">
        <v>9182.3964844000002</v>
      </c>
      <c r="C410">
        <v>9361.6396483999997</v>
      </c>
      <c r="D410">
        <v>9177.8535155999998</v>
      </c>
      <c r="E410">
        <v>9118.4990233999997</v>
      </c>
      <c r="F410">
        <v>9361.6396483999997</v>
      </c>
      <c r="G410">
        <v>9451.4599608999997</v>
      </c>
      <c r="H410">
        <v>9146.1601563000004</v>
      </c>
      <c r="I410">
        <v>9280.5097655999998</v>
      </c>
      <c r="J410">
        <v>9271.6533202999999</v>
      </c>
      <c r="L410" t="str">
        <f t="shared" si="49"/>
        <v>18SEP2024:01:00:00</v>
      </c>
      <c r="M410">
        <v>2</v>
      </c>
      <c r="N410">
        <f t="shared" si="50"/>
        <v>179.24316399999952</v>
      </c>
      <c r="O410" t="str">
        <f t="shared" si="45"/>
        <v/>
      </c>
      <c r="P410">
        <f t="shared" si="46"/>
        <v>179.24316399999952</v>
      </c>
      <c r="Q410" t="str">
        <f t="shared" si="47"/>
        <v/>
      </c>
      <c r="R410">
        <f t="shared" si="48"/>
        <v>1</v>
      </c>
      <c r="S410">
        <f t="shared" si="51"/>
        <v>1.9520303256836735</v>
      </c>
    </row>
    <row r="411" spans="1:19" x14ac:dyDescent="0.3">
      <c r="A411" t="s">
        <v>435</v>
      </c>
      <c r="B411">
        <v>8700.3525391000003</v>
      </c>
      <c r="C411">
        <v>8798.7998047000001</v>
      </c>
      <c r="D411">
        <v>8551.5078125</v>
      </c>
      <c r="E411">
        <v>8488.8857422000001</v>
      </c>
      <c r="F411">
        <v>8798.7998047000001</v>
      </c>
      <c r="G411">
        <v>8892.4804688000004</v>
      </c>
      <c r="H411">
        <v>8576.0400391000003</v>
      </c>
      <c r="I411">
        <v>8720.7197266000003</v>
      </c>
      <c r="J411">
        <v>8695.3847655999998</v>
      </c>
      <c r="L411" t="str">
        <f t="shared" si="49"/>
        <v>18SEP2024:02:00:00</v>
      </c>
      <c r="M411">
        <v>3</v>
      </c>
      <c r="N411">
        <f t="shared" si="50"/>
        <v>98.44726559999981</v>
      </c>
      <c r="O411" t="str">
        <f t="shared" si="45"/>
        <v/>
      </c>
      <c r="P411">
        <f t="shared" si="46"/>
        <v>98.44726559999981</v>
      </c>
      <c r="Q411" t="str">
        <f t="shared" si="47"/>
        <v/>
      </c>
      <c r="R411">
        <f t="shared" si="48"/>
        <v>1</v>
      </c>
      <c r="S411">
        <f t="shared" si="51"/>
        <v>1.1315319138801656</v>
      </c>
    </row>
    <row r="412" spans="1:19" x14ac:dyDescent="0.3">
      <c r="A412" t="s">
        <v>436</v>
      </c>
      <c r="B412">
        <v>8304.9160155999998</v>
      </c>
      <c r="C412">
        <v>8406.4199219000002</v>
      </c>
      <c r="D412">
        <v>8083.9653319999998</v>
      </c>
      <c r="E412">
        <v>8062.8886719000002</v>
      </c>
      <c r="F412">
        <v>8406.4199219000002</v>
      </c>
      <c r="G412">
        <v>8501.2695313000004</v>
      </c>
      <c r="H412">
        <v>8177.0297852000003</v>
      </c>
      <c r="I412">
        <v>8320.6103516000003</v>
      </c>
      <c r="J412">
        <v>8293.6435547000001</v>
      </c>
      <c r="L412" t="str">
        <f t="shared" si="49"/>
        <v>18SEP2024:03:00:00</v>
      </c>
      <c r="M412">
        <v>4</v>
      </c>
      <c r="N412">
        <f t="shared" si="50"/>
        <v>101.50390630000038</v>
      </c>
      <c r="O412" t="str">
        <f t="shared" si="45"/>
        <v/>
      </c>
      <c r="P412">
        <f t="shared" si="46"/>
        <v>101.50390630000038</v>
      </c>
      <c r="Q412" t="str">
        <f t="shared" si="47"/>
        <v/>
      </c>
      <c r="R412">
        <f t="shared" si="48"/>
        <v>1</v>
      </c>
      <c r="S412">
        <f t="shared" si="51"/>
        <v>1.2222147232956346</v>
      </c>
    </row>
    <row r="413" spans="1:19" x14ac:dyDescent="0.3">
      <c r="A413" t="s">
        <v>437</v>
      </c>
      <c r="B413">
        <v>8057.4458008000001</v>
      </c>
      <c r="C413">
        <v>8141.6298827999999</v>
      </c>
      <c r="D413">
        <v>7776.5917969000002</v>
      </c>
      <c r="E413">
        <v>7728.1669922000001</v>
      </c>
      <c r="F413">
        <v>8141.6298827999999</v>
      </c>
      <c r="G413">
        <v>8210.3398438000004</v>
      </c>
      <c r="H413">
        <v>7930.6098633000001</v>
      </c>
      <c r="I413">
        <v>8057.6201172000001</v>
      </c>
      <c r="J413">
        <v>8013.6733397999997</v>
      </c>
      <c r="L413" t="str">
        <f t="shared" si="49"/>
        <v>18SEP2024:04:00:00</v>
      </c>
      <c r="M413">
        <v>5</v>
      </c>
      <c r="N413">
        <f t="shared" si="50"/>
        <v>84.184081999999762</v>
      </c>
      <c r="O413" t="str">
        <f t="shared" si="45"/>
        <v/>
      </c>
      <c r="P413">
        <f t="shared" si="46"/>
        <v>84.184081999999762</v>
      </c>
      <c r="Q413" t="str">
        <f t="shared" si="47"/>
        <v/>
      </c>
      <c r="R413">
        <f t="shared" si="48"/>
        <v>1</v>
      </c>
      <c r="S413">
        <f t="shared" si="51"/>
        <v>1.044798613372508</v>
      </c>
    </row>
    <row r="414" spans="1:19" x14ac:dyDescent="0.3">
      <c r="A414" t="s">
        <v>438</v>
      </c>
      <c r="B414">
        <v>8074.4736327999999</v>
      </c>
      <c r="C414">
        <v>8045.9101563000004</v>
      </c>
      <c r="D414">
        <v>7684.046875</v>
      </c>
      <c r="E414">
        <v>7622.3549805000002</v>
      </c>
      <c r="F414">
        <v>8045.9101563000004</v>
      </c>
      <c r="G414">
        <v>8087.1201172000001</v>
      </c>
      <c r="H414">
        <v>7857.2900391000003</v>
      </c>
      <c r="I414">
        <v>7960.8798827999999</v>
      </c>
      <c r="J414">
        <v>7914.7109375</v>
      </c>
      <c r="L414" t="str">
        <f t="shared" si="49"/>
        <v>18SEP2024:05:00:00</v>
      </c>
      <c r="M414">
        <v>6</v>
      </c>
      <c r="N414">
        <f t="shared" si="50"/>
        <v>-28.563476499999524</v>
      </c>
      <c r="O414">
        <f t="shared" si="45"/>
        <v>-28.563476499999524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0.35375032229926939</v>
      </c>
    </row>
    <row r="415" spans="1:19" x14ac:dyDescent="0.3">
      <c r="A415" t="s">
        <v>439</v>
      </c>
      <c r="B415">
        <v>8215.5498047000001</v>
      </c>
      <c r="C415">
        <v>8181.9702147999997</v>
      </c>
      <c r="D415">
        <v>7846.9848633000001</v>
      </c>
      <c r="E415">
        <v>7888.2739258000001</v>
      </c>
      <c r="F415">
        <v>8181.9702147999997</v>
      </c>
      <c r="G415">
        <v>8197.1103516000003</v>
      </c>
      <c r="H415">
        <v>8016.7998047000001</v>
      </c>
      <c r="I415">
        <v>8112.25</v>
      </c>
      <c r="J415">
        <v>8079.2807616999999</v>
      </c>
      <c r="L415" t="str">
        <f t="shared" si="49"/>
        <v>18SEP2024:06:00:00</v>
      </c>
      <c r="M415">
        <v>7</v>
      </c>
      <c r="N415">
        <f t="shared" si="50"/>
        <v>-33.579589900000428</v>
      </c>
      <c r="O415">
        <f t="shared" si="45"/>
        <v>-33.579589900000428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0.40873210799342991</v>
      </c>
    </row>
    <row r="416" spans="1:19" x14ac:dyDescent="0.3">
      <c r="A416" t="s">
        <v>440</v>
      </c>
      <c r="B416">
        <v>8660.1503905999998</v>
      </c>
      <c r="C416">
        <v>8523.0898438000004</v>
      </c>
      <c r="D416">
        <v>8273.8847655999998</v>
      </c>
      <c r="E416">
        <v>8325.2832030999998</v>
      </c>
      <c r="F416">
        <v>8523.0898438000004</v>
      </c>
      <c r="G416">
        <v>8526.5996094000002</v>
      </c>
      <c r="H416">
        <v>8380.3300780999998</v>
      </c>
      <c r="I416">
        <v>8462.2695313000004</v>
      </c>
      <c r="J416">
        <v>8443.5146483999997</v>
      </c>
      <c r="L416" t="str">
        <f t="shared" si="49"/>
        <v>18SEP2024:07:00:00</v>
      </c>
      <c r="M416">
        <v>8</v>
      </c>
      <c r="N416">
        <f t="shared" si="50"/>
        <v>-137.06054679999943</v>
      </c>
      <c r="O416">
        <f t="shared" si="45"/>
        <v>-137.06054679999943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1.5826578132958207</v>
      </c>
    </row>
    <row r="417" spans="1:19" x14ac:dyDescent="0.3">
      <c r="A417" t="s">
        <v>441</v>
      </c>
      <c r="B417">
        <v>8804.9726563000004</v>
      </c>
      <c r="C417">
        <v>8682.0195313000004</v>
      </c>
      <c r="D417">
        <v>8436.4189452999999</v>
      </c>
      <c r="E417">
        <v>8466.2792969000002</v>
      </c>
      <c r="F417">
        <v>8682.0195313000004</v>
      </c>
      <c r="G417">
        <v>8672.4804688000004</v>
      </c>
      <c r="H417">
        <v>8557.1904297000001</v>
      </c>
      <c r="I417">
        <v>8630.0595702999999</v>
      </c>
      <c r="J417">
        <v>8601.6054688000004</v>
      </c>
      <c r="L417" t="str">
        <f t="shared" si="49"/>
        <v>18SEP2024:08:00:00</v>
      </c>
      <c r="M417">
        <v>9</v>
      </c>
      <c r="N417">
        <f t="shared" si="50"/>
        <v>-122.953125</v>
      </c>
      <c r="O417">
        <f t="shared" si="45"/>
        <v>-122.953125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1.3964055290055495</v>
      </c>
    </row>
    <row r="418" spans="1:19" x14ac:dyDescent="0.3">
      <c r="A418" t="s">
        <v>442</v>
      </c>
      <c r="B418">
        <v>9006.8662108999997</v>
      </c>
      <c r="C418">
        <v>8852.7304688000004</v>
      </c>
      <c r="D418">
        <v>8658.7470702999999</v>
      </c>
      <c r="E418">
        <v>8644.4833983999997</v>
      </c>
      <c r="F418">
        <v>8852.7304688000004</v>
      </c>
      <c r="G418">
        <v>8897.7402344000002</v>
      </c>
      <c r="H418">
        <v>8720.3603516000003</v>
      </c>
      <c r="I418">
        <v>8791.1201172000001</v>
      </c>
      <c r="J418">
        <v>8781.2871094000002</v>
      </c>
      <c r="L418" t="str">
        <f t="shared" si="49"/>
        <v>18SEP2024:09:00:00</v>
      </c>
      <c r="M418">
        <v>10</v>
      </c>
      <c r="N418">
        <f t="shared" si="50"/>
        <v>-154.13574209999933</v>
      </c>
      <c r="O418">
        <f t="shared" si="45"/>
        <v>-154.13574209999933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1.7113137743010562</v>
      </c>
    </row>
    <row r="419" spans="1:19" x14ac:dyDescent="0.3">
      <c r="A419" t="s">
        <v>443</v>
      </c>
      <c r="B419">
        <v>9506.9482422000001</v>
      </c>
      <c r="C419">
        <v>9283.4804688000004</v>
      </c>
      <c r="D419">
        <v>9126.8974608999997</v>
      </c>
      <c r="E419">
        <v>9121.8222655999998</v>
      </c>
      <c r="F419">
        <v>9283.4804688000004</v>
      </c>
      <c r="G419">
        <v>9447.1699219000002</v>
      </c>
      <c r="H419">
        <v>9088.0800780999998</v>
      </c>
      <c r="I419">
        <v>9212.5</v>
      </c>
      <c r="J419">
        <v>9230.6113280999998</v>
      </c>
      <c r="L419" t="str">
        <f t="shared" si="49"/>
        <v>18SEP2024:10:00:00</v>
      </c>
      <c r="M419">
        <v>11</v>
      </c>
      <c r="N419">
        <f t="shared" si="50"/>
        <v>-223.46777339999971</v>
      </c>
      <c r="O419">
        <f t="shared" si="45"/>
        <v>-223.46777339999971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2.3505731566735353</v>
      </c>
    </row>
    <row r="420" spans="1:19" x14ac:dyDescent="0.3">
      <c r="A420" t="s">
        <v>444</v>
      </c>
      <c r="B420">
        <v>10039.801758</v>
      </c>
      <c r="C420">
        <v>9883.8398438000004</v>
      </c>
      <c r="D420">
        <v>9647.2392577999999</v>
      </c>
      <c r="E420">
        <v>9635.1699219000002</v>
      </c>
      <c r="F420">
        <v>9883.8398438000004</v>
      </c>
      <c r="G420">
        <v>10173.799805000001</v>
      </c>
      <c r="H420">
        <v>9604.7900391000003</v>
      </c>
      <c r="I420">
        <v>9789.75</v>
      </c>
      <c r="J420">
        <v>9817.4697266000003</v>
      </c>
      <c r="L420" t="str">
        <f t="shared" si="49"/>
        <v>18SEP2024:11:00:00</v>
      </c>
      <c r="M420">
        <v>12</v>
      </c>
      <c r="N420">
        <f t="shared" si="50"/>
        <v>-155.96191419999923</v>
      </c>
      <c r="O420">
        <f t="shared" si="45"/>
        <v>-155.96191419999923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1.5534361928583336</v>
      </c>
    </row>
    <row r="421" spans="1:19" x14ac:dyDescent="0.3">
      <c r="A421" t="s">
        <v>445</v>
      </c>
      <c r="B421">
        <v>10747.769531</v>
      </c>
      <c r="C421">
        <v>10546.200194999999</v>
      </c>
      <c r="D421">
        <v>10272.915039</v>
      </c>
      <c r="E421">
        <v>10317.441406</v>
      </c>
      <c r="F421">
        <v>10546.200194999999</v>
      </c>
      <c r="G421">
        <v>10953.799805000001</v>
      </c>
      <c r="H421">
        <v>10214.799805000001</v>
      </c>
      <c r="I421">
        <v>10449.200194999999</v>
      </c>
      <c r="J421">
        <v>10496.288086</v>
      </c>
      <c r="L421" t="str">
        <f t="shared" si="49"/>
        <v>18SEP2024:12:00:00</v>
      </c>
      <c r="M421">
        <v>13</v>
      </c>
      <c r="N421">
        <f t="shared" si="50"/>
        <v>-201.56933600000048</v>
      </c>
      <c r="O421">
        <f t="shared" si="45"/>
        <v>-201.56933600000048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1.8754527199211903</v>
      </c>
    </row>
    <row r="422" spans="1:19" x14ac:dyDescent="0.3">
      <c r="A422" t="s">
        <v>446</v>
      </c>
      <c r="B422">
        <v>11530.478515999999</v>
      </c>
      <c r="C422">
        <v>11265.900390999999</v>
      </c>
      <c r="D422">
        <v>11054.104492</v>
      </c>
      <c r="E422">
        <v>11222.091796999999</v>
      </c>
      <c r="F422">
        <v>11265.900390999999</v>
      </c>
      <c r="G422">
        <v>11728.700194999999</v>
      </c>
      <c r="H422">
        <v>10937</v>
      </c>
      <c r="I422">
        <v>11167.400390999999</v>
      </c>
      <c r="J422">
        <v>11264.219727</v>
      </c>
      <c r="L422" t="str">
        <f t="shared" si="49"/>
        <v>18SEP2024:13:00:00</v>
      </c>
      <c r="M422">
        <v>14</v>
      </c>
      <c r="N422">
        <f t="shared" si="50"/>
        <v>-264.578125</v>
      </c>
      <c r="O422">
        <f t="shared" si="45"/>
        <v>-264.578125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2.2945979616792513</v>
      </c>
    </row>
    <row r="423" spans="1:19" x14ac:dyDescent="0.3">
      <c r="A423" t="s">
        <v>447</v>
      </c>
      <c r="B423">
        <v>12193.737305000001</v>
      </c>
      <c r="C423">
        <v>11941</v>
      </c>
      <c r="D423">
        <v>11780.253906</v>
      </c>
      <c r="E423">
        <v>11845.342773</v>
      </c>
      <c r="F423">
        <v>11941</v>
      </c>
      <c r="G423">
        <v>12438.099609000001</v>
      </c>
      <c r="H423">
        <v>11622.799805000001</v>
      </c>
      <c r="I423">
        <v>11849.599609000001</v>
      </c>
      <c r="J423">
        <v>11939.369140999999</v>
      </c>
      <c r="L423" t="str">
        <f t="shared" si="49"/>
        <v>18SEP2024:14:00:00</v>
      </c>
      <c r="M423">
        <v>15</v>
      </c>
      <c r="N423">
        <f t="shared" si="50"/>
        <v>-252.73730500000056</v>
      </c>
      <c r="O423">
        <f t="shared" si="45"/>
        <v>-252.73730500000056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2.0726812352794126</v>
      </c>
    </row>
    <row r="424" spans="1:19" x14ac:dyDescent="0.3">
      <c r="A424" t="s">
        <v>448</v>
      </c>
      <c r="B424">
        <v>12415.334961</v>
      </c>
      <c r="C424">
        <v>12500.900390999999</v>
      </c>
      <c r="D424">
        <v>12368.316406</v>
      </c>
      <c r="E424">
        <v>12470.888671999999</v>
      </c>
      <c r="F424">
        <v>12500.900390999999</v>
      </c>
      <c r="G424">
        <v>12987.5</v>
      </c>
      <c r="H424">
        <v>12174.900390999999</v>
      </c>
      <c r="I424">
        <v>12413.400390999999</v>
      </c>
      <c r="J424">
        <v>12509.517578000001</v>
      </c>
      <c r="L424" t="str">
        <f t="shared" si="49"/>
        <v>18SEP2024:15:00:00</v>
      </c>
      <c r="M424">
        <v>16</v>
      </c>
      <c r="N424">
        <f t="shared" si="50"/>
        <v>85.565429999998742</v>
      </c>
      <c r="O424" t="str">
        <f t="shared" si="45"/>
        <v/>
      </c>
      <c r="P424">
        <f t="shared" si="46"/>
        <v>85.565429999998742</v>
      </c>
      <c r="Q424" t="str">
        <f t="shared" si="47"/>
        <v/>
      </c>
      <c r="R424">
        <f t="shared" si="48"/>
        <v>1</v>
      </c>
      <c r="S424">
        <f t="shared" si="51"/>
        <v>0.68919147384088641</v>
      </c>
    </row>
    <row r="425" spans="1:19" x14ac:dyDescent="0.3">
      <c r="A425" t="s">
        <v>449</v>
      </c>
      <c r="B425">
        <v>12662.575194999999</v>
      </c>
      <c r="C425">
        <v>12897.5</v>
      </c>
      <c r="D425">
        <v>12770.774414</v>
      </c>
      <c r="E425">
        <v>12848.589844</v>
      </c>
      <c r="F425">
        <v>12897.5</v>
      </c>
      <c r="G425">
        <v>13339.299805000001</v>
      </c>
      <c r="H425">
        <v>12559.599609000001</v>
      </c>
      <c r="I425">
        <v>12805.400390999999</v>
      </c>
      <c r="J425">
        <v>12890.078125</v>
      </c>
      <c r="L425" t="str">
        <f t="shared" si="49"/>
        <v>18SEP2024:16:00:00</v>
      </c>
      <c r="M425">
        <v>17</v>
      </c>
      <c r="N425">
        <f t="shared" si="50"/>
        <v>234.92480500000056</v>
      </c>
      <c r="O425" t="str">
        <f t="shared" si="45"/>
        <v/>
      </c>
      <c r="P425">
        <f t="shared" si="46"/>
        <v>234.92480500000056</v>
      </c>
      <c r="Q425" t="str">
        <f t="shared" si="47"/>
        <v/>
      </c>
      <c r="R425">
        <f t="shared" si="48"/>
        <v>1</v>
      </c>
      <c r="S425">
        <f t="shared" si="51"/>
        <v>1.8552687852370191</v>
      </c>
    </row>
    <row r="426" spans="1:19" x14ac:dyDescent="0.3">
      <c r="A426" t="s">
        <v>450</v>
      </c>
      <c r="B426">
        <v>12877.190430000001</v>
      </c>
      <c r="C426">
        <v>13215.200194999999</v>
      </c>
      <c r="D426">
        <v>13049.665039</v>
      </c>
      <c r="E426">
        <v>12977.619140999999</v>
      </c>
      <c r="F426">
        <v>13215.200194999999</v>
      </c>
      <c r="G426">
        <v>13586.400390999999</v>
      </c>
      <c r="H426">
        <v>12863.400390999999</v>
      </c>
      <c r="I426">
        <v>13092.200194999999</v>
      </c>
      <c r="J426">
        <v>13146.963867</v>
      </c>
      <c r="L426" t="str">
        <f t="shared" si="49"/>
        <v>18SEP2024:17:00:00</v>
      </c>
      <c r="M426">
        <v>18</v>
      </c>
      <c r="N426">
        <f t="shared" si="50"/>
        <v>338.00976499999888</v>
      </c>
      <c r="O426" t="str">
        <f t="shared" si="45"/>
        <v/>
      </c>
      <c r="P426">
        <f t="shared" si="46"/>
        <v>338.00976499999888</v>
      </c>
      <c r="Q426" t="str">
        <f t="shared" si="47"/>
        <v/>
      </c>
      <c r="R426">
        <f t="shared" si="48"/>
        <v>1</v>
      </c>
      <c r="S426">
        <f t="shared" si="51"/>
        <v>2.624871992360517</v>
      </c>
    </row>
    <row r="427" spans="1:19" x14ac:dyDescent="0.3">
      <c r="A427" t="s">
        <v>451</v>
      </c>
      <c r="B427">
        <v>12970.290039</v>
      </c>
      <c r="C427">
        <v>13370</v>
      </c>
      <c r="D427">
        <v>13174.637694999999</v>
      </c>
      <c r="E427">
        <v>12963.582031</v>
      </c>
      <c r="F427">
        <v>13370</v>
      </c>
      <c r="G427">
        <v>13671.299805000001</v>
      </c>
      <c r="H427">
        <v>13007.5</v>
      </c>
      <c r="I427">
        <v>13210.700194999999</v>
      </c>
      <c r="J427">
        <v>13244.617188</v>
      </c>
      <c r="L427" t="str">
        <f t="shared" si="49"/>
        <v>18SEP2024:18:00:00</v>
      </c>
      <c r="M427">
        <v>19</v>
      </c>
      <c r="N427">
        <f t="shared" si="50"/>
        <v>399.70996100000048</v>
      </c>
      <c r="O427" t="str">
        <f t="shared" si="45"/>
        <v/>
      </c>
      <c r="P427">
        <f t="shared" si="46"/>
        <v>399.70996100000048</v>
      </c>
      <c r="Q427" t="str">
        <f t="shared" si="47"/>
        <v/>
      </c>
      <c r="R427">
        <f t="shared" si="48"/>
        <v>1</v>
      </c>
      <c r="S427">
        <f t="shared" si="51"/>
        <v>3.0817349480861558</v>
      </c>
    </row>
    <row r="428" spans="1:19" x14ac:dyDescent="0.3">
      <c r="A428" t="s">
        <v>452</v>
      </c>
      <c r="B428">
        <v>13321.203125</v>
      </c>
      <c r="C428">
        <v>13242.700194999999</v>
      </c>
      <c r="D428">
        <v>13230.205078000001</v>
      </c>
      <c r="E428">
        <v>13212.155273</v>
      </c>
      <c r="F428">
        <v>13242.700194999999</v>
      </c>
      <c r="G428">
        <v>13473.5</v>
      </c>
      <c r="H428">
        <v>12890.700194999999</v>
      </c>
      <c r="I428">
        <v>13028.700194999999</v>
      </c>
      <c r="J428">
        <v>13169.550781</v>
      </c>
      <c r="L428" t="str">
        <f t="shared" si="49"/>
        <v>18SEP2024:19:00:00</v>
      </c>
      <c r="M428">
        <v>20</v>
      </c>
      <c r="N428">
        <f t="shared" si="50"/>
        <v>-78.502930000000561</v>
      </c>
      <c r="O428">
        <f t="shared" si="45"/>
        <v>-78.502930000000561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0.58930810725852178</v>
      </c>
    </row>
    <row r="429" spans="1:19" x14ac:dyDescent="0.3">
      <c r="A429" t="s">
        <v>453</v>
      </c>
      <c r="B429">
        <v>13020.404296999999</v>
      </c>
      <c r="C429">
        <v>12851</v>
      </c>
      <c r="D429">
        <v>12762.107421999999</v>
      </c>
      <c r="E429">
        <v>12762.195313</v>
      </c>
      <c r="F429">
        <v>12851</v>
      </c>
      <c r="G429">
        <v>12972</v>
      </c>
      <c r="H429">
        <v>12531.900390999999</v>
      </c>
      <c r="I429">
        <v>12634</v>
      </c>
      <c r="J429">
        <v>12750.21875</v>
      </c>
      <c r="L429" t="str">
        <f t="shared" si="49"/>
        <v>18SEP2024:20:00:00</v>
      </c>
      <c r="M429">
        <v>21</v>
      </c>
      <c r="N429">
        <f t="shared" si="50"/>
        <v>-169.40429699999913</v>
      </c>
      <c r="O429">
        <f t="shared" si="45"/>
        <v>-169.40429699999913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1.301067871133857</v>
      </c>
    </row>
    <row r="430" spans="1:19" x14ac:dyDescent="0.3">
      <c r="A430" t="s">
        <v>454</v>
      </c>
      <c r="B430">
        <v>12677.329102</v>
      </c>
      <c r="C430">
        <v>12363.700194999999</v>
      </c>
      <c r="D430">
        <v>12380.893555000001</v>
      </c>
      <c r="E430">
        <v>12411.690430000001</v>
      </c>
      <c r="F430">
        <v>12363.700194999999</v>
      </c>
      <c r="G430">
        <v>12368.099609000001</v>
      </c>
      <c r="H430">
        <v>12084.200194999999</v>
      </c>
      <c r="I430">
        <v>12163.900390999999</v>
      </c>
      <c r="J430">
        <v>12278.318359000001</v>
      </c>
      <c r="L430" t="str">
        <f t="shared" si="49"/>
        <v>18SEP2024:21:00:00</v>
      </c>
      <c r="M430">
        <v>22</v>
      </c>
      <c r="N430">
        <f t="shared" si="50"/>
        <v>-313.62890700000025</v>
      </c>
      <c r="O430">
        <f t="shared" si="45"/>
        <v>-313.62890700000025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2.4739351994145324</v>
      </c>
    </row>
    <row r="431" spans="1:19" x14ac:dyDescent="0.3">
      <c r="A431" t="s">
        <v>455</v>
      </c>
      <c r="B431">
        <v>12037.823242</v>
      </c>
      <c r="C431">
        <v>11687.200194999999</v>
      </c>
      <c r="D431">
        <v>11697.668944999999</v>
      </c>
      <c r="E431">
        <v>11677.002930000001</v>
      </c>
      <c r="F431">
        <v>11687.200194999999</v>
      </c>
      <c r="G431">
        <v>11667.5</v>
      </c>
      <c r="H431">
        <v>11434.799805000001</v>
      </c>
      <c r="I431">
        <v>11505.799805000001</v>
      </c>
      <c r="J431">
        <v>11594.460938</v>
      </c>
      <c r="L431" t="str">
        <f t="shared" si="49"/>
        <v>18SEP2024:22:00:00</v>
      </c>
      <c r="M431">
        <v>23</v>
      </c>
      <c r="N431">
        <f t="shared" si="50"/>
        <v>-350.62304700000095</v>
      </c>
      <c r="O431">
        <f t="shared" si="45"/>
        <v>-350.62304700000095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2.9126781474633727</v>
      </c>
    </row>
    <row r="432" spans="1:19" x14ac:dyDescent="0.3">
      <c r="A432" t="s">
        <v>456</v>
      </c>
      <c r="B432">
        <v>11254.407227</v>
      </c>
      <c r="C432">
        <v>10889.700194999999</v>
      </c>
      <c r="D432">
        <v>10773.044921999999</v>
      </c>
      <c r="E432">
        <v>10775.905273</v>
      </c>
      <c r="F432">
        <v>10889.700194999999</v>
      </c>
      <c r="G432">
        <v>10867.700194999999</v>
      </c>
      <c r="H432">
        <v>10662.599609000001</v>
      </c>
      <c r="I432">
        <v>10727.700194999999</v>
      </c>
      <c r="J432">
        <v>10784.721680000001</v>
      </c>
      <c r="L432" t="str">
        <f t="shared" si="49"/>
        <v>18SEP2024:23:00:00</v>
      </c>
      <c r="M432">
        <v>24</v>
      </c>
      <c r="N432">
        <f t="shared" si="50"/>
        <v>-364.70703200000025</v>
      </c>
      <c r="O432">
        <f t="shared" si="45"/>
        <v>-364.70703200000025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3.2405707794635878</v>
      </c>
    </row>
    <row r="433" spans="1:19" x14ac:dyDescent="0.3">
      <c r="A433" t="s">
        <v>457</v>
      </c>
      <c r="B433">
        <v>10394.878906</v>
      </c>
      <c r="C433">
        <v>10097.400390999999</v>
      </c>
      <c r="D433">
        <v>9915.296875</v>
      </c>
      <c r="E433">
        <v>9953.4052733999997</v>
      </c>
      <c r="F433">
        <v>10097.400390999999</v>
      </c>
      <c r="G433">
        <v>10080.299805000001</v>
      </c>
      <c r="H433">
        <v>9888.7900391000003</v>
      </c>
      <c r="I433">
        <v>9963.0595702999999</v>
      </c>
      <c r="J433">
        <v>9996.5917969000002</v>
      </c>
      <c r="L433" t="str">
        <f t="shared" si="49"/>
        <v>19SEP2024:00:00:00</v>
      </c>
      <c r="M433">
        <v>1</v>
      </c>
      <c r="N433">
        <f t="shared" si="50"/>
        <v>-297.4785150000007</v>
      </c>
      <c r="O433">
        <f t="shared" si="45"/>
        <v>-297.4785150000007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2.8617795136439148</v>
      </c>
    </row>
    <row r="434" spans="1:19" x14ac:dyDescent="0.3">
      <c r="A434" t="s">
        <v>458</v>
      </c>
      <c r="B434">
        <v>9692.6230469000002</v>
      </c>
      <c r="C434">
        <v>9357.9599608999997</v>
      </c>
      <c r="D434">
        <v>9211.8857422000001</v>
      </c>
      <c r="E434">
        <v>9316.3359375</v>
      </c>
      <c r="F434">
        <v>9481.6904297000001</v>
      </c>
      <c r="G434">
        <v>9357.9599608999997</v>
      </c>
      <c r="H434">
        <v>9312.6601563000004</v>
      </c>
      <c r="I434">
        <v>9373.4296875</v>
      </c>
      <c r="J434">
        <v>9368.4150391000003</v>
      </c>
      <c r="L434" t="str">
        <f t="shared" si="49"/>
        <v>19SEP2024:01:00:00</v>
      </c>
      <c r="M434">
        <v>2</v>
      </c>
      <c r="N434">
        <f t="shared" si="50"/>
        <v>-334.66308600000048</v>
      </c>
      <c r="O434">
        <f t="shared" si="45"/>
        <v>-334.66308600000048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3.4527607684798602</v>
      </c>
    </row>
    <row r="435" spans="1:19" x14ac:dyDescent="0.3">
      <c r="A435" t="s">
        <v>459</v>
      </c>
      <c r="B435">
        <v>9184.8447266000003</v>
      </c>
      <c r="C435">
        <v>8864.6503905999998</v>
      </c>
      <c r="D435">
        <v>8623.9228516000003</v>
      </c>
      <c r="E435">
        <v>8672.6699219000002</v>
      </c>
      <c r="F435">
        <v>8934.5195313000004</v>
      </c>
      <c r="G435">
        <v>8864.6503905999998</v>
      </c>
      <c r="H435">
        <v>8795.0195313000004</v>
      </c>
      <c r="I435">
        <v>8873.8496094000002</v>
      </c>
      <c r="J435">
        <v>8828.1416016000003</v>
      </c>
      <c r="L435" t="str">
        <f t="shared" si="49"/>
        <v>19SEP2024:02:00:00</v>
      </c>
      <c r="M435">
        <v>3</v>
      </c>
      <c r="N435">
        <f t="shared" si="50"/>
        <v>-320.19433600000048</v>
      </c>
      <c r="O435">
        <f t="shared" si="45"/>
        <v>-320.19433600000048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3.4861159391480365</v>
      </c>
    </row>
    <row r="436" spans="1:19" x14ac:dyDescent="0.3">
      <c r="A436" t="s">
        <v>460</v>
      </c>
      <c r="B436">
        <v>8746.5830077999999</v>
      </c>
      <c r="C436">
        <v>8522.7197266000003</v>
      </c>
      <c r="D436">
        <v>8161.2729491999999</v>
      </c>
      <c r="E436">
        <v>8250.1601563000004</v>
      </c>
      <c r="F436">
        <v>8505.9697266000003</v>
      </c>
      <c r="G436">
        <v>8522.7197266000003</v>
      </c>
      <c r="H436">
        <v>8434.9296875</v>
      </c>
      <c r="I436">
        <v>8508.5703125</v>
      </c>
      <c r="J436">
        <v>8444.4697266000003</v>
      </c>
      <c r="L436" t="str">
        <f t="shared" si="49"/>
        <v>19SEP2024:03:00:00</v>
      </c>
      <c r="M436">
        <v>4</v>
      </c>
      <c r="N436">
        <f t="shared" si="50"/>
        <v>-223.86328119999962</v>
      </c>
      <c r="O436">
        <f t="shared" si="45"/>
        <v>-223.86328119999962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2.5594369938564987</v>
      </c>
    </row>
    <row r="437" spans="1:19" x14ac:dyDescent="0.3">
      <c r="A437" t="s">
        <v>461</v>
      </c>
      <c r="B437">
        <v>8545.4384766000003</v>
      </c>
      <c r="C437">
        <v>8228.1503905999998</v>
      </c>
      <c r="D437">
        <v>7901.2919922000001</v>
      </c>
      <c r="E437">
        <v>8011.9277344000002</v>
      </c>
      <c r="F437">
        <v>8238.7304688000004</v>
      </c>
      <c r="G437">
        <v>8228.1503905999998</v>
      </c>
      <c r="H437">
        <v>8193.0800780999998</v>
      </c>
      <c r="I437">
        <v>8255.6103516000003</v>
      </c>
      <c r="J437">
        <v>8185.5</v>
      </c>
      <c r="L437" t="str">
        <f t="shared" si="49"/>
        <v>19SEP2024:04:00:00</v>
      </c>
      <c r="M437">
        <v>5</v>
      </c>
      <c r="N437">
        <f t="shared" si="50"/>
        <v>-317.28808600000048</v>
      </c>
      <c r="O437">
        <f t="shared" si="45"/>
        <v>-317.28808600000048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3.7129526690623473</v>
      </c>
    </row>
    <row r="438" spans="1:19" x14ac:dyDescent="0.3">
      <c r="A438" t="s">
        <v>462</v>
      </c>
      <c r="B438">
        <v>8499.2275391000003</v>
      </c>
      <c r="C438">
        <v>8106.8398438000004</v>
      </c>
      <c r="D438">
        <v>7794.9028319999998</v>
      </c>
      <c r="E438">
        <v>7810.1284180000002</v>
      </c>
      <c r="F438">
        <v>8180.5</v>
      </c>
      <c r="G438">
        <v>8106.8398438000004</v>
      </c>
      <c r="H438">
        <v>8129.2900391000003</v>
      </c>
      <c r="I438">
        <v>8168.1298827999999</v>
      </c>
      <c r="J438">
        <v>8078.9775391000003</v>
      </c>
      <c r="L438" t="str">
        <f t="shared" si="49"/>
        <v>19SEP2024:05:00:00</v>
      </c>
      <c r="M438">
        <v>6</v>
      </c>
      <c r="N438">
        <f t="shared" si="50"/>
        <v>-392.3876952999999</v>
      </c>
      <c r="O438">
        <f t="shared" si="45"/>
        <v>-392.3876952999999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4.6167453865054497</v>
      </c>
    </row>
    <row r="439" spans="1:19" x14ac:dyDescent="0.3">
      <c r="A439" t="s">
        <v>463</v>
      </c>
      <c r="B439">
        <v>8634.5917969000002</v>
      </c>
      <c r="C439">
        <v>8224.2001952999999</v>
      </c>
      <c r="D439">
        <v>7948.8046875</v>
      </c>
      <c r="E439">
        <v>7965.6342772999997</v>
      </c>
      <c r="F439">
        <v>8343.7304688000004</v>
      </c>
      <c r="G439">
        <v>8224.2001952999999</v>
      </c>
      <c r="H439">
        <v>8309.5097655999998</v>
      </c>
      <c r="I439">
        <v>8319.6201172000001</v>
      </c>
      <c r="J439">
        <v>8232.5390625</v>
      </c>
      <c r="L439" t="str">
        <f t="shared" si="49"/>
        <v>19SEP2024:06:00:00</v>
      </c>
      <c r="M439">
        <v>7</v>
      </c>
      <c r="N439">
        <f t="shared" si="50"/>
        <v>-410.39160160000029</v>
      </c>
      <c r="O439">
        <f t="shared" si="45"/>
        <v>-410.39160160000029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4.7528778574957009</v>
      </c>
    </row>
    <row r="440" spans="1:19" x14ac:dyDescent="0.3">
      <c r="A440" t="s">
        <v>464</v>
      </c>
      <c r="B440">
        <v>9067.3828125</v>
      </c>
      <c r="C440">
        <v>8579.7695313000004</v>
      </c>
      <c r="D440">
        <v>8391.3691405999998</v>
      </c>
      <c r="E440">
        <v>8412.0371094000002</v>
      </c>
      <c r="F440">
        <v>8728.8798827999999</v>
      </c>
      <c r="G440">
        <v>8579.7695313000004</v>
      </c>
      <c r="H440">
        <v>8706.7900391000003</v>
      </c>
      <c r="I440">
        <v>8683.3398438000004</v>
      </c>
      <c r="J440">
        <v>8622.1640625</v>
      </c>
      <c r="L440" t="str">
        <f t="shared" si="49"/>
        <v>19SEP2024:07:00:00</v>
      </c>
      <c r="M440">
        <v>8</v>
      </c>
      <c r="N440">
        <f t="shared" si="50"/>
        <v>-487.61328119999962</v>
      </c>
      <c r="O440">
        <f t="shared" si="45"/>
        <v>-487.61328119999962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5.3776628965945035</v>
      </c>
    </row>
    <row r="441" spans="1:19" x14ac:dyDescent="0.3">
      <c r="A441" t="s">
        <v>465</v>
      </c>
      <c r="B441">
        <v>9113.4736327999999</v>
      </c>
      <c r="C441">
        <v>8730.6396483999997</v>
      </c>
      <c r="D441">
        <v>8595.4833983999997</v>
      </c>
      <c r="E441">
        <v>8637.203125</v>
      </c>
      <c r="F441">
        <v>8878.4199219000002</v>
      </c>
      <c r="G441">
        <v>8730.6396483999997</v>
      </c>
      <c r="H441">
        <v>8873.4902344000002</v>
      </c>
      <c r="I441">
        <v>8849.5400391000003</v>
      </c>
      <c r="J441">
        <v>8793.8583983999997</v>
      </c>
      <c r="L441" t="str">
        <f t="shared" si="49"/>
        <v>19SEP2024:08:00:00</v>
      </c>
      <c r="M441">
        <v>9</v>
      </c>
      <c r="N441">
        <f t="shared" si="50"/>
        <v>-382.83398440000019</v>
      </c>
      <c r="O441">
        <f t="shared" si="45"/>
        <v>-382.83398440000019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4.2007471555319489</v>
      </c>
    </row>
    <row r="442" spans="1:19" x14ac:dyDescent="0.3">
      <c r="A442" t="s">
        <v>466</v>
      </c>
      <c r="B442">
        <v>9237.3730469000002</v>
      </c>
      <c r="C442">
        <v>8994.3896483999997</v>
      </c>
      <c r="D442">
        <v>8866.7460938000004</v>
      </c>
      <c r="E442">
        <v>8953.5429688000004</v>
      </c>
      <c r="F442">
        <v>9067.5800780999998</v>
      </c>
      <c r="G442">
        <v>8994.3896483999997</v>
      </c>
      <c r="H442">
        <v>9030.9804688000004</v>
      </c>
      <c r="I442">
        <v>9040.5595702999999</v>
      </c>
      <c r="J442">
        <v>9017.4111327999999</v>
      </c>
      <c r="L442" t="str">
        <f t="shared" si="49"/>
        <v>19SEP2024:09:00:00</v>
      </c>
      <c r="M442">
        <v>10</v>
      </c>
      <c r="N442">
        <f t="shared" si="50"/>
        <v>-242.98339850000048</v>
      </c>
      <c r="O442">
        <f t="shared" si="45"/>
        <v>-242.98339850000048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2.6304382995720204</v>
      </c>
    </row>
    <row r="443" spans="1:19" x14ac:dyDescent="0.3">
      <c r="A443" t="s">
        <v>467</v>
      </c>
      <c r="B443">
        <v>9709.6337891000003</v>
      </c>
      <c r="C443">
        <v>9601.2099608999997</v>
      </c>
      <c r="D443">
        <v>9378.7236327999999</v>
      </c>
      <c r="E443">
        <v>9386.9833983999997</v>
      </c>
      <c r="F443">
        <v>9539.3203125</v>
      </c>
      <c r="G443">
        <v>9601.2099608999997</v>
      </c>
      <c r="H443">
        <v>9418.8496094000002</v>
      </c>
      <c r="I443">
        <v>9483.4501952999999</v>
      </c>
      <c r="J443">
        <v>9485.9628905999998</v>
      </c>
      <c r="L443" t="str">
        <f t="shared" si="49"/>
        <v>19SEP2024:10:00:00</v>
      </c>
      <c r="M443">
        <v>11</v>
      </c>
      <c r="N443">
        <f t="shared" si="50"/>
        <v>-108.42382820000057</v>
      </c>
      <c r="O443">
        <f t="shared" si="45"/>
        <v>-108.42382820000057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1.1166623845455095</v>
      </c>
    </row>
    <row r="444" spans="1:19" x14ac:dyDescent="0.3">
      <c r="A444" t="s">
        <v>468</v>
      </c>
      <c r="B444">
        <v>10366.616211</v>
      </c>
      <c r="C444">
        <v>10384.799805000001</v>
      </c>
      <c r="D444">
        <v>9956.8867188000004</v>
      </c>
      <c r="E444">
        <v>10075.661133</v>
      </c>
      <c r="F444">
        <v>10143.799805000001</v>
      </c>
      <c r="G444">
        <v>10384.799805000001</v>
      </c>
      <c r="H444">
        <v>9993.4199219000002</v>
      </c>
      <c r="I444">
        <v>10079.700194999999</v>
      </c>
      <c r="J444">
        <v>10135.476563</v>
      </c>
      <c r="L444" t="str">
        <f t="shared" si="49"/>
        <v>19SEP2024:11:00:00</v>
      </c>
      <c r="M444">
        <v>12</v>
      </c>
      <c r="N444">
        <f t="shared" si="50"/>
        <v>18.183594000000085</v>
      </c>
      <c r="O444" t="str">
        <f t="shared" si="45"/>
        <v/>
      </c>
      <c r="P444">
        <f t="shared" si="46"/>
        <v>18.183594000000085</v>
      </c>
      <c r="Q444" t="str">
        <f t="shared" si="47"/>
        <v/>
      </c>
      <c r="R444">
        <f t="shared" si="48"/>
        <v>1</v>
      </c>
      <c r="S444">
        <f t="shared" si="51"/>
        <v>0.17540529744609915</v>
      </c>
    </row>
    <row r="445" spans="1:19" x14ac:dyDescent="0.3">
      <c r="A445" t="s">
        <v>469</v>
      </c>
      <c r="B445">
        <v>11045.570313</v>
      </c>
      <c r="C445">
        <v>11222.599609000001</v>
      </c>
      <c r="D445">
        <v>10544.401367</v>
      </c>
      <c r="E445">
        <v>10656.59375</v>
      </c>
      <c r="F445">
        <v>10822.900390999999</v>
      </c>
      <c r="G445">
        <v>11222.599609000001</v>
      </c>
      <c r="H445">
        <v>10659.700194999999</v>
      </c>
      <c r="I445">
        <v>10730.700194999999</v>
      </c>
      <c r="J445">
        <v>10818.5</v>
      </c>
      <c r="L445" t="str">
        <f t="shared" si="49"/>
        <v>19SEP2024:12:00:00</v>
      </c>
      <c r="M445">
        <v>13</v>
      </c>
      <c r="N445">
        <f t="shared" si="50"/>
        <v>177.02929600000061</v>
      </c>
      <c r="O445" t="str">
        <f t="shared" si="45"/>
        <v/>
      </c>
      <c r="P445">
        <f t="shared" si="46"/>
        <v>177.02929600000061</v>
      </c>
      <c r="Q445" t="str">
        <f t="shared" si="47"/>
        <v/>
      </c>
      <c r="R445">
        <f t="shared" si="48"/>
        <v>1</v>
      </c>
      <c r="S445">
        <f t="shared" si="51"/>
        <v>1.6027175689755677</v>
      </c>
    </row>
    <row r="446" spans="1:19" x14ac:dyDescent="0.3">
      <c r="A446" t="s">
        <v>470</v>
      </c>
      <c r="B446">
        <v>11778.103515999999</v>
      </c>
      <c r="C446">
        <v>12051.799805000001</v>
      </c>
      <c r="D446">
        <v>11243.699219</v>
      </c>
      <c r="E446">
        <v>11417.483398</v>
      </c>
      <c r="F446">
        <v>11567.599609000001</v>
      </c>
      <c r="G446">
        <v>12051.799805000001</v>
      </c>
      <c r="H446">
        <v>11396</v>
      </c>
      <c r="I446">
        <v>11458.099609000001</v>
      </c>
      <c r="J446">
        <v>11578.197265999999</v>
      </c>
      <c r="L446" t="str">
        <f t="shared" si="49"/>
        <v>19SEP2024:13:00:00</v>
      </c>
      <c r="M446">
        <v>14</v>
      </c>
      <c r="N446">
        <f t="shared" si="50"/>
        <v>273.69628900000134</v>
      </c>
      <c r="O446" t="str">
        <f t="shared" si="45"/>
        <v/>
      </c>
      <c r="P446">
        <f t="shared" si="46"/>
        <v>273.69628900000134</v>
      </c>
      <c r="Q446" t="str">
        <f t="shared" si="47"/>
        <v/>
      </c>
      <c r="R446">
        <f t="shared" si="48"/>
        <v>1</v>
      </c>
      <c r="S446">
        <f t="shared" si="51"/>
        <v>2.3237721474276212</v>
      </c>
    </row>
    <row r="447" spans="1:19" x14ac:dyDescent="0.3">
      <c r="A447" t="s">
        <v>471</v>
      </c>
      <c r="B447">
        <v>12533.216796999999</v>
      </c>
      <c r="C447">
        <v>12800.599609000001</v>
      </c>
      <c r="D447">
        <v>12027.619140999999</v>
      </c>
      <c r="E447">
        <v>12193.759765999999</v>
      </c>
      <c r="F447">
        <v>12258.5</v>
      </c>
      <c r="G447">
        <v>12800.599609000001</v>
      </c>
      <c r="H447">
        <v>12076.200194999999</v>
      </c>
      <c r="I447">
        <v>12166</v>
      </c>
      <c r="J447">
        <v>12299.012694999999</v>
      </c>
      <c r="L447" t="str">
        <f t="shared" si="49"/>
        <v>19SEP2024:14:00:00</v>
      </c>
      <c r="M447">
        <v>15</v>
      </c>
      <c r="N447">
        <f t="shared" si="50"/>
        <v>267.38281200000165</v>
      </c>
      <c r="O447" t="str">
        <f t="shared" si="45"/>
        <v/>
      </c>
      <c r="P447">
        <f t="shared" si="46"/>
        <v>267.38281200000165</v>
      </c>
      <c r="Q447" t="str">
        <f t="shared" si="47"/>
        <v/>
      </c>
      <c r="R447">
        <f t="shared" si="48"/>
        <v>1</v>
      </c>
      <c r="S447">
        <f t="shared" si="51"/>
        <v>2.133393336529561</v>
      </c>
    </row>
    <row r="448" spans="1:19" x14ac:dyDescent="0.3">
      <c r="A448" t="s">
        <v>472</v>
      </c>
      <c r="B448">
        <v>12765.651367</v>
      </c>
      <c r="C448">
        <v>13336.700194999999</v>
      </c>
      <c r="D448">
        <v>12658.772461</v>
      </c>
      <c r="E448">
        <v>12748.106444999999</v>
      </c>
      <c r="F448">
        <v>12802.799805000001</v>
      </c>
      <c r="G448">
        <v>13336.700194999999</v>
      </c>
      <c r="H448">
        <v>12592.799805000001</v>
      </c>
      <c r="I448">
        <v>12708</v>
      </c>
      <c r="J448">
        <v>12837.681640999999</v>
      </c>
      <c r="L448" t="str">
        <f t="shared" si="49"/>
        <v>19SEP2024:15:00:00</v>
      </c>
      <c r="M448">
        <v>16</v>
      </c>
      <c r="N448">
        <f t="shared" si="50"/>
        <v>571.04882799999905</v>
      </c>
      <c r="O448" t="str">
        <f t="shared" si="45"/>
        <v/>
      </c>
      <c r="P448">
        <f t="shared" si="46"/>
        <v>571.04882799999905</v>
      </c>
      <c r="Q448" t="str">
        <f t="shared" si="47"/>
        <v/>
      </c>
      <c r="R448">
        <f t="shared" si="48"/>
        <v>1</v>
      </c>
      <c r="S448">
        <f t="shared" si="51"/>
        <v>4.4733230728531064</v>
      </c>
    </row>
    <row r="449" spans="1:19" x14ac:dyDescent="0.3">
      <c r="A449" t="s">
        <v>473</v>
      </c>
      <c r="B449">
        <v>13164.625977</v>
      </c>
      <c r="C449">
        <v>13627.700194999999</v>
      </c>
      <c r="D449">
        <v>13166.196289</v>
      </c>
      <c r="E449">
        <v>13376.691406</v>
      </c>
      <c r="F449">
        <v>13141.700194999999</v>
      </c>
      <c r="G449">
        <v>13627.700194999999</v>
      </c>
      <c r="H449">
        <v>12922</v>
      </c>
      <c r="I449">
        <v>13035.200194999999</v>
      </c>
      <c r="J449">
        <v>13220.659180000001</v>
      </c>
      <c r="L449" t="str">
        <f t="shared" si="49"/>
        <v>19SEP2024:16:00:00</v>
      </c>
      <c r="M449">
        <v>17</v>
      </c>
      <c r="N449">
        <f t="shared" si="50"/>
        <v>463.07421799999975</v>
      </c>
      <c r="O449" t="str">
        <f t="shared" si="45"/>
        <v/>
      </c>
      <c r="P449">
        <f t="shared" si="46"/>
        <v>463.07421799999975</v>
      </c>
      <c r="Q449" t="str">
        <f t="shared" si="47"/>
        <v/>
      </c>
      <c r="R449">
        <f t="shared" si="48"/>
        <v>1</v>
      </c>
      <c r="S449">
        <f t="shared" si="51"/>
        <v>3.5175645613406683</v>
      </c>
    </row>
    <row r="450" spans="1:19" x14ac:dyDescent="0.3">
      <c r="A450" t="s">
        <v>474</v>
      </c>
      <c r="B450">
        <v>13237.410156</v>
      </c>
      <c r="C450">
        <v>13790.900390999999</v>
      </c>
      <c r="D450">
        <v>13310.022461</v>
      </c>
      <c r="E450">
        <v>13367.447265999999</v>
      </c>
      <c r="F450">
        <v>13360</v>
      </c>
      <c r="G450">
        <v>13790.900390999999</v>
      </c>
      <c r="H450">
        <v>13154.599609000001</v>
      </c>
      <c r="I450">
        <v>13238.700194999999</v>
      </c>
      <c r="J450">
        <v>13382.330078000001</v>
      </c>
      <c r="L450" t="str">
        <f t="shared" si="49"/>
        <v>19SEP2024:17:00:00</v>
      </c>
      <c r="M450">
        <v>18</v>
      </c>
      <c r="N450">
        <f t="shared" si="50"/>
        <v>553.4902349999993</v>
      </c>
      <c r="O450" t="str">
        <f t="shared" si="45"/>
        <v/>
      </c>
      <c r="P450">
        <f t="shared" si="46"/>
        <v>553.4902349999993</v>
      </c>
      <c r="Q450" t="str">
        <f t="shared" si="47"/>
        <v/>
      </c>
      <c r="R450">
        <f t="shared" si="48"/>
        <v>1</v>
      </c>
      <c r="S450">
        <f t="shared" si="51"/>
        <v>4.1812577269816167</v>
      </c>
    </row>
    <row r="451" spans="1:19" x14ac:dyDescent="0.3">
      <c r="A451" t="s">
        <v>475</v>
      </c>
      <c r="B451">
        <v>13186.661133</v>
      </c>
      <c r="C451">
        <v>13781.200194999999</v>
      </c>
      <c r="D451">
        <v>13454.747069999999</v>
      </c>
      <c r="E451">
        <v>13534.551758</v>
      </c>
      <c r="F451">
        <v>13472.700194999999</v>
      </c>
      <c r="G451">
        <v>13781.200194999999</v>
      </c>
      <c r="H451">
        <v>13252.200194999999</v>
      </c>
      <c r="I451">
        <v>13276.599609000001</v>
      </c>
      <c r="J451">
        <v>13463.451171999999</v>
      </c>
      <c r="L451" t="str">
        <f t="shared" si="49"/>
        <v>19SEP2024:18:00:00</v>
      </c>
      <c r="M451">
        <v>19</v>
      </c>
      <c r="N451">
        <f t="shared" si="50"/>
        <v>594.53906199999983</v>
      </c>
      <c r="O451" t="str">
        <f t="shared" ref="O451:O514" si="52">IF(N451&lt;0,N451,"")</f>
        <v/>
      </c>
      <c r="P451">
        <f t="shared" ref="P451:P514" si="53">IF(N451&gt;0,N451,"")</f>
        <v>594.53906199999983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4.5086398748212968</v>
      </c>
    </row>
    <row r="452" spans="1:19" x14ac:dyDescent="0.3">
      <c r="A452" t="s">
        <v>476</v>
      </c>
      <c r="B452">
        <v>13270.847656</v>
      </c>
      <c r="C452">
        <v>13485.5</v>
      </c>
      <c r="D452">
        <v>13365.996094</v>
      </c>
      <c r="E452">
        <v>13358.235352</v>
      </c>
      <c r="F452">
        <v>13396.299805000001</v>
      </c>
      <c r="G452">
        <v>13485.5</v>
      </c>
      <c r="H452">
        <v>13131</v>
      </c>
      <c r="I452">
        <v>13067.200194999999</v>
      </c>
      <c r="J452">
        <v>13287.647461</v>
      </c>
      <c r="L452" t="str">
        <f t="shared" ref="L452:L515" si="56">A452</f>
        <v>19SEP2024:19:00:00</v>
      </c>
      <c r="M452">
        <v>20</v>
      </c>
      <c r="N452">
        <f t="shared" ref="N452:N515" si="57">C452-B452</f>
        <v>214.65234400000008</v>
      </c>
      <c r="O452" t="str">
        <f t="shared" si="52"/>
        <v/>
      </c>
      <c r="P452">
        <f t="shared" si="53"/>
        <v>214.65234400000008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1.6174727460076879</v>
      </c>
    </row>
    <row r="453" spans="1:19" x14ac:dyDescent="0.3">
      <c r="A453" t="s">
        <v>477</v>
      </c>
      <c r="B453">
        <v>12913.989258</v>
      </c>
      <c r="C453">
        <v>12955.200194999999</v>
      </c>
      <c r="D453">
        <v>12958.254883</v>
      </c>
      <c r="E453">
        <v>13117.296875</v>
      </c>
      <c r="F453">
        <v>13000.299805000001</v>
      </c>
      <c r="G453">
        <v>12955.200194999999</v>
      </c>
      <c r="H453">
        <v>12762.700194999999</v>
      </c>
      <c r="I453">
        <v>12738</v>
      </c>
      <c r="J453">
        <v>12914.699219</v>
      </c>
      <c r="L453" t="str">
        <f t="shared" si="56"/>
        <v>19SEP2024:20:00:00</v>
      </c>
      <c r="M453">
        <v>21</v>
      </c>
      <c r="N453">
        <f t="shared" si="57"/>
        <v>41.210936999999831</v>
      </c>
      <c r="O453" t="str">
        <f t="shared" si="52"/>
        <v/>
      </c>
      <c r="P453">
        <f t="shared" si="53"/>
        <v>41.210936999999831</v>
      </c>
      <c r="Q453" t="str">
        <f t="shared" si="54"/>
        <v/>
      </c>
      <c r="R453">
        <f t="shared" si="55"/>
        <v>1</v>
      </c>
      <c r="S453">
        <f t="shared" si="58"/>
        <v>0.31911856341734485</v>
      </c>
    </row>
    <row r="454" spans="1:19" x14ac:dyDescent="0.3">
      <c r="A454" t="s">
        <v>478</v>
      </c>
      <c r="B454">
        <v>12484.325194999999</v>
      </c>
      <c r="C454">
        <v>12405.200194999999</v>
      </c>
      <c r="D454">
        <v>12577.630859000001</v>
      </c>
      <c r="E454">
        <v>12754.563477</v>
      </c>
      <c r="F454">
        <v>12552.299805000001</v>
      </c>
      <c r="G454">
        <v>12405.200194999999</v>
      </c>
      <c r="H454">
        <v>12295.599609000001</v>
      </c>
      <c r="I454">
        <v>12319.5</v>
      </c>
      <c r="J454">
        <v>12465.433594</v>
      </c>
      <c r="L454" t="str">
        <f t="shared" si="56"/>
        <v>19SEP2024:21:00:00</v>
      </c>
      <c r="M454">
        <v>22</v>
      </c>
      <c r="N454">
        <f t="shared" si="57"/>
        <v>-79.125</v>
      </c>
      <c r="O454">
        <f t="shared" si="52"/>
        <v>-79.125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0.63379476875281771</v>
      </c>
    </row>
    <row r="455" spans="1:19" x14ac:dyDescent="0.3">
      <c r="A455" t="s">
        <v>479</v>
      </c>
      <c r="B455">
        <v>11937.545898</v>
      </c>
      <c r="C455">
        <v>11724.200194999999</v>
      </c>
      <c r="D455">
        <v>11922.644531</v>
      </c>
      <c r="E455">
        <v>12155.971680000001</v>
      </c>
      <c r="F455">
        <v>11813.099609000001</v>
      </c>
      <c r="G455">
        <v>11724.200194999999</v>
      </c>
      <c r="H455">
        <v>11632.799805000001</v>
      </c>
      <c r="I455">
        <v>11675.200194999999</v>
      </c>
      <c r="J455">
        <v>11800.254883</v>
      </c>
      <c r="L455" t="str">
        <f t="shared" si="56"/>
        <v>19SEP2024:22:00:00</v>
      </c>
      <c r="M455">
        <v>23</v>
      </c>
      <c r="N455">
        <f t="shared" si="57"/>
        <v>-213.34570300000087</v>
      </c>
      <c r="O455">
        <f t="shared" si="52"/>
        <v>-213.34570300000087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1.787182263615376</v>
      </c>
    </row>
    <row r="456" spans="1:19" x14ac:dyDescent="0.3">
      <c r="A456" t="s">
        <v>480</v>
      </c>
      <c r="B456">
        <v>11171.625977</v>
      </c>
      <c r="C456">
        <v>10954.299805000001</v>
      </c>
      <c r="D456">
        <v>11064.460938</v>
      </c>
      <c r="E456">
        <v>11263.928711</v>
      </c>
      <c r="F456">
        <v>10995.200194999999</v>
      </c>
      <c r="G456">
        <v>10954.299805000001</v>
      </c>
      <c r="H456">
        <v>10841.599609000001</v>
      </c>
      <c r="I456">
        <v>10907.900390999999</v>
      </c>
      <c r="J456">
        <v>10992.586914</v>
      </c>
      <c r="L456" t="str">
        <f t="shared" si="56"/>
        <v>19SEP2024:23:00:00</v>
      </c>
      <c r="M456">
        <v>24</v>
      </c>
      <c r="N456">
        <f t="shared" si="57"/>
        <v>-217.32617199999913</v>
      </c>
      <c r="O456">
        <f t="shared" si="52"/>
        <v>-217.32617199999913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1.9453405658892222</v>
      </c>
    </row>
    <row r="457" spans="1:19" x14ac:dyDescent="0.3">
      <c r="A457" t="s">
        <v>481</v>
      </c>
      <c r="B457">
        <v>10253.890625</v>
      </c>
      <c r="C457">
        <v>10188.5</v>
      </c>
      <c r="D457">
        <v>10107.363281</v>
      </c>
      <c r="E457">
        <v>10147.84375</v>
      </c>
      <c r="F457">
        <v>10205.900390999999</v>
      </c>
      <c r="G457">
        <v>10188.5</v>
      </c>
      <c r="H457">
        <v>10053.900390999999</v>
      </c>
      <c r="I457">
        <v>10143</v>
      </c>
      <c r="J457">
        <v>10147.829102</v>
      </c>
      <c r="L457" t="str">
        <f t="shared" si="56"/>
        <v>20SEP2024:00:00:00</v>
      </c>
      <c r="M457">
        <v>1</v>
      </c>
      <c r="N457">
        <f t="shared" si="57"/>
        <v>-65.390625</v>
      </c>
      <c r="O457">
        <f t="shared" si="52"/>
        <v>-65.390625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0.63771525747086855</v>
      </c>
    </row>
    <row r="458" spans="1:19" x14ac:dyDescent="0.3">
      <c r="A458" t="s">
        <v>482</v>
      </c>
      <c r="B458">
        <v>9620.3007813000004</v>
      </c>
      <c r="C458">
        <v>9548.9306641000003</v>
      </c>
      <c r="D458">
        <v>9216.3710938000004</v>
      </c>
      <c r="E458">
        <v>9400.9121094000002</v>
      </c>
      <c r="F458">
        <v>9560.1503905999998</v>
      </c>
      <c r="G458">
        <v>9620.1201172000001</v>
      </c>
      <c r="H458">
        <v>9552.3701172000001</v>
      </c>
      <c r="I458">
        <v>9611.0996094000002</v>
      </c>
      <c r="J458">
        <v>9548.9306641000003</v>
      </c>
      <c r="L458" t="str">
        <f t="shared" si="56"/>
        <v>20SEP2024:01:00:00</v>
      </c>
      <c r="M458">
        <v>2</v>
      </c>
      <c r="N458">
        <f t="shared" si="57"/>
        <v>-71.370117200000095</v>
      </c>
      <c r="O458">
        <f t="shared" si="52"/>
        <v>-71.370117200000095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0.74186991469881858</v>
      </c>
    </row>
    <row r="459" spans="1:19" x14ac:dyDescent="0.3">
      <c r="A459" t="s">
        <v>483</v>
      </c>
      <c r="B459">
        <v>9049.4609375</v>
      </c>
      <c r="C459">
        <v>8998.9560547000001</v>
      </c>
      <c r="D459">
        <v>8714.5683594000002</v>
      </c>
      <c r="E459">
        <v>8859.1796875</v>
      </c>
      <c r="F459">
        <v>9038.2900391000003</v>
      </c>
      <c r="G459">
        <v>9062.2802733999997</v>
      </c>
      <c r="H459">
        <v>8966.3095702999999</v>
      </c>
      <c r="I459">
        <v>9068.7197266000003</v>
      </c>
      <c r="J459">
        <v>8998.9560547000001</v>
      </c>
      <c r="L459" t="str">
        <f t="shared" si="56"/>
        <v>20SEP2024:02:00:00</v>
      </c>
      <c r="M459">
        <v>3</v>
      </c>
      <c r="N459">
        <f t="shared" si="57"/>
        <v>-50.504882799999905</v>
      </c>
      <c r="O459">
        <f t="shared" si="52"/>
        <v>-50.504882799999905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0.55809824639071104</v>
      </c>
    </row>
    <row r="460" spans="1:19" x14ac:dyDescent="0.3">
      <c r="A460" t="s">
        <v>484</v>
      </c>
      <c r="B460">
        <v>8655.5039063000004</v>
      </c>
      <c r="C460">
        <v>8598.6279297000001</v>
      </c>
      <c r="D460">
        <v>8350.1972655999998</v>
      </c>
      <c r="E460">
        <v>8470.8798827999999</v>
      </c>
      <c r="F460">
        <v>8616.2802733999997</v>
      </c>
      <c r="G460">
        <v>8681.7998047000001</v>
      </c>
      <c r="H460">
        <v>8548.5898438000004</v>
      </c>
      <c r="I460">
        <v>8675.5898438000004</v>
      </c>
      <c r="J460">
        <v>8598.6279297000001</v>
      </c>
      <c r="L460" t="str">
        <f t="shared" si="56"/>
        <v>20SEP2024:03:00:00</v>
      </c>
      <c r="M460">
        <v>4</v>
      </c>
      <c r="N460">
        <f t="shared" si="57"/>
        <v>-56.875976600000286</v>
      </c>
      <c r="O460">
        <f t="shared" si="52"/>
        <v>-56.875976600000286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0.65710763019357543</v>
      </c>
    </row>
    <row r="461" spans="1:19" x14ac:dyDescent="0.3">
      <c r="A461" t="s">
        <v>485</v>
      </c>
      <c r="B461">
        <v>8478.9628905999998</v>
      </c>
      <c r="C461">
        <v>8326.3583983999997</v>
      </c>
      <c r="D461">
        <v>8078.9609375</v>
      </c>
      <c r="E461">
        <v>8227.6103516000003</v>
      </c>
      <c r="F461">
        <v>8345.3300780999998</v>
      </c>
      <c r="G461">
        <v>8372.1904297000001</v>
      </c>
      <c r="H461">
        <v>8277.5195313000004</v>
      </c>
      <c r="I461">
        <v>8409.1396483999997</v>
      </c>
      <c r="J461">
        <v>8326.3583983999997</v>
      </c>
      <c r="L461" t="str">
        <f t="shared" si="56"/>
        <v>20SEP2024:04:00:00</v>
      </c>
      <c r="M461">
        <v>5</v>
      </c>
      <c r="N461">
        <f t="shared" si="57"/>
        <v>-152.6044922000001</v>
      </c>
      <c r="O461">
        <f t="shared" si="52"/>
        <v>-152.6044922000001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1.7998013927998366</v>
      </c>
    </row>
    <row r="462" spans="1:19" x14ac:dyDescent="0.3">
      <c r="A462" t="s">
        <v>486</v>
      </c>
      <c r="B462">
        <v>8396.0146483999997</v>
      </c>
      <c r="C462">
        <v>8198.6083983999997</v>
      </c>
      <c r="D462">
        <v>7983.2441405999998</v>
      </c>
      <c r="E462">
        <v>8069.9721680000002</v>
      </c>
      <c r="F462">
        <v>8235.4101563000004</v>
      </c>
      <c r="G462">
        <v>8226.2695313000004</v>
      </c>
      <c r="H462">
        <v>8170.5800780999998</v>
      </c>
      <c r="I462">
        <v>8290.8095702999999</v>
      </c>
      <c r="J462">
        <v>8198.6083983999997</v>
      </c>
      <c r="L462" t="str">
        <f t="shared" si="56"/>
        <v>20SEP2024:05:00:00</v>
      </c>
      <c r="M462">
        <v>6</v>
      </c>
      <c r="N462">
        <f t="shared" si="57"/>
        <v>-197.40625</v>
      </c>
      <c r="O462">
        <f t="shared" si="52"/>
        <v>-197.40625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2.3511899188696512</v>
      </c>
    </row>
    <row r="463" spans="1:19" x14ac:dyDescent="0.3">
      <c r="A463" t="s">
        <v>487</v>
      </c>
      <c r="B463">
        <v>8532.5302733999997</v>
      </c>
      <c r="C463">
        <v>8309.0166016000003</v>
      </c>
      <c r="D463">
        <v>8089.1069336</v>
      </c>
      <c r="E463">
        <v>8148.4916991999999</v>
      </c>
      <c r="F463">
        <v>8377.1103516000003</v>
      </c>
      <c r="G463">
        <v>8315.2900391000003</v>
      </c>
      <c r="H463">
        <v>8293.7402344000002</v>
      </c>
      <c r="I463">
        <v>8410.4501952999999</v>
      </c>
      <c r="J463">
        <v>8309.0166016000003</v>
      </c>
      <c r="L463" t="str">
        <f t="shared" si="56"/>
        <v>20SEP2024:06:00:00</v>
      </c>
      <c r="M463">
        <v>7</v>
      </c>
      <c r="N463">
        <f t="shared" si="57"/>
        <v>-223.51367179999943</v>
      </c>
      <c r="O463">
        <f t="shared" si="52"/>
        <v>-223.51367179999943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2.6195473633044002</v>
      </c>
    </row>
    <row r="464" spans="1:19" x14ac:dyDescent="0.3">
      <c r="A464" t="s">
        <v>488</v>
      </c>
      <c r="B464">
        <v>8878.0380858999997</v>
      </c>
      <c r="C464">
        <v>8671.7324219000002</v>
      </c>
      <c r="D464">
        <v>8529.9980469000002</v>
      </c>
      <c r="E464">
        <v>8589.3525391000003</v>
      </c>
      <c r="F464">
        <v>8756.4902344000002</v>
      </c>
      <c r="G464">
        <v>8641.1699219000002</v>
      </c>
      <c r="H464">
        <v>8629.0400391000003</v>
      </c>
      <c r="I464">
        <v>8742.6103516000003</v>
      </c>
      <c r="J464">
        <v>8671.7324219000002</v>
      </c>
      <c r="L464" t="str">
        <f t="shared" si="56"/>
        <v>20SEP2024:07:00:00</v>
      </c>
      <c r="M464">
        <v>8</v>
      </c>
      <c r="N464">
        <f t="shared" si="57"/>
        <v>-206.30566399999952</v>
      </c>
      <c r="O464">
        <f t="shared" si="52"/>
        <v>-206.30566399999952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2.323775388254437</v>
      </c>
    </row>
    <row r="465" spans="1:19" x14ac:dyDescent="0.3">
      <c r="A465" t="s">
        <v>489</v>
      </c>
      <c r="B465">
        <v>9051.5849608999997</v>
      </c>
      <c r="C465">
        <v>8833.2529297000001</v>
      </c>
      <c r="D465">
        <v>8719.5830077999999</v>
      </c>
      <c r="E465">
        <v>8778.0166016000003</v>
      </c>
      <c r="F465">
        <v>8888.3496094000002</v>
      </c>
      <c r="G465">
        <v>8794.9003905999998</v>
      </c>
      <c r="H465">
        <v>8790.9599608999997</v>
      </c>
      <c r="I465">
        <v>8914.0400391000003</v>
      </c>
      <c r="J465">
        <v>8833.2529297000001</v>
      </c>
      <c r="L465" t="str">
        <f t="shared" si="56"/>
        <v>20SEP2024:08:00:00</v>
      </c>
      <c r="M465">
        <v>9</v>
      </c>
      <c r="N465">
        <f t="shared" si="57"/>
        <v>-218.33203119999962</v>
      </c>
      <c r="O465">
        <f t="shared" si="52"/>
        <v>-218.33203119999962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2.4120861942204082</v>
      </c>
    </row>
    <row r="466" spans="1:19" x14ac:dyDescent="0.3">
      <c r="A466" t="s">
        <v>490</v>
      </c>
      <c r="B466">
        <v>9235.9804688000004</v>
      </c>
      <c r="C466">
        <v>9061.3603516000003</v>
      </c>
      <c r="D466">
        <v>8895.2646483999997</v>
      </c>
      <c r="E466">
        <v>8958.1337891000003</v>
      </c>
      <c r="F466">
        <v>9121.1103516000003</v>
      </c>
      <c r="G466">
        <v>9079.3896483999997</v>
      </c>
      <c r="H466">
        <v>9012.2900391000003</v>
      </c>
      <c r="I466">
        <v>9135.8798827999999</v>
      </c>
      <c r="J466">
        <v>9061.3603516000003</v>
      </c>
      <c r="L466" t="str">
        <f t="shared" si="56"/>
        <v>20SEP2024:09:00:00</v>
      </c>
      <c r="M466">
        <v>10</v>
      </c>
      <c r="N466">
        <f t="shared" si="57"/>
        <v>-174.6201172000001</v>
      </c>
      <c r="O466">
        <f t="shared" si="52"/>
        <v>-174.6201172000001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1.8906505680678198</v>
      </c>
    </row>
    <row r="467" spans="1:19" x14ac:dyDescent="0.3">
      <c r="A467" t="s">
        <v>491</v>
      </c>
      <c r="B467">
        <v>9773.6269530999998</v>
      </c>
      <c r="C467">
        <v>9568.8017577999999</v>
      </c>
      <c r="D467">
        <v>9386.3769530999998</v>
      </c>
      <c r="E467">
        <v>9433.5</v>
      </c>
      <c r="F467">
        <v>9637.1396483999997</v>
      </c>
      <c r="G467">
        <v>9694.2998047000001</v>
      </c>
      <c r="H467">
        <v>9478.5595702999999</v>
      </c>
      <c r="I467">
        <v>9600.5097655999998</v>
      </c>
      <c r="J467">
        <v>9568.8017577999999</v>
      </c>
      <c r="L467" t="str">
        <f t="shared" si="56"/>
        <v>20SEP2024:10:00:00</v>
      </c>
      <c r="M467">
        <v>11</v>
      </c>
      <c r="N467">
        <f t="shared" si="57"/>
        <v>-204.8251952999999</v>
      </c>
      <c r="O467">
        <f t="shared" si="52"/>
        <v>-204.8251952999999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2.0956927892058888</v>
      </c>
    </row>
    <row r="468" spans="1:19" x14ac:dyDescent="0.3">
      <c r="A468" t="s">
        <v>492</v>
      </c>
      <c r="B468">
        <v>10358.237305000001</v>
      </c>
      <c r="C468">
        <v>10252.627930000001</v>
      </c>
      <c r="D468">
        <v>9986.9726563000004</v>
      </c>
      <c r="E468">
        <v>10113.541992</v>
      </c>
      <c r="F468">
        <v>10311.5</v>
      </c>
      <c r="G468">
        <v>10492.599609000001</v>
      </c>
      <c r="H468">
        <v>10107.099609000001</v>
      </c>
      <c r="I468">
        <v>10238.400390999999</v>
      </c>
      <c r="J468">
        <v>10252.627930000001</v>
      </c>
      <c r="L468" t="str">
        <f t="shared" si="56"/>
        <v>20SEP2024:11:00:00</v>
      </c>
      <c r="M468">
        <v>12</v>
      </c>
      <c r="N468">
        <f t="shared" si="57"/>
        <v>-105.609375</v>
      </c>
      <c r="O468">
        <f t="shared" si="52"/>
        <v>-105.609375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1.0195689854394583</v>
      </c>
    </row>
    <row r="469" spans="1:19" x14ac:dyDescent="0.3">
      <c r="A469" t="s">
        <v>493</v>
      </c>
      <c r="B469">
        <v>11061.402344</v>
      </c>
      <c r="C469">
        <v>10963.729492</v>
      </c>
      <c r="D469">
        <v>10650.068359000001</v>
      </c>
      <c r="E469">
        <v>10786.047852</v>
      </c>
      <c r="F469">
        <v>11017.599609000001</v>
      </c>
      <c r="G469">
        <v>11320.700194999999</v>
      </c>
      <c r="H469">
        <v>10784.700194999999</v>
      </c>
      <c r="I469">
        <v>10909.599609000001</v>
      </c>
      <c r="J469">
        <v>10963.729492</v>
      </c>
      <c r="L469" t="str">
        <f t="shared" si="56"/>
        <v>20SEP2024:12:00:00</v>
      </c>
      <c r="M469">
        <v>13</v>
      </c>
      <c r="N469">
        <f t="shared" si="57"/>
        <v>-97.672851999999693</v>
      </c>
      <c r="O469">
        <f t="shared" si="52"/>
        <v>-97.672851999999693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0.88300605079228534</v>
      </c>
    </row>
    <row r="470" spans="1:19" x14ac:dyDescent="0.3">
      <c r="A470" t="s">
        <v>494</v>
      </c>
      <c r="B470">
        <v>11760.75</v>
      </c>
      <c r="C470">
        <v>11672.467773</v>
      </c>
      <c r="D470">
        <v>11475.826171999999</v>
      </c>
      <c r="E470">
        <v>11370.537109000001</v>
      </c>
      <c r="F470">
        <v>11746.200194999999</v>
      </c>
      <c r="G470">
        <v>12122.400390999999</v>
      </c>
      <c r="H470">
        <v>11494.200194999999</v>
      </c>
      <c r="I470">
        <v>11629</v>
      </c>
      <c r="J470">
        <v>11672.467773</v>
      </c>
      <c r="L470" t="str">
        <f t="shared" si="56"/>
        <v>20SEP2024:13:00:00</v>
      </c>
      <c r="M470">
        <v>14</v>
      </c>
      <c r="N470">
        <f t="shared" si="57"/>
        <v>-88.282226999999693</v>
      </c>
      <c r="O470">
        <f t="shared" si="52"/>
        <v>-88.282226999999693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0.75065133601173128</v>
      </c>
    </row>
    <row r="471" spans="1:19" x14ac:dyDescent="0.3">
      <c r="A471" t="s">
        <v>495</v>
      </c>
      <c r="B471">
        <v>12466.634765999999</v>
      </c>
      <c r="C471">
        <v>12423.298828000001</v>
      </c>
      <c r="D471">
        <v>12240.653319999999</v>
      </c>
      <c r="E471">
        <v>12294.994140999999</v>
      </c>
      <c r="F471">
        <v>12457.599609000001</v>
      </c>
      <c r="G471">
        <v>12863.700194999999</v>
      </c>
      <c r="H471">
        <v>12165.200194999999</v>
      </c>
      <c r="I471">
        <v>12335</v>
      </c>
      <c r="J471">
        <v>12423.298828000001</v>
      </c>
      <c r="L471" t="str">
        <f t="shared" si="56"/>
        <v>20SEP2024:14:00:00</v>
      </c>
      <c r="M471">
        <v>15</v>
      </c>
      <c r="N471">
        <f t="shared" si="57"/>
        <v>-43.33593799999835</v>
      </c>
      <c r="O471">
        <f t="shared" si="52"/>
        <v>-43.33593799999835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0.34761536544078103</v>
      </c>
    </row>
    <row r="472" spans="1:19" x14ac:dyDescent="0.3">
      <c r="A472" t="s">
        <v>496</v>
      </c>
      <c r="B472">
        <v>12824.970703000001</v>
      </c>
      <c r="C472">
        <v>12919.236328000001</v>
      </c>
      <c r="D472">
        <v>12713.634765999999</v>
      </c>
      <c r="E472">
        <v>12701.183594</v>
      </c>
      <c r="F472">
        <v>12927.5</v>
      </c>
      <c r="G472">
        <v>13405.200194999999</v>
      </c>
      <c r="H472">
        <v>12688.700194999999</v>
      </c>
      <c r="I472">
        <v>12873.599609000001</v>
      </c>
      <c r="J472">
        <v>12919.236328000001</v>
      </c>
      <c r="L472" t="str">
        <f t="shared" si="56"/>
        <v>20SEP2024:15:00:00</v>
      </c>
      <c r="M472">
        <v>16</v>
      </c>
      <c r="N472">
        <f t="shared" si="57"/>
        <v>94.265625</v>
      </c>
      <c r="O472" t="str">
        <f t="shared" si="52"/>
        <v/>
      </c>
      <c r="P472">
        <f t="shared" si="53"/>
        <v>94.265625</v>
      </c>
      <c r="Q472" t="str">
        <f t="shared" si="54"/>
        <v/>
      </c>
      <c r="R472">
        <f t="shared" si="55"/>
        <v>1</v>
      </c>
      <c r="S472">
        <f t="shared" si="58"/>
        <v>0.73501629892963027</v>
      </c>
    </row>
    <row r="473" spans="1:19" x14ac:dyDescent="0.3">
      <c r="A473" t="s">
        <v>497</v>
      </c>
      <c r="B473">
        <v>13008.321289</v>
      </c>
      <c r="C473">
        <v>13261.140625</v>
      </c>
      <c r="D473">
        <v>13228.622069999999</v>
      </c>
      <c r="E473">
        <v>13176.097656</v>
      </c>
      <c r="F473">
        <v>13254.799805000001</v>
      </c>
      <c r="G473">
        <v>13687.099609000001</v>
      </c>
      <c r="H473">
        <v>13022.200194999999</v>
      </c>
      <c r="I473">
        <v>13165.5</v>
      </c>
      <c r="J473">
        <v>13261.140625</v>
      </c>
      <c r="L473" t="str">
        <f t="shared" si="56"/>
        <v>20SEP2024:16:00:00</v>
      </c>
      <c r="M473">
        <v>17</v>
      </c>
      <c r="N473">
        <f t="shared" si="57"/>
        <v>252.81933600000048</v>
      </c>
      <c r="O473" t="str">
        <f t="shared" si="52"/>
        <v/>
      </c>
      <c r="P473">
        <f t="shared" si="53"/>
        <v>252.81933600000048</v>
      </c>
      <c r="Q473" t="str">
        <f t="shared" si="54"/>
        <v/>
      </c>
      <c r="R473">
        <f t="shared" si="55"/>
        <v>1</v>
      </c>
      <c r="S473">
        <f t="shared" si="58"/>
        <v>1.9435200775198236</v>
      </c>
    </row>
    <row r="474" spans="1:19" x14ac:dyDescent="0.3">
      <c r="A474" t="s">
        <v>498</v>
      </c>
      <c r="B474">
        <v>13089.665039</v>
      </c>
      <c r="C474">
        <v>13403.417969</v>
      </c>
      <c r="D474">
        <v>13373.349609000001</v>
      </c>
      <c r="E474">
        <v>13189.188477</v>
      </c>
      <c r="F474">
        <v>13409.700194999999</v>
      </c>
      <c r="G474">
        <v>13824.5</v>
      </c>
      <c r="H474">
        <v>13249.200194999999</v>
      </c>
      <c r="I474">
        <v>13344.5</v>
      </c>
      <c r="J474">
        <v>13403.417969</v>
      </c>
      <c r="L474" t="str">
        <f t="shared" si="56"/>
        <v>20SEP2024:17:00:00</v>
      </c>
      <c r="M474">
        <v>18</v>
      </c>
      <c r="N474">
        <f t="shared" si="57"/>
        <v>313.75293000000056</v>
      </c>
      <c r="O474" t="str">
        <f t="shared" si="52"/>
        <v/>
      </c>
      <c r="P474">
        <f t="shared" si="53"/>
        <v>313.75293000000056</v>
      </c>
      <c r="Q474" t="str">
        <f t="shared" si="54"/>
        <v/>
      </c>
      <c r="R474">
        <f t="shared" si="55"/>
        <v>1</v>
      </c>
      <c r="S474">
        <f t="shared" si="58"/>
        <v>2.3969515573178493</v>
      </c>
    </row>
    <row r="475" spans="1:19" x14ac:dyDescent="0.3">
      <c r="A475" t="s">
        <v>499</v>
      </c>
      <c r="B475">
        <v>13182.951171999999</v>
      </c>
      <c r="C475">
        <v>13427.917969</v>
      </c>
      <c r="D475">
        <v>13363.705078000001</v>
      </c>
      <c r="E475">
        <v>13180.392578000001</v>
      </c>
      <c r="F475">
        <v>13472.299805000001</v>
      </c>
      <c r="G475">
        <v>13789.099609000001</v>
      </c>
      <c r="H475">
        <v>13326.900390999999</v>
      </c>
      <c r="I475">
        <v>13370.900390999999</v>
      </c>
      <c r="J475">
        <v>13427.917969</v>
      </c>
      <c r="L475" t="str">
        <f t="shared" si="56"/>
        <v>20SEP2024:18:00:00</v>
      </c>
      <c r="M475">
        <v>19</v>
      </c>
      <c r="N475">
        <f t="shared" si="57"/>
        <v>244.96679700000095</v>
      </c>
      <c r="O475" t="str">
        <f t="shared" si="52"/>
        <v/>
      </c>
      <c r="P475">
        <f t="shared" si="53"/>
        <v>244.96679700000095</v>
      </c>
      <c r="Q475" t="str">
        <f t="shared" si="54"/>
        <v/>
      </c>
      <c r="R475">
        <f t="shared" si="55"/>
        <v>1</v>
      </c>
      <c r="S475">
        <f t="shared" si="58"/>
        <v>1.8582090899365502</v>
      </c>
    </row>
    <row r="476" spans="1:19" x14ac:dyDescent="0.3">
      <c r="A476" t="s">
        <v>500</v>
      </c>
      <c r="B476">
        <v>13230.066406</v>
      </c>
      <c r="C476">
        <v>13224.911133</v>
      </c>
      <c r="D476">
        <v>13323.28125</v>
      </c>
      <c r="E476">
        <v>13005.661133</v>
      </c>
      <c r="F476">
        <v>13420.599609000001</v>
      </c>
      <c r="G476">
        <v>13451.299805000001</v>
      </c>
      <c r="H476">
        <v>13133</v>
      </c>
      <c r="I476">
        <v>13114</v>
      </c>
      <c r="J476">
        <v>13224.911133</v>
      </c>
      <c r="L476" t="str">
        <f t="shared" si="56"/>
        <v>20SEP2024:19:00:00</v>
      </c>
      <c r="M476">
        <v>20</v>
      </c>
      <c r="N476">
        <f t="shared" si="57"/>
        <v>-5.1552730000003066</v>
      </c>
      <c r="O476">
        <f t="shared" si="52"/>
        <v>-5.1552730000003066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3.8966342585116019E-2</v>
      </c>
    </row>
    <row r="477" spans="1:19" x14ac:dyDescent="0.3">
      <c r="A477" t="s">
        <v>501</v>
      </c>
      <c r="B477">
        <v>12503.652344</v>
      </c>
      <c r="C477">
        <v>12780.128906</v>
      </c>
      <c r="D477">
        <v>12819.923828000001</v>
      </c>
      <c r="E477">
        <v>12786.740234000001</v>
      </c>
      <c r="F477">
        <v>12967.799805000001</v>
      </c>
      <c r="G477">
        <v>12835.599609000001</v>
      </c>
      <c r="H477">
        <v>12666.400390999999</v>
      </c>
      <c r="I477">
        <v>12644.099609000001</v>
      </c>
      <c r="J477">
        <v>12780.128906</v>
      </c>
      <c r="L477" t="str">
        <f t="shared" si="56"/>
        <v>20SEP2024:20:00:00</v>
      </c>
      <c r="M477">
        <v>21</v>
      </c>
      <c r="N477">
        <f t="shared" si="57"/>
        <v>276.47656199999983</v>
      </c>
      <c r="O477" t="str">
        <f t="shared" si="52"/>
        <v/>
      </c>
      <c r="P477">
        <f t="shared" si="53"/>
        <v>276.47656199999983</v>
      </c>
      <c r="Q477" t="str">
        <f t="shared" si="54"/>
        <v/>
      </c>
      <c r="R477">
        <f t="shared" si="55"/>
        <v>1</v>
      </c>
      <c r="S477">
        <f t="shared" si="58"/>
        <v>2.2111664207672073</v>
      </c>
    </row>
    <row r="478" spans="1:19" x14ac:dyDescent="0.3">
      <c r="A478" t="s">
        <v>502</v>
      </c>
      <c r="B478">
        <v>12072.020508</v>
      </c>
      <c r="C478">
        <v>12260.520508</v>
      </c>
      <c r="D478">
        <v>12334.464844</v>
      </c>
      <c r="E478">
        <v>12292.596680000001</v>
      </c>
      <c r="F478">
        <v>12455.400390999999</v>
      </c>
      <c r="G478">
        <v>12243.200194999999</v>
      </c>
      <c r="H478">
        <v>12137.5</v>
      </c>
      <c r="I478">
        <v>12173.900390999999</v>
      </c>
      <c r="J478">
        <v>12260.520508</v>
      </c>
      <c r="L478" t="str">
        <f t="shared" si="56"/>
        <v>20SEP2024:21:00:00</v>
      </c>
      <c r="M478">
        <v>22</v>
      </c>
      <c r="N478">
        <f t="shared" si="57"/>
        <v>188.5</v>
      </c>
      <c r="O478" t="str">
        <f t="shared" si="52"/>
        <v/>
      </c>
      <c r="P478">
        <f t="shared" si="53"/>
        <v>188.5</v>
      </c>
      <c r="Q478" t="str">
        <f t="shared" si="54"/>
        <v/>
      </c>
      <c r="R478">
        <f t="shared" si="55"/>
        <v>1</v>
      </c>
      <c r="S478">
        <f t="shared" si="58"/>
        <v>1.5614618934343514</v>
      </c>
    </row>
    <row r="479" spans="1:19" x14ac:dyDescent="0.3">
      <c r="A479" t="s">
        <v>503</v>
      </c>
      <c r="B479">
        <v>11609.892578000001</v>
      </c>
      <c r="C479">
        <v>11617.397461</v>
      </c>
      <c r="D479">
        <v>11729.674805000001</v>
      </c>
      <c r="E479">
        <v>11720.185546999999</v>
      </c>
      <c r="F479">
        <v>11762.299805000001</v>
      </c>
      <c r="G479">
        <v>11557.400390999999</v>
      </c>
      <c r="H479">
        <v>11486.099609000001</v>
      </c>
      <c r="I479">
        <v>11561</v>
      </c>
      <c r="J479">
        <v>11617.397461</v>
      </c>
      <c r="L479" t="str">
        <f t="shared" si="56"/>
        <v>20SEP2024:22:00:00</v>
      </c>
      <c r="M479">
        <v>23</v>
      </c>
      <c r="N479">
        <f t="shared" si="57"/>
        <v>7.5048829999996087</v>
      </c>
      <c r="O479" t="str">
        <f t="shared" si="52"/>
        <v/>
      </c>
      <c r="P479">
        <f t="shared" si="53"/>
        <v>7.5048829999996087</v>
      </c>
      <c r="Q479" t="str">
        <f t="shared" si="54"/>
        <v/>
      </c>
      <c r="R479">
        <f t="shared" si="55"/>
        <v>1</v>
      </c>
      <c r="S479">
        <f t="shared" si="58"/>
        <v>6.4642139878373014E-2</v>
      </c>
    </row>
    <row r="480" spans="1:19" x14ac:dyDescent="0.3">
      <c r="A480" t="s">
        <v>504</v>
      </c>
      <c r="B480">
        <v>10828.338867</v>
      </c>
      <c r="C480">
        <v>10891.041992</v>
      </c>
      <c r="D480">
        <v>10931.000977</v>
      </c>
      <c r="E480">
        <v>11007.408203000001</v>
      </c>
      <c r="F480">
        <v>11022.099609000001</v>
      </c>
      <c r="G480">
        <v>10817.200194999999</v>
      </c>
      <c r="H480">
        <v>10774.799805000001</v>
      </c>
      <c r="I480">
        <v>10833.700194999999</v>
      </c>
      <c r="J480">
        <v>10891.041992</v>
      </c>
      <c r="L480" t="str">
        <f t="shared" si="56"/>
        <v>20SEP2024:23:00:00</v>
      </c>
      <c r="M480">
        <v>24</v>
      </c>
      <c r="N480">
        <f t="shared" si="57"/>
        <v>62.703125</v>
      </c>
      <c r="O480" t="str">
        <f t="shared" si="52"/>
        <v/>
      </c>
      <c r="P480">
        <f t="shared" si="53"/>
        <v>62.703125</v>
      </c>
      <c r="Q480" t="str">
        <f t="shared" si="54"/>
        <v/>
      </c>
      <c r="R480">
        <f t="shared" si="55"/>
        <v>1</v>
      </c>
      <c r="S480">
        <f t="shared" si="58"/>
        <v>0.57906504192523434</v>
      </c>
    </row>
    <row r="481" spans="1:19" x14ac:dyDescent="0.3">
      <c r="A481" t="s">
        <v>505</v>
      </c>
      <c r="B481">
        <v>10221.34375</v>
      </c>
      <c r="C481">
        <v>10126.605469</v>
      </c>
      <c r="D481">
        <v>10118.726563</v>
      </c>
      <c r="E481">
        <v>10127.525390999999</v>
      </c>
      <c r="F481">
        <v>10275.900390999999</v>
      </c>
      <c r="G481">
        <v>10068</v>
      </c>
      <c r="H481">
        <v>10058.5</v>
      </c>
      <c r="I481">
        <v>10103.099609000001</v>
      </c>
      <c r="J481">
        <v>10126.605469</v>
      </c>
      <c r="L481" t="str">
        <f t="shared" si="56"/>
        <v>21SEP2024:00:00:00</v>
      </c>
      <c r="M481">
        <v>1</v>
      </c>
      <c r="N481">
        <f t="shared" si="57"/>
        <v>-94.738280999999915</v>
      </c>
      <c r="O481">
        <f t="shared" si="52"/>
        <v>-94.738280999999915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0.92686718417037783</v>
      </c>
    </row>
    <row r="482" spans="1:19" x14ac:dyDescent="0.3">
      <c r="A482" t="s">
        <v>506</v>
      </c>
      <c r="B482">
        <v>9594.6572266000003</v>
      </c>
      <c r="C482">
        <v>9533.3808594000002</v>
      </c>
      <c r="D482">
        <v>9357.4902344000002</v>
      </c>
      <c r="E482">
        <v>9618.3242188000004</v>
      </c>
      <c r="F482">
        <v>9664.5595702999999</v>
      </c>
      <c r="G482">
        <v>9401.0898438000004</v>
      </c>
      <c r="H482">
        <v>9555.9199219000002</v>
      </c>
      <c r="I482">
        <v>9427.0097655999998</v>
      </c>
      <c r="J482">
        <v>9533.3808594000002</v>
      </c>
      <c r="L482" t="str">
        <f t="shared" si="56"/>
        <v>21SEP2024:01:00:00</v>
      </c>
      <c r="M482">
        <v>2</v>
      </c>
      <c r="N482">
        <f t="shared" si="57"/>
        <v>-61.276367200000095</v>
      </c>
      <c r="O482">
        <f t="shared" si="52"/>
        <v>-61.276367200000095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0.63865092574770621</v>
      </c>
    </row>
    <row r="483" spans="1:19" x14ac:dyDescent="0.3">
      <c r="A483" t="s">
        <v>507</v>
      </c>
      <c r="B483">
        <v>9021.7236327999999</v>
      </c>
      <c r="C483">
        <v>8946.6503905999998</v>
      </c>
      <c r="D483">
        <v>8746.3027344000002</v>
      </c>
      <c r="E483">
        <v>8935.8222655999998</v>
      </c>
      <c r="F483">
        <v>9117.6503905999998</v>
      </c>
      <c r="G483">
        <v>8821.0498047000001</v>
      </c>
      <c r="H483">
        <v>8983.0996094000002</v>
      </c>
      <c r="I483">
        <v>8875.6298827999999</v>
      </c>
      <c r="J483">
        <v>8946.6503905999998</v>
      </c>
      <c r="L483" t="str">
        <f t="shared" si="56"/>
        <v>21SEP2024:02:00:00</v>
      </c>
      <c r="M483">
        <v>3</v>
      </c>
      <c r="N483">
        <f t="shared" si="57"/>
        <v>-75.073242200000095</v>
      </c>
      <c r="O483">
        <f t="shared" si="52"/>
        <v>-75.073242200000095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0.83213857191389273</v>
      </c>
    </row>
    <row r="484" spans="1:19" x14ac:dyDescent="0.3">
      <c r="A484" t="s">
        <v>508</v>
      </c>
      <c r="B484">
        <v>8558.0673827999999</v>
      </c>
      <c r="C484">
        <v>8508.2783202999999</v>
      </c>
      <c r="D484">
        <v>8313.2929688000004</v>
      </c>
      <c r="E484">
        <v>8470.6210938000004</v>
      </c>
      <c r="F484">
        <v>8651.7001952999999</v>
      </c>
      <c r="G484">
        <v>8408.7802733999997</v>
      </c>
      <c r="H484">
        <v>8563.9404297000001</v>
      </c>
      <c r="I484">
        <v>8446.3496094000002</v>
      </c>
      <c r="J484">
        <v>8508.2783202999999</v>
      </c>
      <c r="L484" t="str">
        <f t="shared" si="56"/>
        <v>21SEP2024:03:00:00</v>
      </c>
      <c r="M484">
        <v>4</v>
      </c>
      <c r="N484">
        <f t="shared" si="57"/>
        <v>-49.7890625</v>
      </c>
      <c r="O484">
        <f t="shared" si="52"/>
        <v>-49.7890625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0.58177927647620575</v>
      </c>
    </row>
    <row r="485" spans="1:19" x14ac:dyDescent="0.3">
      <c r="A485" t="s">
        <v>509</v>
      </c>
      <c r="B485">
        <v>8263.8115233999997</v>
      </c>
      <c r="C485">
        <v>8200.8271483999997</v>
      </c>
      <c r="D485">
        <v>8033.9770508000001</v>
      </c>
      <c r="E485">
        <v>8183.9462891000003</v>
      </c>
      <c r="F485">
        <v>8349.0498047000001</v>
      </c>
      <c r="G485">
        <v>8080.8999022999997</v>
      </c>
      <c r="H485">
        <v>8254.6503905999998</v>
      </c>
      <c r="I485">
        <v>8135.5898438000004</v>
      </c>
      <c r="J485">
        <v>8200.8271483999997</v>
      </c>
      <c r="L485" t="str">
        <f t="shared" si="56"/>
        <v>21SEP2024:04:00:00</v>
      </c>
      <c r="M485">
        <v>5</v>
      </c>
      <c r="N485">
        <f t="shared" si="57"/>
        <v>-62.984375</v>
      </c>
      <c r="O485">
        <f t="shared" si="52"/>
        <v>-62.984375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0.76217100089531309</v>
      </c>
    </row>
    <row r="486" spans="1:19" x14ac:dyDescent="0.3">
      <c r="A486" t="s">
        <v>510</v>
      </c>
      <c r="B486">
        <v>8109.7236327999999</v>
      </c>
      <c r="C486">
        <v>7980.2744141000003</v>
      </c>
      <c r="D486">
        <v>7803.6176758000001</v>
      </c>
      <c r="E486">
        <v>7936.78125</v>
      </c>
      <c r="F486">
        <v>8102.3100586</v>
      </c>
      <c r="G486">
        <v>7851.5800780999998</v>
      </c>
      <c r="H486">
        <v>8070.6098633000001</v>
      </c>
      <c r="I486">
        <v>7940.0898438000004</v>
      </c>
      <c r="J486">
        <v>7980.2744141000003</v>
      </c>
      <c r="L486" t="str">
        <f t="shared" si="56"/>
        <v>21SEP2024:05:00:00</v>
      </c>
      <c r="M486">
        <v>6</v>
      </c>
      <c r="N486">
        <f t="shared" si="57"/>
        <v>-129.44921869999962</v>
      </c>
      <c r="O486">
        <f t="shared" si="52"/>
        <v>-129.44921869999962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1.5962223197895264</v>
      </c>
    </row>
    <row r="487" spans="1:19" x14ac:dyDescent="0.3">
      <c r="A487" t="s">
        <v>511</v>
      </c>
      <c r="B487">
        <v>7951.8159180000002</v>
      </c>
      <c r="C487">
        <v>7906.1738280999998</v>
      </c>
      <c r="D487">
        <v>7739.7900391000003</v>
      </c>
      <c r="E487">
        <v>7813.8305664</v>
      </c>
      <c r="F487">
        <v>8025.7700194999998</v>
      </c>
      <c r="G487">
        <v>7752.1699219000002</v>
      </c>
      <c r="H487">
        <v>8038.8398438000004</v>
      </c>
      <c r="I487">
        <v>7900.2597655999998</v>
      </c>
      <c r="J487">
        <v>7906.1738280999998</v>
      </c>
      <c r="L487" t="str">
        <f t="shared" si="56"/>
        <v>21SEP2024:06:00:00</v>
      </c>
      <c r="M487">
        <v>7</v>
      </c>
      <c r="N487">
        <f t="shared" si="57"/>
        <v>-45.642089900000428</v>
      </c>
      <c r="O487">
        <f t="shared" si="52"/>
        <v>-45.642089900000428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0.57398323063142653</v>
      </c>
    </row>
    <row r="488" spans="1:19" x14ac:dyDescent="0.3">
      <c r="A488" t="s">
        <v>512</v>
      </c>
      <c r="B488">
        <v>7954.0800780999998</v>
      </c>
      <c r="C488">
        <v>7992.0668944999998</v>
      </c>
      <c r="D488">
        <v>7812.3457030999998</v>
      </c>
      <c r="E488">
        <v>7913.5166016000003</v>
      </c>
      <c r="F488">
        <v>8115.9199219000002</v>
      </c>
      <c r="G488">
        <v>7790.4199219000002</v>
      </c>
      <c r="H488">
        <v>8132.4399414</v>
      </c>
      <c r="I488">
        <v>8008.0400391000003</v>
      </c>
      <c r="J488">
        <v>7992.0668944999998</v>
      </c>
      <c r="L488" t="str">
        <f t="shared" si="56"/>
        <v>21SEP2024:07:00:00</v>
      </c>
      <c r="M488">
        <v>8</v>
      </c>
      <c r="N488">
        <f t="shared" si="57"/>
        <v>37.986816399999952</v>
      </c>
      <c r="O488" t="str">
        <f t="shared" si="52"/>
        <v/>
      </c>
      <c r="P488">
        <f t="shared" si="53"/>
        <v>37.986816399999952</v>
      </c>
      <c r="Q488" t="str">
        <f t="shared" si="54"/>
        <v/>
      </c>
      <c r="R488">
        <f t="shared" si="55"/>
        <v>1</v>
      </c>
      <c r="S488">
        <f t="shared" si="58"/>
        <v>0.4775764893867388</v>
      </c>
    </row>
    <row r="489" spans="1:19" x14ac:dyDescent="0.3">
      <c r="A489" t="s">
        <v>513</v>
      </c>
      <c r="B489">
        <v>8089.5361327999999</v>
      </c>
      <c r="C489">
        <v>8080.2905272999997</v>
      </c>
      <c r="D489">
        <v>7919.0961914</v>
      </c>
      <c r="E489">
        <v>8051.1635741999999</v>
      </c>
      <c r="F489">
        <v>8172.7998047000001</v>
      </c>
      <c r="G489">
        <v>7874.3999022999997</v>
      </c>
      <c r="H489">
        <v>8202.5498047000001</v>
      </c>
      <c r="I489">
        <v>8100.5400391000003</v>
      </c>
      <c r="J489">
        <v>8080.2905272999997</v>
      </c>
      <c r="L489" t="str">
        <f t="shared" si="56"/>
        <v>21SEP2024:08:00:00</v>
      </c>
      <c r="M489">
        <v>9</v>
      </c>
      <c r="N489">
        <f t="shared" si="57"/>
        <v>-9.245605500000238</v>
      </c>
      <c r="O489">
        <f t="shared" si="52"/>
        <v>-9.245605500000238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0.11429092284430024</v>
      </c>
    </row>
    <row r="490" spans="1:19" x14ac:dyDescent="0.3">
      <c r="A490" t="s">
        <v>514</v>
      </c>
      <c r="B490">
        <v>8437.6230469000002</v>
      </c>
      <c r="C490">
        <v>8382.2460938000004</v>
      </c>
      <c r="D490">
        <v>8286.7392577999999</v>
      </c>
      <c r="E490">
        <v>8346.6484375</v>
      </c>
      <c r="F490">
        <v>8492.9599608999997</v>
      </c>
      <c r="G490">
        <v>8256.0703125</v>
      </c>
      <c r="H490">
        <v>8464.2304688000004</v>
      </c>
      <c r="I490">
        <v>8351.3203125</v>
      </c>
      <c r="J490">
        <v>8382.2460938000004</v>
      </c>
      <c r="L490" t="str">
        <f t="shared" si="56"/>
        <v>21SEP2024:09:00:00</v>
      </c>
      <c r="M490">
        <v>10</v>
      </c>
      <c r="N490">
        <f t="shared" si="57"/>
        <v>-55.37695309999981</v>
      </c>
      <c r="O490">
        <f t="shared" si="52"/>
        <v>-55.37695309999981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0.65630987296055388</v>
      </c>
    </row>
    <row r="491" spans="1:19" x14ac:dyDescent="0.3">
      <c r="A491" t="s">
        <v>515</v>
      </c>
      <c r="B491">
        <v>9050.5205077999999</v>
      </c>
      <c r="C491">
        <v>8953.3808594000002</v>
      </c>
      <c r="D491">
        <v>8878.5234375</v>
      </c>
      <c r="E491">
        <v>8938.2109375</v>
      </c>
      <c r="F491">
        <v>9062.6904297000001</v>
      </c>
      <c r="G491">
        <v>8895.6503905999998</v>
      </c>
      <c r="H491">
        <v>8981.6904297000001</v>
      </c>
      <c r="I491">
        <v>8888.6601563000004</v>
      </c>
      <c r="J491">
        <v>8953.3808594000002</v>
      </c>
      <c r="L491" t="str">
        <f t="shared" si="56"/>
        <v>21SEP2024:10:00:00</v>
      </c>
      <c r="M491">
        <v>11</v>
      </c>
      <c r="N491">
        <f t="shared" si="57"/>
        <v>-97.139648399999714</v>
      </c>
      <c r="O491">
        <f t="shared" si="52"/>
        <v>-97.139648399999714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1.0733045499016542</v>
      </c>
    </row>
    <row r="492" spans="1:19" x14ac:dyDescent="0.3">
      <c r="A492" t="s">
        <v>516</v>
      </c>
      <c r="B492">
        <v>9674.6640625</v>
      </c>
      <c r="C492">
        <v>9629.09375</v>
      </c>
      <c r="D492">
        <v>9566.0302733999997</v>
      </c>
      <c r="E492">
        <v>9602.3076172000001</v>
      </c>
      <c r="F492">
        <v>9738.5703125</v>
      </c>
      <c r="G492">
        <v>9660.1396483999997</v>
      </c>
      <c r="H492">
        <v>9594.9199219000002</v>
      </c>
      <c r="I492">
        <v>9549.5302733999997</v>
      </c>
      <c r="J492">
        <v>9629.09375</v>
      </c>
      <c r="L492" t="str">
        <f t="shared" si="56"/>
        <v>21SEP2024:11:00:00</v>
      </c>
      <c r="M492">
        <v>12</v>
      </c>
      <c r="N492">
        <f t="shared" si="57"/>
        <v>-45.5703125</v>
      </c>
      <c r="O492">
        <f t="shared" si="52"/>
        <v>-45.5703125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0.47102733702801375</v>
      </c>
    </row>
    <row r="493" spans="1:19" x14ac:dyDescent="0.3">
      <c r="A493" t="s">
        <v>517</v>
      </c>
      <c r="B493">
        <v>10382.788086</v>
      </c>
      <c r="C493">
        <v>10309.039063</v>
      </c>
      <c r="D493">
        <v>10192.147461</v>
      </c>
      <c r="E493">
        <v>10194.392578000001</v>
      </c>
      <c r="F493">
        <v>10436.099609000001</v>
      </c>
      <c r="G493">
        <v>10450.799805000001</v>
      </c>
      <c r="H493">
        <v>10229.200194999999</v>
      </c>
      <c r="I493">
        <v>10234.700194999999</v>
      </c>
      <c r="J493">
        <v>10309.039063</v>
      </c>
      <c r="L493" t="str">
        <f t="shared" si="56"/>
        <v>21SEP2024:12:00:00</v>
      </c>
      <c r="M493">
        <v>13</v>
      </c>
      <c r="N493">
        <f t="shared" si="57"/>
        <v>-73.749023000000307</v>
      </c>
      <c r="O493">
        <f t="shared" si="52"/>
        <v>-73.749023000000307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0.71030076304304435</v>
      </c>
    </row>
    <row r="494" spans="1:19" x14ac:dyDescent="0.3">
      <c r="A494" t="s">
        <v>518</v>
      </c>
      <c r="B494">
        <v>11083.417969</v>
      </c>
      <c r="C494">
        <v>10972.778319999999</v>
      </c>
      <c r="D494">
        <v>10822.048828000001</v>
      </c>
      <c r="E494">
        <v>10792.685546999999</v>
      </c>
      <c r="F494">
        <v>11082.700194999999</v>
      </c>
      <c r="G494">
        <v>11211.799805000001</v>
      </c>
      <c r="H494">
        <v>10869.5</v>
      </c>
      <c r="I494">
        <v>10907.200194999999</v>
      </c>
      <c r="J494">
        <v>10972.778319999999</v>
      </c>
      <c r="L494" t="str">
        <f t="shared" si="56"/>
        <v>21SEP2024:13:00:00</v>
      </c>
      <c r="M494">
        <v>14</v>
      </c>
      <c r="N494">
        <f t="shared" si="57"/>
        <v>-110.63964900000065</v>
      </c>
      <c r="O494">
        <f t="shared" si="52"/>
        <v>-110.63964900000065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0.99824484928256374</v>
      </c>
    </row>
    <row r="495" spans="1:19" x14ac:dyDescent="0.3">
      <c r="A495" t="s">
        <v>519</v>
      </c>
      <c r="B495">
        <v>11664.502930000001</v>
      </c>
      <c r="C495">
        <v>11605.007813</v>
      </c>
      <c r="D495">
        <v>11490.664063</v>
      </c>
      <c r="E495">
        <v>11517.635742</v>
      </c>
      <c r="F495">
        <v>11709.700194999999</v>
      </c>
      <c r="G495">
        <v>11858.200194999999</v>
      </c>
      <c r="H495">
        <v>11439.299805000001</v>
      </c>
      <c r="I495">
        <v>11500.200194999999</v>
      </c>
      <c r="J495">
        <v>11605.007813</v>
      </c>
      <c r="L495" t="str">
        <f t="shared" si="56"/>
        <v>21SEP2024:14:00:00</v>
      </c>
      <c r="M495">
        <v>15</v>
      </c>
      <c r="N495">
        <f t="shared" si="57"/>
        <v>-59.495117000000391</v>
      </c>
      <c r="O495">
        <f t="shared" si="52"/>
        <v>-59.495117000000391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0.51005274169878745</v>
      </c>
    </row>
    <row r="496" spans="1:19" x14ac:dyDescent="0.3">
      <c r="A496" t="s">
        <v>520</v>
      </c>
      <c r="B496">
        <v>12179.829102</v>
      </c>
      <c r="C496">
        <v>12050.028319999999</v>
      </c>
      <c r="D496">
        <v>11865.851563</v>
      </c>
      <c r="E496">
        <v>11635.342773</v>
      </c>
      <c r="F496">
        <v>12266.299805000001</v>
      </c>
      <c r="G496">
        <v>12386.799805000001</v>
      </c>
      <c r="H496">
        <v>11938.200194999999</v>
      </c>
      <c r="I496">
        <v>12023.5</v>
      </c>
      <c r="J496">
        <v>12050.028319999999</v>
      </c>
      <c r="L496" t="str">
        <f t="shared" si="56"/>
        <v>21SEP2024:15:00:00</v>
      </c>
      <c r="M496">
        <v>16</v>
      </c>
      <c r="N496">
        <f t="shared" si="57"/>
        <v>-129.80078200000025</v>
      </c>
      <c r="O496">
        <f t="shared" si="52"/>
        <v>-129.80078200000025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1.0657028182660313</v>
      </c>
    </row>
    <row r="497" spans="1:19" x14ac:dyDescent="0.3">
      <c r="A497" t="s">
        <v>521</v>
      </c>
      <c r="B497">
        <v>12492.983398</v>
      </c>
      <c r="C497">
        <v>12449.601563</v>
      </c>
      <c r="D497">
        <v>12305.298828000001</v>
      </c>
      <c r="E497">
        <v>12135.90625</v>
      </c>
      <c r="F497">
        <v>12574.299805000001</v>
      </c>
      <c r="G497">
        <v>12803.5</v>
      </c>
      <c r="H497">
        <v>12316.200194999999</v>
      </c>
      <c r="I497">
        <v>12418.099609000001</v>
      </c>
      <c r="J497">
        <v>12449.601563</v>
      </c>
      <c r="L497" t="str">
        <f t="shared" si="56"/>
        <v>21SEP2024:16:00:00</v>
      </c>
      <c r="M497">
        <v>17</v>
      </c>
      <c r="N497">
        <f t="shared" si="57"/>
        <v>-43.381835000000137</v>
      </c>
      <c r="O497">
        <f t="shared" si="52"/>
        <v>-43.381835000000137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0.34724960097957969</v>
      </c>
    </row>
    <row r="498" spans="1:19" x14ac:dyDescent="0.3">
      <c r="A498" t="s">
        <v>522</v>
      </c>
      <c r="B498">
        <v>12763.726563</v>
      </c>
      <c r="C498">
        <v>12659.195313</v>
      </c>
      <c r="D498">
        <v>12343.091796999999</v>
      </c>
      <c r="E498">
        <v>12157.769531</v>
      </c>
      <c r="F498">
        <v>12757.599609000001</v>
      </c>
      <c r="G498">
        <v>13104.900390999999</v>
      </c>
      <c r="H498">
        <v>12595</v>
      </c>
      <c r="I498">
        <v>12680.700194999999</v>
      </c>
      <c r="J498">
        <v>12659.195313</v>
      </c>
      <c r="L498" t="str">
        <f t="shared" si="56"/>
        <v>21SEP2024:17:00:00</v>
      </c>
      <c r="M498">
        <v>18</v>
      </c>
      <c r="N498">
        <f t="shared" si="57"/>
        <v>-104.53125</v>
      </c>
      <c r="O498">
        <f t="shared" si="52"/>
        <v>-104.53125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0.81897124232525753</v>
      </c>
    </row>
    <row r="499" spans="1:19" x14ac:dyDescent="0.3">
      <c r="A499" t="s">
        <v>523</v>
      </c>
      <c r="B499">
        <v>12834.109375</v>
      </c>
      <c r="C499">
        <v>12701.417969</v>
      </c>
      <c r="D499">
        <v>12303.056640999999</v>
      </c>
      <c r="E499">
        <v>12042.487305000001</v>
      </c>
      <c r="F499">
        <v>12843.200194999999</v>
      </c>
      <c r="G499">
        <v>13170.700194999999</v>
      </c>
      <c r="H499">
        <v>12696.099609000001</v>
      </c>
      <c r="I499">
        <v>12754.599609000001</v>
      </c>
      <c r="J499">
        <v>12701.417969</v>
      </c>
      <c r="L499" t="str">
        <f t="shared" si="56"/>
        <v>21SEP2024:18:00:00</v>
      </c>
      <c r="M499">
        <v>19</v>
      </c>
      <c r="N499">
        <f t="shared" si="57"/>
        <v>-132.69140599999992</v>
      </c>
      <c r="O499">
        <f t="shared" si="52"/>
        <v>-132.69140599999992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1.0338964872659886</v>
      </c>
    </row>
    <row r="500" spans="1:19" x14ac:dyDescent="0.3">
      <c r="A500" t="s">
        <v>524</v>
      </c>
      <c r="B500">
        <v>12575.780273</v>
      </c>
      <c r="C500">
        <v>12571.785156</v>
      </c>
      <c r="D500">
        <v>12402.946289</v>
      </c>
      <c r="E500">
        <v>12301.126953000001</v>
      </c>
      <c r="F500">
        <v>12742.900390999999</v>
      </c>
      <c r="G500">
        <v>12835.900390999999</v>
      </c>
      <c r="H500">
        <v>12468.700194999999</v>
      </c>
      <c r="I500">
        <v>12510.299805000001</v>
      </c>
      <c r="J500">
        <v>12571.785156</v>
      </c>
      <c r="L500" t="str">
        <f t="shared" si="56"/>
        <v>21SEP2024:19:00:00</v>
      </c>
      <c r="M500">
        <v>20</v>
      </c>
      <c r="N500">
        <f t="shared" si="57"/>
        <v>-3.9951170000003913</v>
      </c>
      <c r="O500">
        <f t="shared" si="52"/>
        <v>-3.9951170000003913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3.1768342904160335E-2</v>
      </c>
    </row>
    <row r="501" spans="1:19" x14ac:dyDescent="0.3">
      <c r="A501" t="s">
        <v>525</v>
      </c>
      <c r="B501">
        <v>11976.380859000001</v>
      </c>
      <c r="C501">
        <v>12085.605469</v>
      </c>
      <c r="D501">
        <v>11966.239258</v>
      </c>
      <c r="E501">
        <v>11918.626953000001</v>
      </c>
      <c r="F501">
        <v>12228.599609000001</v>
      </c>
      <c r="G501">
        <v>12231.099609000001</v>
      </c>
      <c r="H501">
        <v>12008.799805000001</v>
      </c>
      <c r="I501">
        <v>12040.900390999999</v>
      </c>
      <c r="J501">
        <v>12085.605469</v>
      </c>
      <c r="L501" t="str">
        <f t="shared" si="56"/>
        <v>21SEP2024:20:00:00</v>
      </c>
      <c r="M501">
        <v>21</v>
      </c>
      <c r="N501">
        <f t="shared" si="57"/>
        <v>109.2246099999993</v>
      </c>
      <c r="O501" t="str">
        <f t="shared" si="52"/>
        <v/>
      </c>
      <c r="P501">
        <f t="shared" si="53"/>
        <v>109.2246099999993</v>
      </c>
      <c r="Q501" t="str">
        <f t="shared" si="54"/>
        <v/>
      </c>
      <c r="R501">
        <f t="shared" si="55"/>
        <v>1</v>
      </c>
      <c r="S501">
        <f t="shared" si="58"/>
        <v>0.91200013832158056</v>
      </c>
    </row>
    <row r="502" spans="1:19" x14ac:dyDescent="0.3">
      <c r="A502" t="s">
        <v>526</v>
      </c>
      <c r="B502">
        <v>11480.219727</v>
      </c>
      <c r="C502">
        <v>11593.309569999999</v>
      </c>
      <c r="D502">
        <v>11611.305664</v>
      </c>
      <c r="E502">
        <v>11526.944336</v>
      </c>
      <c r="F502">
        <v>11725.900390999999</v>
      </c>
      <c r="G502">
        <v>11618.200194999999</v>
      </c>
      <c r="H502">
        <v>11533.700194999999</v>
      </c>
      <c r="I502">
        <v>11561.799805000001</v>
      </c>
      <c r="J502">
        <v>11593.309569999999</v>
      </c>
      <c r="L502" t="str">
        <f t="shared" si="56"/>
        <v>21SEP2024:21:00:00</v>
      </c>
      <c r="M502">
        <v>22</v>
      </c>
      <c r="N502">
        <f t="shared" si="57"/>
        <v>113.08984299999975</v>
      </c>
      <c r="O502" t="str">
        <f t="shared" si="52"/>
        <v/>
      </c>
      <c r="P502">
        <f t="shared" si="53"/>
        <v>113.08984299999975</v>
      </c>
      <c r="Q502" t="str">
        <f t="shared" si="54"/>
        <v/>
      </c>
      <c r="R502">
        <f t="shared" si="55"/>
        <v>1</v>
      </c>
      <c r="S502">
        <f t="shared" si="58"/>
        <v>0.98508430752441944</v>
      </c>
    </row>
    <row r="503" spans="1:19" x14ac:dyDescent="0.3">
      <c r="A503" t="s">
        <v>527</v>
      </c>
      <c r="B503">
        <v>11048.921875</v>
      </c>
      <c r="C503">
        <v>10966.551758</v>
      </c>
      <c r="D503">
        <v>10981.096680000001</v>
      </c>
      <c r="E503">
        <v>10870.355469</v>
      </c>
      <c r="F503">
        <v>11108.5</v>
      </c>
      <c r="G503">
        <v>10974</v>
      </c>
      <c r="H503">
        <v>10935.599609000001</v>
      </c>
      <c r="I503">
        <v>10944.299805000001</v>
      </c>
      <c r="J503">
        <v>10966.551758</v>
      </c>
      <c r="L503" t="str">
        <f t="shared" si="56"/>
        <v>21SEP2024:22:00:00</v>
      </c>
      <c r="M503">
        <v>23</v>
      </c>
      <c r="N503">
        <f t="shared" si="57"/>
        <v>-82.370117000000391</v>
      </c>
      <c r="O503">
        <f t="shared" si="52"/>
        <v>-82.370117000000391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0.74550366028360027</v>
      </c>
    </row>
    <row r="504" spans="1:19" x14ac:dyDescent="0.3">
      <c r="A504" t="s">
        <v>528</v>
      </c>
      <c r="B504">
        <v>10373.84375</v>
      </c>
      <c r="C504">
        <v>10304.5</v>
      </c>
      <c r="D504">
        <v>10298.515625</v>
      </c>
      <c r="E504">
        <v>10190.796875</v>
      </c>
      <c r="F504">
        <v>10432.799805000001</v>
      </c>
      <c r="G504">
        <v>10313.200194999999</v>
      </c>
      <c r="H504">
        <v>10319.200194999999</v>
      </c>
      <c r="I504">
        <v>10266.5</v>
      </c>
      <c r="J504">
        <v>10304.5</v>
      </c>
      <c r="L504" t="str">
        <f t="shared" si="56"/>
        <v>21SEP2024:23:00:00</v>
      </c>
      <c r="M504">
        <v>24</v>
      </c>
      <c r="N504">
        <f t="shared" si="57"/>
        <v>-69.34375</v>
      </c>
      <c r="O504">
        <f t="shared" si="52"/>
        <v>-69.34375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0.66844798968559749</v>
      </c>
    </row>
    <row r="505" spans="1:19" x14ac:dyDescent="0.3">
      <c r="A505" t="s">
        <v>529</v>
      </c>
      <c r="B505">
        <v>9797.5722655999998</v>
      </c>
      <c r="C505">
        <v>9627.1259766000003</v>
      </c>
      <c r="D505">
        <v>9538.3691405999998</v>
      </c>
      <c r="E505">
        <v>9456.6992188000004</v>
      </c>
      <c r="F505">
        <v>9775.2402344000002</v>
      </c>
      <c r="G505">
        <v>9618.9902344000002</v>
      </c>
      <c r="H505">
        <v>9689.6298827999999</v>
      </c>
      <c r="I505">
        <v>9595.0703125</v>
      </c>
      <c r="J505">
        <v>9627.1259766000003</v>
      </c>
      <c r="L505" t="str">
        <f t="shared" si="56"/>
        <v>22SEP2024:00:00:00</v>
      </c>
      <c r="M505">
        <v>1</v>
      </c>
      <c r="N505">
        <f t="shared" si="57"/>
        <v>-170.44628899999952</v>
      </c>
      <c r="O505">
        <f t="shared" si="52"/>
        <v>-170.44628899999952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1.7396788140920283</v>
      </c>
    </row>
    <row r="506" spans="1:19" x14ac:dyDescent="0.3">
      <c r="A506" t="s">
        <v>530</v>
      </c>
      <c r="B506">
        <v>9126.7900391000003</v>
      </c>
      <c r="C506">
        <v>9130.9365233999997</v>
      </c>
      <c r="D506">
        <v>9012.5302733999997</v>
      </c>
      <c r="E506">
        <v>9048.3447266000003</v>
      </c>
      <c r="F506">
        <v>9251.1796875</v>
      </c>
      <c r="G506">
        <v>9055.5195313000004</v>
      </c>
      <c r="H506">
        <v>9188.8300780999998</v>
      </c>
      <c r="I506">
        <v>9110.8095702999999</v>
      </c>
      <c r="J506">
        <v>9130.9365233999997</v>
      </c>
      <c r="L506" t="str">
        <f t="shared" si="56"/>
        <v>22SEP2024:01:00:00</v>
      </c>
      <c r="M506">
        <v>2</v>
      </c>
      <c r="N506">
        <f t="shared" si="57"/>
        <v>4.1464842999994289</v>
      </c>
      <c r="O506" t="str">
        <f t="shared" si="52"/>
        <v/>
      </c>
      <c r="P506">
        <f t="shared" si="53"/>
        <v>4.1464842999994289</v>
      </c>
      <c r="Q506" t="str">
        <f t="shared" si="54"/>
        <v/>
      </c>
      <c r="R506">
        <f t="shared" si="55"/>
        <v>1</v>
      </c>
      <c r="S506">
        <f t="shared" si="58"/>
        <v>4.5432011498407573E-2</v>
      </c>
    </row>
    <row r="507" spans="1:19" x14ac:dyDescent="0.3">
      <c r="A507" t="s">
        <v>531</v>
      </c>
      <c r="B507">
        <v>8652.5390625</v>
      </c>
      <c r="C507">
        <v>8617.9863280999998</v>
      </c>
      <c r="D507">
        <v>8514.6679688000004</v>
      </c>
      <c r="E507">
        <v>8583.7929688000004</v>
      </c>
      <c r="F507">
        <v>8733.1601563000004</v>
      </c>
      <c r="G507">
        <v>8526.2304688000004</v>
      </c>
      <c r="H507">
        <v>8679.8798827999999</v>
      </c>
      <c r="I507">
        <v>8566.8701172000001</v>
      </c>
      <c r="J507">
        <v>8617.9863280999998</v>
      </c>
      <c r="L507" t="str">
        <f t="shared" si="56"/>
        <v>22SEP2024:02:00:00</v>
      </c>
      <c r="M507">
        <v>3</v>
      </c>
      <c r="N507">
        <f t="shared" si="57"/>
        <v>-34.55273440000019</v>
      </c>
      <c r="O507">
        <f t="shared" si="52"/>
        <v>-34.55273440000019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0.39933635838468884</v>
      </c>
    </row>
    <row r="508" spans="1:19" x14ac:dyDescent="0.3">
      <c r="A508" t="s">
        <v>532</v>
      </c>
      <c r="B508">
        <v>8206.5068358999997</v>
      </c>
      <c r="C508">
        <v>8203.828125</v>
      </c>
      <c r="D508">
        <v>8076.2470702999999</v>
      </c>
      <c r="E508">
        <v>8136.4277344000002</v>
      </c>
      <c r="F508">
        <v>8310.0195313000004</v>
      </c>
      <c r="G508">
        <v>8132.2597655999998</v>
      </c>
      <c r="H508">
        <v>8281.9101563000004</v>
      </c>
      <c r="I508">
        <v>8158.5200194999998</v>
      </c>
      <c r="J508">
        <v>8203.828125</v>
      </c>
      <c r="L508" t="str">
        <f t="shared" si="56"/>
        <v>22SEP2024:03:00:00</v>
      </c>
      <c r="M508">
        <v>4</v>
      </c>
      <c r="N508">
        <f t="shared" si="57"/>
        <v>-2.6787108999997145</v>
      </c>
      <c r="O508">
        <f t="shared" si="52"/>
        <v>-2.6787108999997145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3.2641304681322952E-2</v>
      </c>
    </row>
    <row r="509" spans="1:19" x14ac:dyDescent="0.3">
      <c r="A509" t="s">
        <v>533</v>
      </c>
      <c r="B509">
        <v>7822.9453125</v>
      </c>
      <c r="C509">
        <v>7890.7182616999999</v>
      </c>
      <c r="D509">
        <v>7789.0268555000002</v>
      </c>
      <c r="E509">
        <v>7805.3623047000001</v>
      </c>
      <c r="F509">
        <v>8010.1899414</v>
      </c>
      <c r="G509">
        <v>7804.8198241999999</v>
      </c>
      <c r="H509">
        <v>7982.6298827999999</v>
      </c>
      <c r="I509">
        <v>7850.5898438000004</v>
      </c>
      <c r="J509">
        <v>7890.7182616999999</v>
      </c>
      <c r="L509" t="str">
        <f t="shared" si="56"/>
        <v>22SEP2024:04:00:00</v>
      </c>
      <c r="M509">
        <v>5</v>
      </c>
      <c r="N509">
        <f t="shared" si="57"/>
        <v>67.772949199999857</v>
      </c>
      <c r="O509" t="str">
        <f t="shared" si="52"/>
        <v/>
      </c>
      <c r="P509">
        <f t="shared" si="53"/>
        <v>67.772949199999857</v>
      </c>
      <c r="Q509" t="str">
        <f t="shared" si="54"/>
        <v/>
      </c>
      <c r="R509">
        <f t="shared" si="55"/>
        <v>1</v>
      </c>
      <c r="S509">
        <f t="shared" si="58"/>
        <v>0.86633545925097966</v>
      </c>
    </row>
    <row r="510" spans="1:19" x14ac:dyDescent="0.3">
      <c r="A510" t="s">
        <v>534</v>
      </c>
      <c r="B510">
        <v>7545.6171875</v>
      </c>
      <c r="C510">
        <v>7674.2177733999997</v>
      </c>
      <c r="D510">
        <v>7533.9287108999997</v>
      </c>
      <c r="E510">
        <v>7565.0263672000001</v>
      </c>
      <c r="F510">
        <v>7780.4799805000002</v>
      </c>
      <c r="G510">
        <v>7565.2202147999997</v>
      </c>
      <c r="H510">
        <v>7804.6899414</v>
      </c>
      <c r="I510">
        <v>7655.6699219000002</v>
      </c>
      <c r="J510">
        <v>7674.2177733999997</v>
      </c>
      <c r="L510" t="str">
        <f t="shared" si="56"/>
        <v>22SEP2024:05:00:00</v>
      </c>
      <c r="M510">
        <v>6</v>
      </c>
      <c r="N510">
        <f t="shared" si="57"/>
        <v>128.60058589999971</v>
      </c>
      <c r="O510" t="str">
        <f t="shared" si="52"/>
        <v/>
      </c>
      <c r="P510">
        <f t="shared" si="53"/>
        <v>128.60058589999971</v>
      </c>
      <c r="Q510" t="str">
        <f t="shared" si="54"/>
        <v/>
      </c>
      <c r="R510">
        <f t="shared" si="55"/>
        <v>1</v>
      </c>
      <c r="S510">
        <f t="shared" si="58"/>
        <v>1.704308378021592</v>
      </c>
    </row>
    <row r="511" spans="1:19" x14ac:dyDescent="0.3">
      <c r="A511" t="s">
        <v>535</v>
      </c>
      <c r="B511">
        <v>7423.375</v>
      </c>
      <c r="C511">
        <v>7601.0742188000004</v>
      </c>
      <c r="D511">
        <v>7466.2841797000001</v>
      </c>
      <c r="E511">
        <v>7523.8823241999999</v>
      </c>
      <c r="F511">
        <v>7695.1298827999999</v>
      </c>
      <c r="G511">
        <v>7437.7700194999998</v>
      </c>
      <c r="H511">
        <v>7767.5</v>
      </c>
      <c r="I511">
        <v>7581.0898438000004</v>
      </c>
      <c r="J511">
        <v>7601.0742188000004</v>
      </c>
      <c r="L511" t="str">
        <f t="shared" si="56"/>
        <v>22SEP2024:06:00:00</v>
      </c>
      <c r="M511">
        <v>7</v>
      </c>
      <c r="N511">
        <f t="shared" si="57"/>
        <v>177.69921880000038</v>
      </c>
      <c r="O511" t="str">
        <f t="shared" si="52"/>
        <v/>
      </c>
      <c r="P511">
        <f t="shared" si="53"/>
        <v>177.69921880000038</v>
      </c>
      <c r="Q511" t="str">
        <f t="shared" si="54"/>
        <v/>
      </c>
      <c r="R511">
        <f t="shared" si="55"/>
        <v>1</v>
      </c>
      <c r="S511">
        <f t="shared" si="58"/>
        <v>2.3937793631602928</v>
      </c>
    </row>
    <row r="512" spans="1:19" x14ac:dyDescent="0.3">
      <c r="A512" t="s">
        <v>536</v>
      </c>
      <c r="B512">
        <v>7416.6201172000001</v>
      </c>
      <c r="C512">
        <v>7644.0786133000001</v>
      </c>
      <c r="D512">
        <v>7564.8007813000004</v>
      </c>
      <c r="E512">
        <v>7565.5029297000001</v>
      </c>
      <c r="F512">
        <v>7726.4702147999997</v>
      </c>
      <c r="G512">
        <v>7431.9101563000004</v>
      </c>
      <c r="H512">
        <v>7861.5600586</v>
      </c>
      <c r="I512">
        <v>7634.9501952999999</v>
      </c>
      <c r="J512">
        <v>7644.0786133000001</v>
      </c>
      <c r="L512" t="str">
        <f t="shared" si="56"/>
        <v>22SEP2024:07:00:00</v>
      </c>
      <c r="M512">
        <v>8</v>
      </c>
      <c r="N512">
        <f t="shared" si="57"/>
        <v>227.45849610000005</v>
      </c>
      <c r="O512" t="str">
        <f t="shared" si="52"/>
        <v/>
      </c>
      <c r="P512">
        <f t="shared" si="53"/>
        <v>227.45849610000005</v>
      </c>
      <c r="Q512" t="str">
        <f t="shared" si="54"/>
        <v/>
      </c>
      <c r="R512">
        <f t="shared" si="55"/>
        <v>1</v>
      </c>
      <c r="S512">
        <f t="shared" si="58"/>
        <v>3.0668753759208656</v>
      </c>
    </row>
    <row r="513" spans="1:19" x14ac:dyDescent="0.3">
      <c r="A513" t="s">
        <v>537</v>
      </c>
      <c r="B513">
        <v>7464.8803711</v>
      </c>
      <c r="C513">
        <v>7683.7382813000004</v>
      </c>
      <c r="D513">
        <v>7594.0009766000003</v>
      </c>
      <c r="E513">
        <v>7589.4897461</v>
      </c>
      <c r="F513">
        <v>7768.1499022999997</v>
      </c>
      <c r="G513">
        <v>7466.5498047000001</v>
      </c>
      <c r="H513">
        <v>7906.4101563000004</v>
      </c>
      <c r="I513">
        <v>7688.0898438000004</v>
      </c>
      <c r="J513">
        <v>7683.7382813000004</v>
      </c>
      <c r="L513" t="str">
        <f t="shared" si="56"/>
        <v>22SEP2024:08:00:00</v>
      </c>
      <c r="M513">
        <v>9</v>
      </c>
      <c r="N513">
        <f t="shared" si="57"/>
        <v>218.85791020000033</v>
      </c>
      <c r="O513" t="str">
        <f t="shared" si="52"/>
        <v/>
      </c>
      <c r="P513">
        <f t="shared" si="53"/>
        <v>218.85791020000033</v>
      </c>
      <c r="Q513" t="str">
        <f t="shared" si="54"/>
        <v/>
      </c>
      <c r="R513">
        <f t="shared" si="55"/>
        <v>1</v>
      </c>
      <c r="S513">
        <f t="shared" si="58"/>
        <v>2.9318341262011431</v>
      </c>
    </row>
    <row r="514" spans="1:19" x14ac:dyDescent="0.3">
      <c r="A514" t="s">
        <v>538</v>
      </c>
      <c r="B514">
        <v>7758.5234375</v>
      </c>
      <c r="C514">
        <v>7946.9462891000003</v>
      </c>
      <c r="D514">
        <v>7887.4194336</v>
      </c>
      <c r="E514">
        <v>7882.3671875</v>
      </c>
      <c r="F514">
        <v>8001.4702147999997</v>
      </c>
      <c r="G514">
        <v>7831.7202147999997</v>
      </c>
      <c r="H514">
        <v>8093.2001952999999</v>
      </c>
      <c r="I514">
        <v>7925.9702147999997</v>
      </c>
      <c r="J514">
        <v>7946.9462891000003</v>
      </c>
      <c r="L514" t="str">
        <f t="shared" si="56"/>
        <v>22SEP2024:09:00:00</v>
      </c>
      <c r="M514">
        <v>10</v>
      </c>
      <c r="N514">
        <f t="shared" si="57"/>
        <v>188.42285160000029</v>
      </c>
      <c r="O514" t="str">
        <f t="shared" si="52"/>
        <v/>
      </c>
      <c r="P514">
        <f t="shared" si="53"/>
        <v>188.42285160000029</v>
      </c>
      <c r="Q514" t="str">
        <f t="shared" si="54"/>
        <v/>
      </c>
      <c r="R514">
        <f t="shared" si="55"/>
        <v>1</v>
      </c>
      <c r="S514">
        <f t="shared" si="58"/>
        <v>2.4285916401216037</v>
      </c>
    </row>
    <row r="515" spans="1:19" x14ac:dyDescent="0.3">
      <c r="A515" t="s">
        <v>539</v>
      </c>
      <c r="B515">
        <v>8430.6279297000001</v>
      </c>
      <c r="C515">
        <v>8518.4404297000001</v>
      </c>
      <c r="D515">
        <v>8558.484375</v>
      </c>
      <c r="E515">
        <v>8510.0419922000001</v>
      </c>
      <c r="F515">
        <v>8560.9804688000004</v>
      </c>
      <c r="G515">
        <v>8483.5097655999998</v>
      </c>
      <c r="H515">
        <v>8570.3398438000004</v>
      </c>
      <c r="I515">
        <v>8467.3300780999998</v>
      </c>
      <c r="J515">
        <v>8518.4404297000001</v>
      </c>
      <c r="L515" t="str">
        <f t="shared" si="56"/>
        <v>22SEP2024:10:00:00</v>
      </c>
      <c r="M515">
        <v>11</v>
      </c>
      <c r="N515">
        <f t="shared" si="57"/>
        <v>87.8125</v>
      </c>
      <c r="O515" t="str">
        <f t="shared" ref="O515:O578" si="59">IF(N515&lt;0,N515,"")</f>
        <v/>
      </c>
      <c r="P515">
        <f t="shared" ref="P515:P578" si="60">IF(N515&gt;0,N515,"")</f>
        <v>87.8125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1.0415890812907072</v>
      </c>
    </row>
    <row r="516" spans="1:19" x14ac:dyDescent="0.3">
      <c r="A516" t="s">
        <v>540</v>
      </c>
      <c r="B516">
        <v>9091.9404297000001</v>
      </c>
      <c r="C516">
        <v>9183.3769530999998</v>
      </c>
      <c r="D516">
        <v>9206.0830077999999</v>
      </c>
      <c r="E516">
        <v>9181.1728516000003</v>
      </c>
      <c r="F516">
        <v>9204.6201172000001</v>
      </c>
      <c r="G516">
        <v>9265.6699219000002</v>
      </c>
      <c r="H516">
        <v>9148.9804688000004</v>
      </c>
      <c r="I516">
        <v>9116.4404297000001</v>
      </c>
      <c r="J516">
        <v>9183.3769530999998</v>
      </c>
      <c r="L516" t="str">
        <f t="shared" ref="L516:L579" si="63">A516</f>
        <v>22SEP2024:11:00:00</v>
      </c>
      <c r="M516">
        <v>12</v>
      </c>
      <c r="N516">
        <f t="shared" ref="N516:N579" si="64">C516-B516</f>
        <v>91.436523399999714</v>
      </c>
      <c r="O516" t="str">
        <f t="shared" si="59"/>
        <v/>
      </c>
      <c r="P516">
        <f t="shared" si="60"/>
        <v>91.436523399999714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1.0056876648829602</v>
      </c>
    </row>
    <row r="517" spans="1:19" x14ac:dyDescent="0.3">
      <c r="A517" t="s">
        <v>541</v>
      </c>
      <c r="B517">
        <v>9967.8671875</v>
      </c>
      <c r="C517">
        <v>9882.4824219000002</v>
      </c>
      <c r="D517">
        <v>9820.0644530999998</v>
      </c>
      <c r="E517">
        <v>9773.3789063000004</v>
      </c>
      <c r="F517">
        <v>9935.7099608999997</v>
      </c>
      <c r="G517">
        <v>10093</v>
      </c>
      <c r="H517">
        <v>9798.6201172000001</v>
      </c>
      <c r="I517">
        <v>9811.7001952999999</v>
      </c>
      <c r="J517">
        <v>9882.4824219000002</v>
      </c>
      <c r="L517" t="str">
        <f t="shared" si="63"/>
        <v>22SEP2024:12:00:00</v>
      </c>
      <c r="M517">
        <v>13</v>
      </c>
      <c r="N517">
        <f t="shared" si="64"/>
        <v>-85.38476559999981</v>
      </c>
      <c r="O517">
        <f t="shared" si="59"/>
        <v>-85.38476559999981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0.85660015321105831</v>
      </c>
    </row>
    <row r="518" spans="1:19" x14ac:dyDescent="0.3">
      <c r="A518" t="s">
        <v>542</v>
      </c>
      <c r="B518">
        <v>10650.609375</v>
      </c>
      <c r="C518">
        <v>10598.891602</v>
      </c>
      <c r="D518">
        <v>10457.808594</v>
      </c>
      <c r="E518">
        <v>10475.356444999999</v>
      </c>
      <c r="F518">
        <v>10584.799805000001</v>
      </c>
      <c r="G518">
        <v>10918.599609000001</v>
      </c>
      <c r="H518">
        <v>10504.700194999999</v>
      </c>
      <c r="I518">
        <v>10511</v>
      </c>
      <c r="J518">
        <v>10598.891602</v>
      </c>
      <c r="L518" t="str">
        <f t="shared" si="63"/>
        <v>22SEP2024:13:00:00</v>
      </c>
      <c r="M518">
        <v>14</v>
      </c>
      <c r="N518">
        <f t="shared" si="64"/>
        <v>-51.717773000000307</v>
      </c>
      <c r="O518">
        <f t="shared" si="59"/>
        <v>-51.717773000000307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0.48558510765962914</v>
      </c>
    </row>
    <row r="519" spans="1:19" x14ac:dyDescent="0.3">
      <c r="A519" t="s">
        <v>543</v>
      </c>
      <c r="B519">
        <v>11322.277344</v>
      </c>
      <c r="C519">
        <v>11248.515625</v>
      </c>
      <c r="D519">
        <v>11117.876953000001</v>
      </c>
      <c r="E519">
        <v>11136.074219</v>
      </c>
      <c r="F519">
        <v>11192.299805000001</v>
      </c>
      <c r="G519">
        <v>11631.400390999999</v>
      </c>
      <c r="H519">
        <v>11136</v>
      </c>
      <c r="I519">
        <v>11146.799805000001</v>
      </c>
      <c r="J519">
        <v>11248.515625</v>
      </c>
      <c r="L519" t="str">
        <f t="shared" si="63"/>
        <v>22SEP2024:14:00:00</v>
      </c>
      <c r="M519">
        <v>15</v>
      </c>
      <c r="N519">
        <f t="shared" si="64"/>
        <v>-73.761719000000085</v>
      </c>
      <c r="O519">
        <f t="shared" si="59"/>
        <v>-73.761719000000085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0.65147422871679206</v>
      </c>
    </row>
    <row r="520" spans="1:19" x14ac:dyDescent="0.3">
      <c r="A520" t="s">
        <v>544</v>
      </c>
      <c r="B520">
        <v>11910.252930000001</v>
      </c>
      <c r="C520">
        <v>11722.697265999999</v>
      </c>
      <c r="D520">
        <v>11447.207031</v>
      </c>
      <c r="E520">
        <v>11232.285156</v>
      </c>
      <c r="F520">
        <v>11737.799805000001</v>
      </c>
      <c r="G520">
        <v>12227.700194999999</v>
      </c>
      <c r="H520">
        <v>11693</v>
      </c>
      <c r="I520">
        <v>11722.700194999999</v>
      </c>
      <c r="J520">
        <v>11722.697265999999</v>
      </c>
      <c r="L520" t="str">
        <f t="shared" si="63"/>
        <v>22SEP2024:15:00:00</v>
      </c>
      <c r="M520">
        <v>16</v>
      </c>
      <c r="N520">
        <f t="shared" si="64"/>
        <v>-187.55566400000134</v>
      </c>
      <c r="O520">
        <f t="shared" si="59"/>
        <v>-187.55566400000134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1.574741234315679</v>
      </c>
    </row>
    <row r="521" spans="1:19" x14ac:dyDescent="0.3">
      <c r="A521" t="s">
        <v>545</v>
      </c>
      <c r="B521">
        <v>12327.214844</v>
      </c>
      <c r="C521">
        <v>12136.863281</v>
      </c>
      <c r="D521">
        <v>11856.072265999999</v>
      </c>
      <c r="E521">
        <v>11617.413086</v>
      </c>
      <c r="F521">
        <v>12164.400390999999</v>
      </c>
      <c r="G521">
        <v>12654.799805000001</v>
      </c>
      <c r="H521">
        <v>12105.299805000001</v>
      </c>
      <c r="I521">
        <v>12142.400390999999</v>
      </c>
      <c r="J521">
        <v>12136.863281</v>
      </c>
      <c r="L521" t="str">
        <f t="shared" si="63"/>
        <v>22SEP2024:16:00:00</v>
      </c>
      <c r="M521">
        <v>17</v>
      </c>
      <c r="N521">
        <f t="shared" si="64"/>
        <v>-190.35156300000017</v>
      </c>
      <c r="O521">
        <f t="shared" si="59"/>
        <v>-190.35156300000017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1.5441570980053907</v>
      </c>
    </row>
    <row r="522" spans="1:19" x14ac:dyDescent="0.3">
      <c r="A522" t="s">
        <v>546</v>
      </c>
      <c r="B522">
        <v>12667.677734000001</v>
      </c>
      <c r="C522">
        <v>12428.840819999999</v>
      </c>
      <c r="D522">
        <v>12083.931640999999</v>
      </c>
      <c r="E522">
        <v>11856.801758</v>
      </c>
      <c r="F522">
        <v>12503</v>
      </c>
      <c r="G522">
        <v>12946</v>
      </c>
      <c r="H522">
        <v>12399.5</v>
      </c>
      <c r="I522">
        <v>12438.900390999999</v>
      </c>
      <c r="J522">
        <v>12428.840819999999</v>
      </c>
      <c r="L522" t="str">
        <f t="shared" si="63"/>
        <v>22SEP2024:17:00:00</v>
      </c>
      <c r="M522">
        <v>18</v>
      </c>
      <c r="N522">
        <f t="shared" si="64"/>
        <v>-238.83691400000134</v>
      </c>
      <c r="O522">
        <f t="shared" si="59"/>
        <v>-238.83691400000134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1.8854040891722716</v>
      </c>
    </row>
    <row r="523" spans="1:19" x14ac:dyDescent="0.3">
      <c r="A523" t="s">
        <v>547</v>
      </c>
      <c r="B523">
        <v>12863.470703000001</v>
      </c>
      <c r="C523">
        <v>12506.864258</v>
      </c>
      <c r="D523">
        <v>12095.778319999999</v>
      </c>
      <c r="E523">
        <v>11769.922852</v>
      </c>
      <c r="F523">
        <v>12667.200194999999</v>
      </c>
      <c r="G523">
        <v>13035.700194999999</v>
      </c>
      <c r="H523">
        <v>12512.5</v>
      </c>
      <c r="I523">
        <v>12549</v>
      </c>
      <c r="J523">
        <v>12506.864258</v>
      </c>
      <c r="L523" t="str">
        <f t="shared" si="63"/>
        <v>22SEP2024:18:00:00</v>
      </c>
      <c r="M523">
        <v>19</v>
      </c>
      <c r="N523">
        <f t="shared" si="64"/>
        <v>-356.60644500000126</v>
      </c>
      <c r="O523">
        <f t="shared" si="59"/>
        <v>-356.60644500000126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2.7722412810162815</v>
      </c>
    </row>
    <row r="524" spans="1:19" x14ac:dyDescent="0.3">
      <c r="A524" t="s">
        <v>548</v>
      </c>
      <c r="B524">
        <v>12722.012694999999</v>
      </c>
      <c r="C524">
        <v>12423.591796999999</v>
      </c>
      <c r="D524">
        <v>12141.404296999999</v>
      </c>
      <c r="E524">
        <v>12007.160156</v>
      </c>
      <c r="F524">
        <v>12525.400390999999</v>
      </c>
      <c r="G524">
        <v>12803.5</v>
      </c>
      <c r="H524">
        <v>12336.599609000001</v>
      </c>
      <c r="I524">
        <v>12445.299805000001</v>
      </c>
      <c r="J524">
        <v>12423.591796999999</v>
      </c>
      <c r="L524" t="str">
        <f t="shared" si="63"/>
        <v>22SEP2024:19:00:00</v>
      </c>
      <c r="M524">
        <v>20</v>
      </c>
      <c r="N524">
        <f t="shared" si="64"/>
        <v>-298.42089800000031</v>
      </c>
      <c r="O524">
        <f t="shared" si="59"/>
        <v>-298.42089800000031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2.3457050794901781</v>
      </c>
    </row>
    <row r="525" spans="1:19" x14ac:dyDescent="0.3">
      <c r="A525" t="s">
        <v>549</v>
      </c>
      <c r="B525">
        <v>12314.852539</v>
      </c>
      <c r="C525">
        <v>12104.661133</v>
      </c>
      <c r="D525">
        <v>11837.266602</v>
      </c>
      <c r="E525">
        <v>11968.90625</v>
      </c>
      <c r="F525">
        <v>12123.799805000001</v>
      </c>
      <c r="G525">
        <v>12348.900390999999</v>
      </c>
      <c r="H525">
        <v>12008.599609000001</v>
      </c>
      <c r="I525">
        <v>12073.099609000001</v>
      </c>
      <c r="J525">
        <v>12104.661133</v>
      </c>
      <c r="L525" t="str">
        <f t="shared" si="63"/>
        <v>22SEP2024:20:00:00</v>
      </c>
      <c r="M525">
        <v>21</v>
      </c>
      <c r="N525">
        <f t="shared" si="64"/>
        <v>-210.19140599999992</v>
      </c>
      <c r="O525">
        <f t="shared" si="59"/>
        <v>-210.19140599999992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1.7068122036731106</v>
      </c>
    </row>
    <row r="526" spans="1:19" x14ac:dyDescent="0.3">
      <c r="A526" t="s">
        <v>550</v>
      </c>
      <c r="B526">
        <v>11979.715819999999</v>
      </c>
      <c r="C526">
        <v>11689.782227</v>
      </c>
      <c r="D526">
        <v>11633.492188</v>
      </c>
      <c r="E526">
        <v>11536.811523</v>
      </c>
      <c r="F526">
        <v>11721</v>
      </c>
      <c r="G526">
        <v>11864.400390999999</v>
      </c>
      <c r="H526">
        <v>11652.700194999999</v>
      </c>
      <c r="I526">
        <v>11674</v>
      </c>
      <c r="J526">
        <v>11689.782227</v>
      </c>
      <c r="L526" t="str">
        <f t="shared" si="63"/>
        <v>22SEP2024:21:00:00</v>
      </c>
      <c r="M526">
        <v>22</v>
      </c>
      <c r="N526">
        <f t="shared" si="64"/>
        <v>-289.93359299999975</v>
      </c>
      <c r="O526">
        <f t="shared" si="59"/>
        <v>-289.93359299999975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2.4202042632426966</v>
      </c>
    </row>
    <row r="527" spans="1:19" x14ac:dyDescent="0.3">
      <c r="A527" t="s">
        <v>551</v>
      </c>
      <c r="B527">
        <v>11396.317383</v>
      </c>
      <c r="C527">
        <v>11078.678711</v>
      </c>
      <c r="D527">
        <v>11079.446289</v>
      </c>
      <c r="E527">
        <v>10990.291992</v>
      </c>
      <c r="F527">
        <v>11083.700194999999</v>
      </c>
      <c r="G527">
        <v>11207.299805000001</v>
      </c>
      <c r="H527">
        <v>11059</v>
      </c>
      <c r="I527">
        <v>11053.099609000001</v>
      </c>
      <c r="J527">
        <v>11078.678711</v>
      </c>
      <c r="L527" t="str">
        <f t="shared" si="63"/>
        <v>22SEP2024:22:00:00</v>
      </c>
      <c r="M527">
        <v>23</v>
      </c>
      <c r="N527">
        <f t="shared" si="64"/>
        <v>-317.63867199999913</v>
      </c>
      <c r="O527">
        <f t="shared" si="59"/>
        <v>-317.63867199999913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2.7872045093604001</v>
      </c>
    </row>
    <row r="528" spans="1:19" x14ac:dyDescent="0.3">
      <c r="A528" t="s">
        <v>552</v>
      </c>
      <c r="B528">
        <v>10588.673828000001</v>
      </c>
      <c r="C528">
        <v>10310.770508</v>
      </c>
      <c r="D528">
        <v>10381.314453000001</v>
      </c>
      <c r="E528">
        <v>10208.250977</v>
      </c>
      <c r="F528">
        <v>10308.700194999999</v>
      </c>
      <c r="G528">
        <v>10459</v>
      </c>
      <c r="H528">
        <v>10280.200194999999</v>
      </c>
      <c r="I528">
        <v>10297.700194999999</v>
      </c>
      <c r="J528">
        <v>10310.770508</v>
      </c>
      <c r="L528" t="str">
        <f t="shared" si="63"/>
        <v>22SEP2024:23:00:00</v>
      </c>
      <c r="M528">
        <v>24</v>
      </c>
      <c r="N528">
        <f t="shared" si="64"/>
        <v>-277.90332000000126</v>
      </c>
      <c r="O528">
        <f t="shared" si="59"/>
        <v>-277.90332000000126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2.6245337661183954</v>
      </c>
    </row>
    <row r="529" spans="1:19" x14ac:dyDescent="0.3">
      <c r="A529" t="s">
        <v>553</v>
      </c>
      <c r="B529">
        <v>9822.3378905999998</v>
      </c>
      <c r="C529">
        <v>9495.5244141000003</v>
      </c>
      <c r="D529">
        <v>9608.3085938000004</v>
      </c>
      <c r="E529">
        <v>9293.1894530999998</v>
      </c>
      <c r="F529">
        <v>9536.6298827999999</v>
      </c>
      <c r="G529">
        <v>9639.1396483999997</v>
      </c>
      <c r="H529">
        <v>9489.4599608999997</v>
      </c>
      <c r="I529">
        <v>9519.2001952999999</v>
      </c>
      <c r="J529">
        <v>9495.5244141000003</v>
      </c>
      <c r="L529" t="str">
        <f t="shared" si="63"/>
        <v>23SEP2024:00:00:00</v>
      </c>
      <c r="M529">
        <v>1</v>
      </c>
      <c r="N529">
        <f t="shared" si="64"/>
        <v>-326.81347649999952</v>
      </c>
      <c r="O529">
        <f t="shared" si="59"/>
        <v>-326.81347649999952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3.3272473431479153</v>
      </c>
    </row>
    <row r="530" spans="1:19" x14ac:dyDescent="0.3">
      <c r="A530" t="s">
        <v>554</v>
      </c>
      <c r="B530">
        <v>9073.5644530999998</v>
      </c>
      <c r="C530">
        <v>8930.0302733999997</v>
      </c>
      <c r="D530">
        <v>9043.5761719000002</v>
      </c>
      <c r="E530">
        <v>8864.6875</v>
      </c>
      <c r="F530">
        <v>8845.8095702999999</v>
      </c>
      <c r="G530">
        <v>8786.5996094000002</v>
      </c>
      <c r="H530">
        <v>8697.5800780999998</v>
      </c>
      <c r="I530">
        <v>8930.0302733999997</v>
      </c>
      <c r="J530">
        <v>8824.9414063000004</v>
      </c>
      <c r="L530" t="str">
        <f t="shared" si="63"/>
        <v>23SEP2024:01:00:00</v>
      </c>
      <c r="M530">
        <v>2</v>
      </c>
      <c r="N530">
        <f t="shared" si="64"/>
        <v>-143.5341797000001</v>
      </c>
      <c r="O530">
        <f t="shared" si="59"/>
        <v>-143.5341797000001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1.5818940885019159</v>
      </c>
    </row>
    <row r="531" spans="1:19" x14ac:dyDescent="0.3">
      <c r="A531" t="s">
        <v>555</v>
      </c>
      <c r="B531">
        <v>8487.5683594000002</v>
      </c>
      <c r="C531">
        <v>8412.2802733999997</v>
      </c>
      <c r="D531">
        <v>8507.0966797000001</v>
      </c>
      <c r="E531">
        <v>8379.1835938000004</v>
      </c>
      <c r="F531">
        <v>8358.3095702999999</v>
      </c>
      <c r="G531">
        <v>8280.9296875</v>
      </c>
      <c r="H531">
        <v>8173.8100586</v>
      </c>
      <c r="I531">
        <v>8412.2802733999997</v>
      </c>
      <c r="J531">
        <v>8320.9023438000004</v>
      </c>
      <c r="L531" t="str">
        <f t="shared" si="63"/>
        <v>23SEP2024:02:00:00</v>
      </c>
      <c r="M531">
        <v>3</v>
      </c>
      <c r="N531">
        <f t="shared" si="64"/>
        <v>-75.288086000000476</v>
      </c>
      <c r="O531">
        <f t="shared" si="59"/>
        <v>-75.288086000000476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0.88703952430166599</v>
      </c>
    </row>
    <row r="532" spans="1:19" x14ac:dyDescent="0.3">
      <c r="A532" t="s">
        <v>556</v>
      </c>
      <c r="B532">
        <v>8171.8798827999999</v>
      </c>
      <c r="C532">
        <v>8034.8701172000001</v>
      </c>
      <c r="D532">
        <v>8144.3173827999999</v>
      </c>
      <c r="E532">
        <v>8029.2875977000003</v>
      </c>
      <c r="F532">
        <v>7982.1899414</v>
      </c>
      <c r="G532">
        <v>7917.0600586</v>
      </c>
      <c r="H532">
        <v>7817.5400391000003</v>
      </c>
      <c r="I532">
        <v>8034.8701172000001</v>
      </c>
      <c r="J532">
        <v>7956.1899414</v>
      </c>
      <c r="L532" t="str">
        <f t="shared" si="63"/>
        <v>23SEP2024:03:00:00</v>
      </c>
      <c r="M532">
        <v>4</v>
      </c>
      <c r="N532">
        <f t="shared" si="64"/>
        <v>-137.00976559999981</v>
      </c>
      <c r="O532">
        <f t="shared" si="59"/>
        <v>-137.00976559999981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1.6766003363360131</v>
      </c>
    </row>
    <row r="533" spans="1:19" x14ac:dyDescent="0.3">
      <c r="A533" t="s">
        <v>557</v>
      </c>
      <c r="B533">
        <v>7986.4936522999997</v>
      </c>
      <c r="C533">
        <v>7812.9599608999997</v>
      </c>
      <c r="D533">
        <v>7922.0742188000004</v>
      </c>
      <c r="E533">
        <v>7797.6831055000002</v>
      </c>
      <c r="F533">
        <v>7788.9702147999997</v>
      </c>
      <c r="G533">
        <v>7684.8798827999999</v>
      </c>
      <c r="H533">
        <v>7638.75</v>
      </c>
      <c r="I533">
        <v>7812.9599608999997</v>
      </c>
      <c r="J533">
        <v>7744.6484375</v>
      </c>
      <c r="L533" t="str">
        <f t="shared" si="63"/>
        <v>23SEP2024:04:00:00</v>
      </c>
      <c r="M533">
        <v>5</v>
      </c>
      <c r="N533">
        <f t="shared" si="64"/>
        <v>-173.53369139999995</v>
      </c>
      <c r="O533">
        <f t="shared" si="59"/>
        <v>-173.53369139999995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2.1728395332790962</v>
      </c>
    </row>
    <row r="534" spans="1:19" x14ac:dyDescent="0.3">
      <c r="A534" t="s">
        <v>558</v>
      </c>
      <c r="B534">
        <v>7979.6171875</v>
      </c>
      <c r="C534">
        <v>7766.3798827999999</v>
      </c>
      <c r="D534">
        <v>7822.2207030999998</v>
      </c>
      <c r="E534">
        <v>7712.9497069999998</v>
      </c>
      <c r="F534">
        <v>7775.1000977000003</v>
      </c>
      <c r="G534">
        <v>7618.7299805000002</v>
      </c>
      <c r="H534">
        <v>7652.5200194999998</v>
      </c>
      <c r="I534">
        <v>7766.3798827999999</v>
      </c>
      <c r="J534">
        <v>7705.1357422000001</v>
      </c>
      <c r="L534" t="str">
        <f t="shared" si="63"/>
        <v>23SEP2024:05:00:00</v>
      </c>
      <c r="M534">
        <v>6</v>
      </c>
      <c r="N534">
        <f t="shared" si="64"/>
        <v>-213.2373047000001</v>
      </c>
      <c r="O534">
        <f t="shared" si="59"/>
        <v>-213.2373047000001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2.6722748684490085</v>
      </c>
    </row>
    <row r="535" spans="1:19" x14ac:dyDescent="0.3">
      <c r="A535" t="s">
        <v>559</v>
      </c>
      <c r="B535">
        <v>8120.34375</v>
      </c>
      <c r="C535">
        <v>7950.0498047000001</v>
      </c>
      <c r="D535">
        <v>7913.4545897999997</v>
      </c>
      <c r="E535">
        <v>7819.5434569999998</v>
      </c>
      <c r="F535">
        <v>7982.3300780999998</v>
      </c>
      <c r="G535">
        <v>7785.4902344000002</v>
      </c>
      <c r="H535">
        <v>7900.8300780999998</v>
      </c>
      <c r="I535">
        <v>7950.0498047000001</v>
      </c>
      <c r="J535">
        <v>7887.6484375</v>
      </c>
      <c r="L535" t="str">
        <f t="shared" si="63"/>
        <v>23SEP2024:06:00:00</v>
      </c>
      <c r="M535">
        <v>7</v>
      </c>
      <c r="N535">
        <f t="shared" si="64"/>
        <v>-170.2939452999999</v>
      </c>
      <c r="O535">
        <f t="shared" si="59"/>
        <v>-170.2939452999999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2.0971272958734031</v>
      </c>
    </row>
    <row r="536" spans="1:19" x14ac:dyDescent="0.3">
      <c r="A536" t="s">
        <v>560</v>
      </c>
      <c r="B536">
        <v>8524.734375</v>
      </c>
      <c r="C536">
        <v>8322.1298827999999</v>
      </c>
      <c r="D536">
        <v>8325.3798827999999</v>
      </c>
      <c r="E536">
        <v>8167.4418944999998</v>
      </c>
      <c r="F536">
        <v>8423.5097655999998</v>
      </c>
      <c r="G536">
        <v>8169.2900391000003</v>
      </c>
      <c r="H536">
        <v>8352.1201172000001</v>
      </c>
      <c r="I536">
        <v>8322.1298827999999</v>
      </c>
      <c r="J536">
        <v>8286.8984375</v>
      </c>
      <c r="L536" t="str">
        <f t="shared" si="63"/>
        <v>23SEP2024:07:00:00</v>
      </c>
      <c r="M536">
        <v>8</v>
      </c>
      <c r="N536">
        <f t="shared" si="64"/>
        <v>-202.6044922000001</v>
      </c>
      <c r="O536">
        <f t="shared" si="59"/>
        <v>-202.6044922000001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2.3766663368909966</v>
      </c>
    </row>
    <row r="537" spans="1:19" x14ac:dyDescent="0.3">
      <c r="A537" t="s">
        <v>561</v>
      </c>
      <c r="B537">
        <v>8666.0957030999998</v>
      </c>
      <c r="C537">
        <v>8503.6904297000001</v>
      </c>
      <c r="D537">
        <v>8462.5800780999998</v>
      </c>
      <c r="E537">
        <v>8321.6191405999998</v>
      </c>
      <c r="F537">
        <v>8571.2402344000002</v>
      </c>
      <c r="G537">
        <v>8348.0195313000004</v>
      </c>
      <c r="H537">
        <v>8534.0498047000001</v>
      </c>
      <c r="I537">
        <v>8503.6904297000001</v>
      </c>
      <c r="J537">
        <v>8455.7236327999999</v>
      </c>
      <c r="L537" t="str">
        <f t="shared" si="63"/>
        <v>23SEP2024:08:00:00</v>
      </c>
      <c r="M537">
        <v>9</v>
      </c>
      <c r="N537">
        <f t="shared" si="64"/>
        <v>-162.40527339999971</v>
      </c>
      <c r="O537">
        <f t="shared" si="59"/>
        <v>-162.40527339999971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1.8740304626673439</v>
      </c>
    </row>
    <row r="538" spans="1:19" x14ac:dyDescent="0.3">
      <c r="A538" t="s">
        <v>562</v>
      </c>
      <c r="B538">
        <v>8916.9667969000002</v>
      </c>
      <c r="C538">
        <v>8715.1503905999998</v>
      </c>
      <c r="D538">
        <v>8641.0751952999999</v>
      </c>
      <c r="E538">
        <v>8534.5996094000002</v>
      </c>
      <c r="F538">
        <v>8730.1201172000001</v>
      </c>
      <c r="G538">
        <v>8596.1904297000001</v>
      </c>
      <c r="H538">
        <v>8623.2597655999998</v>
      </c>
      <c r="I538">
        <v>8715.1503905999998</v>
      </c>
      <c r="J538">
        <v>8639.8642577999999</v>
      </c>
      <c r="L538" t="str">
        <f t="shared" si="63"/>
        <v>23SEP2024:09:00:00</v>
      </c>
      <c r="M538">
        <v>10</v>
      </c>
      <c r="N538">
        <f t="shared" si="64"/>
        <v>-201.81640630000038</v>
      </c>
      <c r="O538">
        <f t="shared" si="59"/>
        <v>-201.81640630000038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2.2632853850051591</v>
      </c>
    </row>
    <row r="539" spans="1:19" x14ac:dyDescent="0.3">
      <c r="A539" t="s">
        <v>563</v>
      </c>
      <c r="B539">
        <v>9324.6982422000001</v>
      </c>
      <c r="C539">
        <v>9130.1601563000004</v>
      </c>
      <c r="D539">
        <v>9117.9257813000004</v>
      </c>
      <c r="E539">
        <v>8992.9765625</v>
      </c>
      <c r="F539">
        <v>9176.6201172000001</v>
      </c>
      <c r="G539">
        <v>9120.4199219000002</v>
      </c>
      <c r="H539">
        <v>8913.8496094000002</v>
      </c>
      <c r="I539">
        <v>9130.1601563000004</v>
      </c>
      <c r="J539">
        <v>9066.8056641000003</v>
      </c>
      <c r="L539" t="str">
        <f t="shared" si="63"/>
        <v>23SEP2024:10:00:00</v>
      </c>
      <c r="M539">
        <v>11</v>
      </c>
      <c r="N539">
        <f t="shared" si="64"/>
        <v>-194.53808589999971</v>
      </c>
      <c r="O539">
        <f t="shared" si="59"/>
        <v>-194.53808589999971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2.0862668243739524</v>
      </c>
    </row>
    <row r="540" spans="1:19" x14ac:dyDescent="0.3">
      <c r="A540" t="s">
        <v>564</v>
      </c>
      <c r="B540">
        <v>9837.8574219000002</v>
      </c>
      <c r="C540">
        <v>9704.8496094000002</v>
      </c>
      <c r="D540">
        <v>9742.3212891000003</v>
      </c>
      <c r="E540">
        <v>9750.0917969000002</v>
      </c>
      <c r="F540">
        <v>9719.3798827999999</v>
      </c>
      <c r="G540">
        <v>9803.1201172000001</v>
      </c>
      <c r="H540">
        <v>9393.0400391000003</v>
      </c>
      <c r="I540">
        <v>9704.8496094000002</v>
      </c>
      <c r="J540">
        <v>9674.0966797000001</v>
      </c>
      <c r="L540" t="str">
        <f t="shared" si="63"/>
        <v>23SEP2024:11:00:00</v>
      </c>
      <c r="M540">
        <v>12</v>
      </c>
      <c r="N540">
        <f t="shared" si="64"/>
        <v>-133.0078125</v>
      </c>
      <c r="O540">
        <f t="shared" si="59"/>
        <v>-133.0078125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1.3519997982885179</v>
      </c>
    </row>
    <row r="541" spans="1:19" x14ac:dyDescent="0.3">
      <c r="A541" t="s">
        <v>565</v>
      </c>
      <c r="B541">
        <v>10439.134765999999</v>
      </c>
      <c r="C541">
        <v>10335.599609000001</v>
      </c>
      <c r="D541">
        <v>10339.485352</v>
      </c>
      <c r="E541">
        <v>10259.546875</v>
      </c>
      <c r="F541">
        <v>10373</v>
      </c>
      <c r="G541">
        <v>10536.5</v>
      </c>
      <c r="H541">
        <v>9952.8398438000004</v>
      </c>
      <c r="I541">
        <v>10335.599609000001</v>
      </c>
      <c r="J541">
        <v>10291.498046999999</v>
      </c>
      <c r="L541" t="str">
        <f t="shared" si="63"/>
        <v>23SEP2024:12:00:00</v>
      </c>
      <c r="M541">
        <v>13</v>
      </c>
      <c r="N541">
        <f t="shared" si="64"/>
        <v>-103.53515699999843</v>
      </c>
      <c r="O541">
        <f t="shared" si="59"/>
        <v>-103.53515699999843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0.99179826030419538</v>
      </c>
    </row>
    <row r="542" spans="1:19" x14ac:dyDescent="0.3">
      <c r="A542" t="s">
        <v>566</v>
      </c>
      <c r="B542">
        <v>11010.071289</v>
      </c>
      <c r="C542">
        <v>11043.5</v>
      </c>
      <c r="D542">
        <v>10959.078125</v>
      </c>
      <c r="E542">
        <v>10918.296875</v>
      </c>
      <c r="F542">
        <v>11035.5</v>
      </c>
      <c r="G542">
        <v>11301.799805000001</v>
      </c>
      <c r="H542">
        <v>10559.900390999999</v>
      </c>
      <c r="I542">
        <v>11043.5</v>
      </c>
      <c r="J542">
        <v>10971.800781</v>
      </c>
      <c r="L542" t="str">
        <f t="shared" si="63"/>
        <v>23SEP2024:13:00:00</v>
      </c>
      <c r="M542">
        <v>14</v>
      </c>
      <c r="N542">
        <f t="shared" si="64"/>
        <v>33.428711000000476</v>
      </c>
      <c r="O542" t="str">
        <f t="shared" si="59"/>
        <v/>
      </c>
      <c r="P542">
        <f t="shared" si="60"/>
        <v>33.428711000000476</v>
      </c>
      <c r="Q542" t="str">
        <f t="shared" si="61"/>
        <v/>
      </c>
      <c r="R542">
        <f t="shared" si="62"/>
        <v>1</v>
      </c>
      <c r="S542">
        <f t="shared" si="65"/>
        <v>0.30361938740032146</v>
      </c>
    </row>
    <row r="543" spans="1:19" x14ac:dyDescent="0.3">
      <c r="A543" t="s">
        <v>567</v>
      </c>
      <c r="B543">
        <v>11562.775390999999</v>
      </c>
      <c r="C543">
        <v>11700.799805000001</v>
      </c>
      <c r="D543">
        <v>11620.443359000001</v>
      </c>
      <c r="E543">
        <v>11492.294921999999</v>
      </c>
      <c r="F543">
        <v>11620.299805000001</v>
      </c>
      <c r="G543">
        <v>11979.5</v>
      </c>
      <c r="H543">
        <v>11073.900390999999</v>
      </c>
      <c r="I543">
        <v>11700.799805000001</v>
      </c>
      <c r="J543">
        <v>11573.359375</v>
      </c>
      <c r="L543" t="str">
        <f t="shared" si="63"/>
        <v>23SEP2024:14:00:00</v>
      </c>
      <c r="M543">
        <v>15</v>
      </c>
      <c r="N543">
        <f t="shared" si="64"/>
        <v>138.02441400000134</v>
      </c>
      <c r="O543" t="str">
        <f t="shared" si="59"/>
        <v/>
      </c>
      <c r="P543">
        <f t="shared" si="60"/>
        <v>138.02441400000134</v>
      </c>
      <c r="Q543" t="str">
        <f t="shared" si="61"/>
        <v/>
      </c>
      <c r="R543">
        <f t="shared" si="62"/>
        <v>1</v>
      </c>
      <c r="S543">
        <f t="shared" si="65"/>
        <v>1.1936962306422902</v>
      </c>
    </row>
    <row r="544" spans="1:19" x14ac:dyDescent="0.3">
      <c r="A544" t="s">
        <v>568</v>
      </c>
      <c r="B544">
        <v>11919.436523</v>
      </c>
      <c r="C544">
        <v>12205.200194999999</v>
      </c>
      <c r="D544">
        <v>11972.170898</v>
      </c>
      <c r="E544">
        <v>11672.144531</v>
      </c>
      <c r="F544">
        <v>12041.599609000001</v>
      </c>
      <c r="G544">
        <v>12489.700194999999</v>
      </c>
      <c r="H544">
        <v>11418.799805000001</v>
      </c>
      <c r="I544">
        <v>12205.200194999999</v>
      </c>
      <c r="J544">
        <v>11965.489258</v>
      </c>
      <c r="L544" t="str">
        <f t="shared" si="63"/>
        <v>23SEP2024:15:00:00</v>
      </c>
      <c r="M544">
        <v>16</v>
      </c>
      <c r="N544">
        <f t="shared" si="64"/>
        <v>285.76367199999913</v>
      </c>
      <c r="O544" t="str">
        <f t="shared" si="59"/>
        <v/>
      </c>
      <c r="P544">
        <f t="shared" si="60"/>
        <v>285.76367199999913</v>
      </c>
      <c r="Q544" t="str">
        <f t="shared" si="61"/>
        <v/>
      </c>
      <c r="R544">
        <f t="shared" si="62"/>
        <v>1</v>
      </c>
      <c r="S544">
        <f t="shared" si="65"/>
        <v>2.3974595732657615</v>
      </c>
    </row>
    <row r="545" spans="1:19" x14ac:dyDescent="0.3">
      <c r="A545" t="s">
        <v>569</v>
      </c>
      <c r="B545">
        <v>12261.966796999999</v>
      </c>
      <c r="C545">
        <v>12543.099609000001</v>
      </c>
      <c r="D545">
        <v>12260.919921999999</v>
      </c>
      <c r="E545">
        <v>12004.024414</v>
      </c>
      <c r="F545">
        <v>12314.599609000001</v>
      </c>
      <c r="G545">
        <v>12804.599609000001</v>
      </c>
      <c r="H545">
        <v>11617.700194999999</v>
      </c>
      <c r="I545">
        <v>12543.099609000001</v>
      </c>
      <c r="J545">
        <v>12256.804688</v>
      </c>
      <c r="L545" t="str">
        <f t="shared" si="63"/>
        <v>23SEP2024:16:00:00</v>
      </c>
      <c r="M545">
        <v>17</v>
      </c>
      <c r="N545">
        <f t="shared" si="64"/>
        <v>281.13281200000165</v>
      </c>
      <c r="O545" t="str">
        <f t="shared" si="59"/>
        <v/>
      </c>
      <c r="P545">
        <f t="shared" si="60"/>
        <v>281.13281200000165</v>
      </c>
      <c r="Q545" t="str">
        <f t="shared" si="61"/>
        <v/>
      </c>
      <c r="R545">
        <f t="shared" si="62"/>
        <v>1</v>
      </c>
      <c r="S545">
        <f t="shared" si="65"/>
        <v>2.2927220131503159</v>
      </c>
    </row>
    <row r="546" spans="1:19" x14ac:dyDescent="0.3">
      <c r="A546" t="s">
        <v>570</v>
      </c>
      <c r="B546">
        <v>12495.133789</v>
      </c>
      <c r="C546">
        <v>12799</v>
      </c>
      <c r="D546">
        <v>12349.413086</v>
      </c>
      <c r="E546">
        <v>12073.372069999999</v>
      </c>
      <c r="F546">
        <v>12471</v>
      </c>
      <c r="G546">
        <v>13030.200194999999</v>
      </c>
      <c r="H546">
        <v>11760.599609000001</v>
      </c>
      <c r="I546">
        <v>12799</v>
      </c>
      <c r="J546">
        <v>12426.833984000001</v>
      </c>
      <c r="L546" t="str">
        <f t="shared" si="63"/>
        <v>23SEP2024:17:00:00</v>
      </c>
      <c r="M546">
        <v>18</v>
      </c>
      <c r="N546">
        <f t="shared" si="64"/>
        <v>303.86621100000048</v>
      </c>
      <c r="O546" t="str">
        <f t="shared" si="59"/>
        <v/>
      </c>
      <c r="P546">
        <f t="shared" si="60"/>
        <v>303.86621100000048</v>
      </c>
      <c r="Q546" t="str">
        <f t="shared" si="61"/>
        <v/>
      </c>
      <c r="R546">
        <f t="shared" si="62"/>
        <v>1</v>
      </c>
      <c r="S546">
        <f t="shared" si="65"/>
        <v>2.4318764098989232</v>
      </c>
    </row>
    <row r="547" spans="1:19" x14ac:dyDescent="0.3">
      <c r="A547" t="s">
        <v>571</v>
      </c>
      <c r="B547">
        <v>12587.813477</v>
      </c>
      <c r="C547">
        <v>12886.599609000001</v>
      </c>
      <c r="D547">
        <v>12340.280273</v>
      </c>
      <c r="E547">
        <v>12079.279296999999</v>
      </c>
      <c r="F547">
        <v>12582.200194999999</v>
      </c>
      <c r="G547">
        <v>13069.400390999999</v>
      </c>
      <c r="H547">
        <v>11748.599609000001</v>
      </c>
      <c r="I547">
        <v>12886.599609000001</v>
      </c>
      <c r="J547">
        <v>12473.215819999999</v>
      </c>
      <c r="L547" t="str">
        <f t="shared" si="63"/>
        <v>23SEP2024:18:00:00</v>
      </c>
      <c r="M547">
        <v>19</v>
      </c>
      <c r="N547">
        <f t="shared" si="64"/>
        <v>298.78613200000109</v>
      </c>
      <c r="O547" t="str">
        <f t="shared" si="59"/>
        <v/>
      </c>
      <c r="P547">
        <f t="shared" si="60"/>
        <v>298.78613200000109</v>
      </c>
      <c r="Q547" t="str">
        <f t="shared" si="61"/>
        <v/>
      </c>
      <c r="R547">
        <f t="shared" si="62"/>
        <v>1</v>
      </c>
      <c r="S547">
        <f t="shared" si="65"/>
        <v>2.3736142305089949</v>
      </c>
    </row>
    <row r="548" spans="1:19" x14ac:dyDescent="0.3">
      <c r="A548" t="s">
        <v>572</v>
      </c>
      <c r="B548">
        <v>12346.127930000001</v>
      </c>
      <c r="C548">
        <v>12696.5</v>
      </c>
      <c r="D548">
        <v>12320.275390999999</v>
      </c>
      <c r="E548">
        <v>12112.213867</v>
      </c>
      <c r="F548">
        <v>12560.599609000001</v>
      </c>
      <c r="G548">
        <v>12816.599609000001</v>
      </c>
      <c r="H548">
        <v>11491.799805000001</v>
      </c>
      <c r="I548">
        <v>12696.5</v>
      </c>
      <c r="J548">
        <v>12335.542969</v>
      </c>
      <c r="L548" t="str">
        <f t="shared" si="63"/>
        <v>23SEP2024:19:00:00</v>
      </c>
      <c r="M548">
        <v>20</v>
      </c>
      <c r="N548">
        <f t="shared" si="64"/>
        <v>350.37206999999944</v>
      </c>
      <c r="O548" t="str">
        <f t="shared" si="59"/>
        <v/>
      </c>
      <c r="P548">
        <f t="shared" si="60"/>
        <v>350.37206999999944</v>
      </c>
      <c r="Q548" t="str">
        <f t="shared" si="61"/>
        <v/>
      </c>
      <c r="R548">
        <f t="shared" si="62"/>
        <v>1</v>
      </c>
      <c r="S548">
        <f t="shared" si="65"/>
        <v>2.8379105739591943</v>
      </c>
    </row>
    <row r="549" spans="1:19" x14ac:dyDescent="0.3">
      <c r="A549" t="s">
        <v>573</v>
      </c>
      <c r="B549">
        <v>11835.910156</v>
      </c>
      <c r="C549">
        <v>12297.299805000001</v>
      </c>
      <c r="D549">
        <v>11941.186523</v>
      </c>
      <c r="E549">
        <v>11695.8125</v>
      </c>
      <c r="F549">
        <v>12171.900390999999</v>
      </c>
      <c r="G549">
        <v>12328.900390999999</v>
      </c>
      <c r="H549">
        <v>11140.799805000001</v>
      </c>
      <c r="I549">
        <v>12297.299805000001</v>
      </c>
      <c r="J549">
        <v>11926.943359000001</v>
      </c>
      <c r="L549" t="str">
        <f t="shared" si="63"/>
        <v>23SEP2024:20:00:00</v>
      </c>
      <c r="M549">
        <v>21</v>
      </c>
      <c r="N549">
        <f t="shared" si="64"/>
        <v>461.38964900000065</v>
      </c>
      <c r="O549" t="str">
        <f t="shared" si="59"/>
        <v/>
      </c>
      <c r="P549">
        <f t="shared" si="60"/>
        <v>461.38964900000065</v>
      </c>
      <c r="Q549" t="str">
        <f t="shared" si="61"/>
        <v/>
      </c>
      <c r="R549">
        <f t="shared" si="62"/>
        <v>1</v>
      </c>
      <c r="S549">
        <f t="shared" si="65"/>
        <v>3.8982185815774173</v>
      </c>
    </row>
    <row r="550" spans="1:19" x14ac:dyDescent="0.3">
      <c r="A550" t="s">
        <v>574</v>
      </c>
      <c r="B550">
        <v>11467.291992</v>
      </c>
      <c r="C550">
        <v>11872</v>
      </c>
      <c r="D550">
        <v>11642.932617</v>
      </c>
      <c r="E550">
        <v>11260.298828000001</v>
      </c>
      <c r="F550">
        <v>11775.5</v>
      </c>
      <c r="G550">
        <v>11823.200194999999</v>
      </c>
      <c r="H550">
        <v>10844.900390999999</v>
      </c>
      <c r="I550">
        <v>11872</v>
      </c>
      <c r="J550">
        <v>11515.180664</v>
      </c>
      <c r="L550" t="str">
        <f t="shared" si="63"/>
        <v>23SEP2024:21:00:00</v>
      </c>
      <c r="M550">
        <v>22</v>
      </c>
      <c r="N550">
        <f t="shared" si="64"/>
        <v>404.70800799999961</v>
      </c>
      <c r="O550" t="str">
        <f t="shared" si="59"/>
        <v/>
      </c>
      <c r="P550">
        <f t="shared" si="60"/>
        <v>404.70800799999961</v>
      </c>
      <c r="Q550" t="str">
        <f t="shared" si="61"/>
        <v/>
      </c>
      <c r="R550">
        <f t="shared" si="62"/>
        <v>1</v>
      </c>
      <c r="S550">
        <f t="shared" si="65"/>
        <v>3.5292378382127065</v>
      </c>
    </row>
    <row r="551" spans="1:19" x14ac:dyDescent="0.3">
      <c r="A551" t="s">
        <v>575</v>
      </c>
      <c r="B551">
        <v>10889.388671999999</v>
      </c>
      <c r="C551">
        <v>11207.400390999999</v>
      </c>
      <c r="D551">
        <v>11142.598633</v>
      </c>
      <c r="E551">
        <v>10832.838867</v>
      </c>
      <c r="F551">
        <v>11143.299805000001</v>
      </c>
      <c r="G551">
        <v>11154.700194999999</v>
      </c>
      <c r="H551">
        <v>10282.299805000001</v>
      </c>
      <c r="I551">
        <v>11207.400390999999</v>
      </c>
      <c r="J551">
        <v>10924.108398</v>
      </c>
      <c r="L551" t="str">
        <f t="shared" si="63"/>
        <v>23SEP2024:22:00:00</v>
      </c>
      <c r="M551">
        <v>23</v>
      </c>
      <c r="N551">
        <f t="shared" si="64"/>
        <v>318.01171900000008</v>
      </c>
      <c r="O551" t="str">
        <f t="shared" si="59"/>
        <v/>
      </c>
      <c r="P551">
        <f t="shared" si="60"/>
        <v>318.01171900000008</v>
      </c>
      <c r="Q551" t="str">
        <f t="shared" si="61"/>
        <v/>
      </c>
      <c r="R551">
        <f t="shared" si="62"/>
        <v>1</v>
      </c>
      <c r="S551">
        <f t="shared" si="65"/>
        <v>2.9203817457421373</v>
      </c>
    </row>
    <row r="552" spans="1:19" x14ac:dyDescent="0.3">
      <c r="A552" t="s">
        <v>576</v>
      </c>
      <c r="B552">
        <v>10139.731444999999</v>
      </c>
      <c r="C552">
        <v>10396.400390999999</v>
      </c>
      <c r="D552">
        <v>10457.399414</v>
      </c>
      <c r="E552">
        <v>10131.233398</v>
      </c>
      <c r="F552">
        <v>10309.200194999999</v>
      </c>
      <c r="G552">
        <v>10366.900390999999</v>
      </c>
      <c r="H552">
        <v>9534.8701172000001</v>
      </c>
      <c r="I552">
        <v>10396.400390999999</v>
      </c>
      <c r="J552">
        <v>10147.720703000001</v>
      </c>
      <c r="L552" t="str">
        <f t="shared" si="63"/>
        <v>23SEP2024:23:00:00</v>
      </c>
      <c r="M552">
        <v>24</v>
      </c>
      <c r="N552">
        <f t="shared" si="64"/>
        <v>256.66894599999978</v>
      </c>
      <c r="O552" t="str">
        <f t="shared" si="59"/>
        <v/>
      </c>
      <c r="P552">
        <f t="shared" si="60"/>
        <v>256.66894599999978</v>
      </c>
      <c r="Q552" t="str">
        <f t="shared" si="61"/>
        <v/>
      </c>
      <c r="R552">
        <f t="shared" si="62"/>
        <v>1</v>
      </c>
      <c r="S552">
        <f t="shared" si="65"/>
        <v>2.5313189741979385</v>
      </c>
    </row>
    <row r="553" spans="1:19" x14ac:dyDescent="0.3">
      <c r="A553" t="s">
        <v>577</v>
      </c>
      <c r="B553">
        <v>9344.7822266000003</v>
      </c>
      <c r="C553">
        <v>9613.4697266000003</v>
      </c>
      <c r="D553">
        <v>9676.5478516000003</v>
      </c>
      <c r="E553">
        <v>9380.6630858999997</v>
      </c>
      <c r="F553">
        <v>9511.0195313000004</v>
      </c>
      <c r="G553">
        <v>9599.0097655999998</v>
      </c>
      <c r="H553">
        <v>8811.4804688000004</v>
      </c>
      <c r="I553">
        <v>9613.4697266000003</v>
      </c>
      <c r="J553">
        <v>9383.1289063000004</v>
      </c>
      <c r="L553" t="str">
        <f t="shared" si="63"/>
        <v>24SEP2024:00:00:00</v>
      </c>
      <c r="M553">
        <v>1</v>
      </c>
      <c r="N553">
        <f t="shared" si="64"/>
        <v>268.6875</v>
      </c>
      <c r="O553" t="str">
        <f t="shared" si="59"/>
        <v/>
      </c>
      <c r="P553">
        <f t="shared" si="60"/>
        <v>268.6875</v>
      </c>
      <c r="Q553" t="str">
        <f t="shared" si="61"/>
        <v/>
      </c>
      <c r="R553">
        <f t="shared" si="62"/>
        <v>1</v>
      </c>
      <c r="S553">
        <f t="shared" si="65"/>
        <v>2.8752676465287634</v>
      </c>
    </row>
    <row r="554" spans="1:19" x14ac:dyDescent="0.3">
      <c r="A554" t="s">
        <v>578</v>
      </c>
      <c r="B554">
        <v>8689.0791016000003</v>
      </c>
      <c r="C554">
        <v>8905.3798827999999</v>
      </c>
      <c r="D554">
        <v>9122.5537108999997</v>
      </c>
      <c r="E554">
        <v>8905.3261719000002</v>
      </c>
      <c r="F554">
        <v>8799.7001952999999</v>
      </c>
      <c r="G554">
        <v>8788.1201172000001</v>
      </c>
      <c r="H554">
        <v>8027.3500977000003</v>
      </c>
      <c r="I554">
        <v>8905.3798827999999</v>
      </c>
      <c r="J554">
        <v>8685.1757813000004</v>
      </c>
      <c r="L554" t="str">
        <f t="shared" si="63"/>
        <v>24SEP2024:01:00:00</v>
      </c>
      <c r="M554">
        <v>2</v>
      </c>
      <c r="N554">
        <f t="shared" si="64"/>
        <v>216.30078119999962</v>
      </c>
      <c r="O554" t="str">
        <f t="shared" si="59"/>
        <v/>
      </c>
      <c r="P554">
        <f t="shared" si="60"/>
        <v>216.30078119999962</v>
      </c>
      <c r="Q554" t="str">
        <f t="shared" si="61"/>
        <v/>
      </c>
      <c r="R554">
        <f t="shared" si="62"/>
        <v>1</v>
      </c>
      <c r="S554">
        <f t="shared" si="65"/>
        <v>2.4893406846781976</v>
      </c>
    </row>
    <row r="555" spans="1:19" x14ac:dyDescent="0.3">
      <c r="A555" t="s">
        <v>579</v>
      </c>
      <c r="B555">
        <v>8298.2646483999997</v>
      </c>
      <c r="C555">
        <v>8409.8896483999997</v>
      </c>
      <c r="D555">
        <v>8596.1123047000001</v>
      </c>
      <c r="E555">
        <v>8427.3857422000001</v>
      </c>
      <c r="F555">
        <v>8330.3398438000004</v>
      </c>
      <c r="G555">
        <v>8304.9003905999998</v>
      </c>
      <c r="H555">
        <v>7618.2099608999997</v>
      </c>
      <c r="I555">
        <v>8409.8896483999997</v>
      </c>
      <c r="J555">
        <v>8218.1455077999999</v>
      </c>
      <c r="L555" t="str">
        <f t="shared" si="63"/>
        <v>24SEP2024:02:00:00</v>
      </c>
      <c r="M555">
        <v>3</v>
      </c>
      <c r="N555">
        <f t="shared" si="64"/>
        <v>111.625</v>
      </c>
      <c r="O555" t="str">
        <f t="shared" si="59"/>
        <v/>
      </c>
      <c r="P555">
        <f t="shared" si="60"/>
        <v>111.625</v>
      </c>
      <c r="Q555" t="str">
        <f t="shared" si="61"/>
        <v/>
      </c>
      <c r="R555">
        <f t="shared" si="62"/>
        <v>1</v>
      </c>
      <c r="S555">
        <f t="shared" si="65"/>
        <v>1.3451607622748278</v>
      </c>
    </row>
    <row r="556" spans="1:19" x14ac:dyDescent="0.3">
      <c r="A556" t="s">
        <v>580</v>
      </c>
      <c r="B556">
        <v>7884.3686522999997</v>
      </c>
      <c r="C556">
        <v>8047.4902344000002</v>
      </c>
      <c r="D556">
        <v>8189.7285155999998</v>
      </c>
      <c r="E556">
        <v>8033.1166991999999</v>
      </c>
      <c r="F556">
        <v>7959.3398438000004</v>
      </c>
      <c r="G556">
        <v>7977.5297852000003</v>
      </c>
      <c r="H556">
        <v>7316.7402344000002</v>
      </c>
      <c r="I556">
        <v>8047.4902344000002</v>
      </c>
      <c r="J556">
        <v>7866.84375</v>
      </c>
      <c r="L556" t="str">
        <f t="shared" si="63"/>
        <v>24SEP2024:03:00:00</v>
      </c>
      <c r="M556">
        <v>4</v>
      </c>
      <c r="N556">
        <f t="shared" si="64"/>
        <v>163.12158210000052</v>
      </c>
      <c r="O556" t="str">
        <f t="shared" si="59"/>
        <v/>
      </c>
      <c r="P556">
        <f t="shared" si="60"/>
        <v>163.12158210000052</v>
      </c>
      <c r="Q556" t="str">
        <f t="shared" si="61"/>
        <v/>
      </c>
      <c r="R556">
        <f t="shared" si="62"/>
        <v>1</v>
      </c>
      <c r="S556">
        <f t="shared" si="65"/>
        <v>2.0689238326319925</v>
      </c>
    </row>
    <row r="557" spans="1:19" x14ac:dyDescent="0.3">
      <c r="A557" t="s">
        <v>581</v>
      </c>
      <c r="B557">
        <v>7598.4028319999998</v>
      </c>
      <c r="C557">
        <v>7842.5400391000003</v>
      </c>
      <c r="D557">
        <v>7913.6137694999998</v>
      </c>
      <c r="E557">
        <v>7712.875</v>
      </c>
      <c r="F557">
        <v>7747.1098633000001</v>
      </c>
      <c r="G557">
        <v>7723.2299805000002</v>
      </c>
      <c r="H557">
        <v>7157.7797852000003</v>
      </c>
      <c r="I557">
        <v>7842.5400391000003</v>
      </c>
      <c r="J557">
        <v>7636.7070313000004</v>
      </c>
      <c r="L557" t="str">
        <f t="shared" si="63"/>
        <v>24SEP2024:04:00:00</v>
      </c>
      <c r="M557">
        <v>5</v>
      </c>
      <c r="N557">
        <f t="shared" si="64"/>
        <v>244.13720710000052</v>
      </c>
      <c r="O557" t="str">
        <f t="shared" si="59"/>
        <v/>
      </c>
      <c r="P557">
        <f t="shared" si="60"/>
        <v>244.13720710000052</v>
      </c>
      <c r="Q557" t="str">
        <f t="shared" si="61"/>
        <v/>
      </c>
      <c r="R557">
        <f t="shared" si="62"/>
        <v>1</v>
      </c>
      <c r="S557">
        <f t="shared" si="65"/>
        <v>3.2130068976053536</v>
      </c>
    </row>
    <row r="558" spans="1:19" x14ac:dyDescent="0.3">
      <c r="A558" t="s">
        <v>582</v>
      </c>
      <c r="B558">
        <v>7536.3583983999997</v>
      </c>
      <c r="C558">
        <v>7805.7099608999997</v>
      </c>
      <c r="D558">
        <v>7841.7578125</v>
      </c>
      <c r="E558">
        <v>7658.3701172000001</v>
      </c>
      <c r="F558">
        <v>7705.0097655999998</v>
      </c>
      <c r="G558">
        <v>7635.7597655999998</v>
      </c>
      <c r="H558">
        <v>7173.0297852000003</v>
      </c>
      <c r="I558">
        <v>7805.7099608999997</v>
      </c>
      <c r="J558">
        <v>7595.5761719000002</v>
      </c>
      <c r="L558" t="str">
        <f t="shared" si="63"/>
        <v>24SEP2024:05:00:00</v>
      </c>
      <c r="M558">
        <v>6</v>
      </c>
      <c r="N558">
        <f t="shared" si="64"/>
        <v>269.3515625</v>
      </c>
      <c r="O558" t="str">
        <f t="shared" si="59"/>
        <v/>
      </c>
      <c r="P558">
        <f t="shared" si="60"/>
        <v>269.3515625</v>
      </c>
      <c r="Q558" t="str">
        <f t="shared" si="61"/>
        <v/>
      </c>
      <c r="R558">
        <f t="shared" si="62"/>
        <v>1</v>
      </c>
      <c r="S558">
        <f t="shared" si="65"/>
        <v>3.5740280419411108</v>
      </c>
    </row>
    <row r="559" spans="1:19" x14ac:dyDescent="0.3">
      <c r="A559" t="s">
        <v>583</v>
      </c>
      <c r="B559">
        <v>7704.4375</v>
      </c>
      <c r="C559">
        <v>8004.9501952999999</v>
      </c>
      <c r="D559">
        <v>7929.0014647999997</v>
      </c>
      <c r="E559">
        <v>7801.2978516000003</v>
      </c>
      <c r="F559">
        <v>7892.3100586</v>
      </c>
      <c r="G559">
        <v>7791.1801758000001</v>
      </c>
      <c r="H559">
        <v>7406.0800780999998</v>
      </c>
      <c r="I559">
        <v>8004.9501952999999</v>
      </c>
      <c r="J559">
        <v>7779.1640625</v>
      </c>
      <c r="L559" t="str">
        <f t="shared" si="63"/>
        <v>24SEP2024:06:00:00</v>
      </c>
      <c r="M559">
        <v>7</v>
      </c>
      <c r="N559">
        <f t="shared" si="64"/>
        <v>300.5126952999999</v>
      </c>
      <c r="O559" t="str">
        <f t="shared" si="59"/>
        <v/>
      </c>
      <c r="P559">
        <f t="shared" si="60"/>
        <v>300.5126952999999</v>
      </c>
      <c r="Q559" t="str">
        <f t="shared" si="61"/>
        <v/>
      </c>
      <c r="R559">
        <f t="shared" si="62"/>
        <v>1</v>
      </c>
      <c r="S559">
        <f t="shared" si="65"/>
        <v>3.9005144152314806</v>
      </c>
    </row>
    <row r="560" spans="1:19" x14ac:dyDescent="0.3">
      <c r="A560" t="s">
        <v>584</v>
      </c>
      <c r="B560">
        <v>8130.6396483999997</v>
      </c>
      <c r="C560">
        <v>8430.2900391000003</v>
      </c>
      <c r="D560">
        <v>8331.9501952999999</v>
      </c>
      <c r="E560">
        <v>8187.5258789</v>
      </c>
      <c r="F560">
        <v>8314.7802733999997</v>
      </c>
      <c r="G560">
        <v>8191.1699219000002</v>
      </c>
      <c r="H560">
        <v>7864.5</v>
      </c>
      <c r="I560">
        <v>8430.2900391000003</v>
      </c>
      <c r="J560">
        <v>8197.6533202999999</v>
      </c>
      <c r="L560" t="str">
        <f t="shared" si="63"/>
        <v>24SEP2024:07:00:00</v>
      </c>
      <c r="M560">
        <v>8</v>
      </c>
      <c r="N560">
        <f t="shared" si="64"/>
        <v>299.65039070000057</v>
      </c>
      <c r="O560" t="str">
        <f t="shared" si="59"/>
        <v/>
      </c>
      <c r="P560">
        <f t="shared" si="60"/>
        <v>299.65039070000057</v>
      </c>
      <c r="Q560" t="str">
        <f t="shared" si="61"/>
        <v/>
      </c>
      <c r="R560">
        <f t="shared" si="62"/>
        <v>1</v>
      </c>
      <c r="S560">
        <f t="shared" si="65"/>
        <v>3.6854467010964842</v>
      </c>
    </row>
    <row r="561" spans="1:19" x14ac:dyDescent="0.3">
      <c r="A561" t="s">
        <v>585</v>
      </c>
      <c r="B561">
        <v>8273.2949219000002</v>
      </c>
      <c r="C561">
        <v>8594.5595702999999</v>
      </c>
      <c r="D561">
        <v>8450.4775391000003</v>
      </c>
      <c r="E561">
        <v>8273.6796875</v>
      </c>
      <c r="F561">
        <v>8487.4101563000004</v>
      </c>
      <c r="G561">
        <v>8380.2597655999998</v>
      </c>
      <c r="H561">
        <v>8021.4599608999997</v>
      </c>
      <c r="I561">
        <v>8594.5595702999999</v>
      </c>
      <c r="J561">
        <v>8351.4736327999999</v>
      </c>
      <c r="L561" t="str">
        <f t="shared" si="63"/>
        <v>24SEP2024:08:00:00</v>
      </c>
      <c r="M561">
        <v>9</v>
      </c>
      <c r="N561">
        <f t="shared" si="64"/>
        <v>321.26464839999971</v>
      </c>
      <c r="O561" t="str">
        <f t="shared" si="59"/>
        <v/>
      </c>
      <c r="P561">
        <f t="shared" si="60"/>
        <v>321.26464839999971</v>
      </c>
      <c r="Q561" t="str">
        <f t="shared" si="61"/>
        <v/>
      </c>
      <c r="R561">
        <f t="shared" si="62"/>
        <v>1</v>
      </c>
      <c r="S561">
        <f t="shared" si="65"/>
        <v>3.883152376806843</v>
      </c>
    </row>
    <row r="562" spans="1:19" x14ac:dyDescent="0.3">
      <c r="A562" t="s">
        <v>586</v>
      </c>
      <c r="B562">
        <v>8488.875</v>
      </c>
      <c r="C562">
        <v>8714.4697266000003</v>
      </c>
      <c r="D562">
        <v>8615.4599608999997</v>
      </c>
      <c r="E562">
        <v>8493.2060547000001</v>
      </c>
      <c r="F562">
        <v>8611.5302733999997</v>
      </c>
      <c r="G562">
        <v>8612.8603516000003</v>
      </c>
      <c r="H562">
        <v>8051.75</v>
      </c>
      <c r="I562">
        <v>8714.4697266000003</v>
      </c>
      <c r="J562">
        <v>8496.7636719000002</v>
      </c>
      <c r="L562" t="str">
        <f t="shared" si="63"/>
        <v>24SEP2024:09:00:00</v>
      </c>
      <c r="M562">
        <v>10</v>
      </c>
      <c r="N562">
        <f t="shared" si="64"/>
        <v>225.59472660000029</v>
      </c>
      <c r="O562" t="str">
        <f t="shared" si="59"/>
        <v/>
      </c>
      <c r="P562">
        <f t="shared" si="60"/>
        <v>225.59472660000029</v>
      </c>
      <c r="Q562" t="str">
        <f t="shared" si="61"/>
        <v/>
      </c>
      <c r="R562">
        <f t="shared" si="62"/>
        <v>1</v>
      </c>
      <c r="S562">
        <f t="shared" si="65"/>
        <v>2.6575338498917733</v>
      </c>
    </row>
    <row r="563" spans="1:19" x14ac:dyDescent="0.3">
      <c r="A563" t="s">
        <v>587</v>
      </c>
      <c r="B563">
        <v>8951.2148438000004</v>
      </c>
      <c r="C563">
        <v>9064.1298827999999</v>
      </c>
      <c r="D563">
        <v>9066.1542969000002</v>
      </c>
      <c r="E563">
        <v>8911.9833983999997</v>
      </c>
      <c r="F563">
        <v>8999.6796875</v>
      </c>
      <c r="G563">
        <v>9139.6699219000002</v>
      </c>
      <c r="H563">
        <v>8283.2802733999997</v>
      </c>
      <c r="I563">
        <v>9064.1298827999999</v>
      </c>
      <c r="J563">
        <v>8879.7490233999997</v>
      </c>
      <c r="L563" t="str">
        <f t="shared" si="63"/>
        <v>24SEP2024:10:00:00</v>
      </c>
      <c r="M563">
        <v>11</v>
      </c>
      <c r="N563">
        <f t="shared" si="64"/>
        <v>112.91503899999952</v>
      </c>
      <c r="O563" t="str">
        <f t="shared" si="59"/>
        <v/>
      </c>
      <c r="P563">
        <f t="shared" si="60"/>
        <v>112.91503899999952</v>
      </c>
      <c r="Q563" t="str">
        <f t="shared" si="61"/>
        <v/>
      </c>
      <c r="R563">
        <f t="shared" si="62"/>
        <v>1</v>
      </c>
      <c r="S563">
        <f t="shared" si="65"/>
        <v>1.2614493224705625</v>
      </c>
    </row>
    <row r="564" spans="1:19" x14ac:dyDescent="0.3">
      <c r="A564" t="s">
        <v>588</v>
      </c>
      <c r="B564">
        <v>9590.6240233999997</v>
      </c>
      <c r="C564">
        <v>9604.7402344000002</v>
      </c>
      <c r="D564">
        <v>9623.0390625</v>
      </c>
      <c r="E564">
        <v>9569.0048827999999</v>
      </c>
      <c r="F564">
        <v>9548.1601563000004</v>
      </c>
      <c r="G564">
        <v>9855.4404297000001</v>
      </c>
      <c r="H564">
        <v>8707.3798827999999</v>
      </c>
      <c r="I564">
        <v>9604.7402344000002</v>
      </c>
      <c r="J564">
        <v>9456.9453125</v>
      </c>
      <c r="L564" t="str">
        <f t="shared" si="63"/>
        <v>24SEP2024:11:00:00</v>
      </c>
      <c r="M564">
        <v>12</v>
      </c>
      <c r="N564">
        <f t="shared" si="64"/>
        <v>14.116211000000476</v>
      </c>
      <c r="O564" t="str">
        <f t="shared" si="59"/>
        <v/>
      </c>
      <c r="P564">
        <f t="shared" si="60"/>
        <v>14.116211000000476</v>
      </c>
      <c r="Q564" t="str">
        <f t="shared" si="61"/>
        <v/>
      </c>
      <c r="R564">
        <f t="shared" si="62"/>
        <v>1</v>
      </c>
      <c r="S564">
        <f t="shared" si="65"/>
        <v>0.14718761746429193</v>
      </c>
    </row>
    <row r="565" spans="1:19" x14ac:dyDescent="0.3">
      <c r="A565" t="s">
        <v>589</v>
      </c>
      <c r="B565">
        <v>10327.916015999999</v>
      </c>
      <c r="C565">
        <v>10189.799805000001</v>
      </c>
      <c r="D565">
        <v>10253.934569999999</v>
      </c>
      <c r="E565">
        <v>10097.137694999999</v>
      </c>
      <c r="F565">
        <v>10164.400390999999</v>
      </c>
      <c r="G565">
        <v>10616.299805000001</v>
      </c>
      <c r="H565">
        <v>9204.7402344000002</v>
      </c>
      <c r="I565">
        <v>10189.799805000001</v>
      </c>
      <c r="J565">
        <v>10054.475586</v>
      </c>
      <c r="L565" t="str">
        <f t="shared" si="63"/>
        <v>24SEP2024:12:00:00</v>
      </c>
      <c r="M565">
        <v>13</v>
      </c>
      <c r="N565">
        <f t="shared" si="64"/>
        <v>-138.11621099999866</v>
      </c>
      <c r="O565">
        <f t="shared" si="59"/>
        <v>-138.11621099999866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1.3373095868133429</v>
      </c>
    </row>
    <row r="566" spans="1:19" x14ac:dyDescent="0.3">
      <c r="A566" t="s">
        <v>590</v>
      </c>
      <c r="B566">
        <v>10896.354492</v>
      </c>
      <c r="C566">
        <v>10826.5</v>
      </c>
      <c r="D566">
        <v>10787.569336</v>
      </c>
      <c r="E566">
        <v>10688.106444999999</v>
      </c>
      <c r="F566">
        <v>10794.299805000001</v>
      </c>
      <c r="G566">
        <v>11362.400390999999</v>
      </c>
      <c r="H566">
        <v>9781.8603516000003</v>
      </c>
      <c r="I566">
        <v>10826.5</v>
      </c>
      <c r="J566">
        <v>10690.633789</v>
      </c>
      <c r="L566" t="str">
        <f t="shared" si="63"/>
        <v>24SEP2024:13:00:00</v>
      </c>
      <c r="M566">
        <v>14</v>
      </c>
      <c r="N566">
        <f t="shared" si="64"/>
        <v>-69.854492000000391</v>
      </c>
      <c r="O566">
        <f t="shared" si="59"/>
        <v>-69.854492000000391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0.64108130890277937</v>
      </c>
    </row>
    <row r="567" spans="1:19" x14ac:dyDescent="0.3">
      <c r="A567" t="s">
        <v>591</v>
      </c>
      <c r="B567">
        <v>11585.128906</v>
      </c>
      <c r="C567">
        <v>11426.099609000001</v>
      </c>
      <c r="D567">
        <v>11408.210938</v>
      </c>
      <c r="E567">
        <v>11301.416992</v>
      </c>
      <c r="F567">
        <v>11348.799805000001</v>
      </c>
      <c r="G567">
        <v>12041</v>
      </c>
      <c r="H567">
        <v>10336.099609000001</v>
      </c>
      <c r="I567">
        <v>11426.099609000001</v>
      </c>
      <c r="J567">
        <v>11290.682617</v>
      </c>
      <c r="L567" t="str">
        <f t="shared" si="63"/>
        <v>24SEP2024:14:00:00</v>
      </c>
      <c r="M567">
        <v>15</v>
      </c>
      <c r="N567">
        <f t="shared" si="64"/>
        <v>-159.02929699999913</v>
      </c>
      <c r="O567">
        <f t="shared" si="59"/>
        <v>-159.02929699999913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1.372702006946483</v>
      </c>
    </row>
    <row r="568" spans="1:19" x14ac:dyDescent="0.3">
      <c r="A568" t="s">
        <v>592</v>
      </c>
      <c r="B568">
        <v>12145.408203000001</v>
      </c>
      <c r="C568">
        <v>11854.299805000001</v>
      </c>
      <c r="D568">
        <v>11749.192383</v>
      </c>
      <c r="E568">
        <v>11513.920898</v>
      </c>
      <c r="F568">
        <v>11737.799805000001</v>
      </c>
      <c r="G568">
        <v>12542.5</v>
      </c>
      <c r="H568">
        <v>10729.099609000001</v>
      </c>
      <c r="I568">
        <v>11854.299805000001</v>
      </c>
      <c r="J568">
        <v>11675.524414</v>
      </c>
      <c r="L568" t="str">
        <f t="shared" si="63"/>
        <v>24SEP2024:15:00:00</v>
      </c>
      <c r="M568">
        <v>16</v>
      </c>
      <c r="N568">
        <f t="shared" si="64"/>
        <v>-291.10839800000031</v>
      </c>
      <c r="O568">
        <f t="shared" si="59"/>
        <v>-291.10839800000031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2.3968597278442605</v>
      </c>
    </row>
    <row r="569" spans="1:19" x14ac:dyDescent="0.3">
      <c r="A569" t="s">
        <v>593</v>
      </c>
      <c r="B569">
        <v>12669.611328000001</v>
      </c>
      <c r="C569">
        <v>12132.5</v>
      </c>
      <c r="D569">
        <v>11973.235352</v>
      </c>
      <c r="E569">
        <v>11803.652344</v>
      </c>
      <c r="F569">
        <v>12006.900390999999</v>
      </c>
      <c r="G569">
        <v>12870.200194999999</v>
      </c>
      <c r="H569">
        <v>10971.700194999999</v>
      </c>
      <c r="I569">
        <v>12132.5</v>
      </c>
      <c r="J569">
        <v>11956.990234000001</v>
      </c>
      <c r="L569" t="str">
        <f t="shared" si="63"/>
        <v>24SEP2024:16:00:00</v>
      </c>
      <c r="M569">
        <v>17</v>
      </c>
      <c r="N569">
        <f t="shared" si="64"/>
        <v>-537.11132800000087</v>
      </c>
      <c r="O569">
        <f t="shared" si="59"/>
        <v>-537.11132800000087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4.2393670499818574</v>
      </c>
    </row>
    <row r="570" spans="1:19" x14ac:dyDescent="0.3">
      <c r="A570" t="s">
        <v>594</v>
      </c>
      <c r="B570">
        <v>12989.977539</v>
      </c>
      <c r="C570">
        <v>12324</v>
      </c>
      <c r="D570">
        <v>12045.820313</v>
      </c>
      <c r="E570">
        <v>11913.364258</v>
      </c>
      <c r="F570">
        <v>12137.900390999999</v>
      </c>
      <c r="G570">
        <v>13089.599609000001</v>
      </c>
      <c r="H570">
        <v>11182.5</v>
      </c>
      <c r="I570">
        <v>12324</v>
      </c>
      <c r="J570">
        <v>12129.472656</v>
      </c>
      <c r="L570" t="str">
        <f t="shared" si="63"/>
        <v>24SEP2024:17:00:00</v>
      </c>
      <c r="M570">
        <v>18</v>
      </c>
      <c r="N570">
        <f t="shared" si="64"/>
        <v>-665.97753899999952</v>
      </c>
      <c r="O570">
        <f t="shared" si="59"/>
        <v>-665.97753899999952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5.1268567401331167</v>
      </c>
    </row>
    <row r="571" spans="1:19" x14ac:dyDescent="0.3">
      <c r="A571" t="s">
        <v>595</v>
      </c>
      <c r="B571">
        <v>13124.892578000001</v>
      </c>
      <c r="C571">
        <v>12321.799805000001</v>
      </c>
      <c r="D571">
        <v>12103.121094</v>
      </c>
      <c r="E571">
        <v>12010.826171999999</v>
      </c>
      <c r="F571">
        <v>12197</v>
      </c>
      <c r="G571">
        <v>13112.599609000001</v>
      </c>
      <c r="H571">
        <v>11238.900390999999</v>
      </c>
      <c r="I571">
        <v>12321.799805000001</v>
      </c>
      <c r="J571">
        <v>12176.225586</v>
      </c>
      <c r="L571" t="str">
        <f t="shared" si="63"/>
        <v>24SEP2024:18:00:00</v>
      </c>
      <c r="M571">
        <v>19</v>
      </c>
      <c r="N571">
        <f t="shared" si="64"/>
        <v>-803.09277300000031</v>
      </c>
      <c r="O571">
        <f t="shared" si="59"/>
        <v>-803.09277300000031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6.1188521599494665</v>
      </c>
    </row>
    <row r="572" spans="1:19" x14ac:dyDescent="0.3">
      <c r="A572" t="s">
        <v>596</v>
      </c>
      <c r="B572">
        <v>12820.170898</v>
      </c>
      <c r="C572">
        <v>12032.200194999999</v>
      </c>
      <c r="D572">
        <v>12029.108398</v>
      </c>
      <c r="E572">
        <v>11867.558594</v>
      </c>
      <c r="F572">
        <v>12096.5</v>
      </c>
      <c r="G572">
        <v>12845.299805000001</v>
      </c>
      <c r="H572">
        <v>11021</v>
      </c>
      <c r="I572">
        <v>12032.200194999999</v>
      </c>
      <c r="J572">
        <v>11972.511719</v>
      </c>
      <c r="L572" t="str">
        <f t="shared" si="63"/>
        <v>24SEP2024:19:00:00</v>
      </c>
      <c r="M572">
        <v>20</v>
      </c>
      <c r="N572">
        <f t="shared" si="64"/>
        <v>-787.97070300000087</v>
      </c>
      <c r="O572">
        <f t="shared" si="59"/>
        <v>-787.97070300000087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6.1463354058948427</v>
      </c>
    </row>
    <row r="573" spans="1:19" x14ac:dyDescent="0.3">
      <c r="A573" t="s">
        <v>597</v>
      </c>
      <c r="B573">
        <v>12336.198242</v>
      </c>
      <c r="C573">
        <v>11610.599609000001</v>
      </c>
      <c r="D573">
        <v>11670.788086</v>
      </c>
      <c r="E573">
        <v>11322.144531</v>
      </c>
      <c r="F573">
        <v>11763.900390999999</v>
      </c>
      <c r="G573">
        <v>12354.799805000001</v>
      </c>
      <c r="H573">
        <v>10707.599609000001</v>
      </c>
      <c r="I573">
        <v>11610.599609000001</v>
      </c>
      <c r="J573">
        <v>11551.809569999999</v>
      </c>
      <c r="L573" t="str">
        <f t="shared" si="63"/>
        <v>24SEP2024:20:00:00</v>
      </c>
      <c r="M573">
        <v>21</v>
      </c>
      <c r="N573">
        <f t="shared" si="64"/>
        <v>-725.59863299999961</v>
      </c>
      <c r="O573">
        <f t="shared" si="59"/>
        <v>-725.59863299999961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5.8818658614743713</v>
      </c>
    </row>
    <row r="574" spans="1:19" x14ac:dyDescent="0.3">
      <c r="A574" t="s">
        <v>598</v>
      </c>
      <c r="B574">
        <v>11841.769531</v>
      </c>
      <c r="C574">
        <v>11246.5</v>
      </c>
      <c r="D574">
        <v>11363.896484000001</v>
      </c>
      <c r="E574">
        <v>11065.453125</v>
      </c>
      <c r="F574">
        <v>11397.5</v>
      </c>
      <c r="G574">
        <v>11882</v>
      </c>
      <c r="H574">
        <v>10482</v>
      </c>
      <c r="I574">
        <v>11246.5</v>
      </c>
      <c r="J574">
        <v>11214.691406</v>
      </c>
      <c r="L574" t="str">
        <f t="shared" si="63"/>
        <v>24SEP2024:21:00:00</v>
      </c>
      <c r="M574">
        <v>22</v>
      </c>
      <c r="N574">
        <f t="shared" si="64"/>
        <v>-595.26953099999992</v>
      </c>
      <c r="O574">
        <f t="shared" si="59"/>
        <v>-595.26953099999992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5.0268629991630256</v>
      </c>
    </row>
    <row r="575" spans="1:19" x14ac:dyDescent="0.3">
      <c r="A575" t="s">
        <v>599</v>
      </c>
      <c r="B575">
        <v>11175.418944999999</v>
      </c>
      <c r="C575">
        <v>10648.099609000001</v>
      </c>
      <c r="D575">
        <v>10851.344727</v>
      </c>
      <c r="E575">
        <v>10575.488281</v>
      </c>
      <c r="F575">
        <v>10835.099609000001</v>
      </c>
      <c r="G575">
        <v>11221.799805000001</v>
      </c>
      <c r="H575">
        <v>9996.7099608999997</v>
      </c>
      <c r="I575">
        <v>10648.099609000001</v>
      </c>
      <c r="J575">
        <v>10655.439453000001</v>
      </c>
      <c r="L575" t="str">
        <f t="shared" si="63"/>
        <v>24SEP2024:22:00:00</v>
      </c>
      <c r="M575">
        <v>23</v>
      </c>
      <c r="N575">
        <f t="shared" si="64"/>
        <v>-527.31933599999866</v>
      </c>
      <c r="O575">
        <f t="shared" si="59"/>
        <v>-527.31933599999866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4.7185643651948004</v>
      </c>
    </row>
    <row r="576" spans="1:19" x14ac:dyDescent="0.3">
      <c r="A576" t="s">
        <v>600</v>
      </c>
      <c r="B576">
        <v>10384.653319999999</v>
      </c>
      <c r="C576">
        <v>9876.0195313000004</v>
      </c>
      <c r="D576">
        <v>10090.743164</v>
      </c>
      <c r="E576">
        <v>9764.8125</v>
      </c>
      <c r="F576">
        <v>10024.400390999999</v>
      </c>
      <c r="G576">
        <v>10379.299805000001</v>
      </c>
      <c r="H576">
        <v>9310.6103516000003</v>
      </c>
      <c r="I576">
        <v>9876.0195313000004</v>
      </c>
      <c r="J576">
        <v>9871.0292969000002</v>
      </c>
      <c r="L576" t="str">
        <f t="shared" si="63"/>
        <v>24SEP2024:23:00:00</v>
      </c>
      <c r="M576">
        <v>24</v>
      </c>
      <c r="N576">
        <f t="shared" si="64"/>
        <v>-508.63378869999906</v>
      </c>
      <c r="O576">
        <f t="shared" si="59"/>
        <v>-508.63378869999906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4.8979371099506199</v>
      </c>
    </row>
    <row r="577" spans="1:19" x14ac:dyDescent="0.3">
      <c r="A577" t="s">
        <v>601</v>
      </c>
      <c r="B577">
        <v>9626.9638672000001</v>
      </c>
      <c r="C577">
        <v>9147.2802733999997</v>
      </c>
      <c r="D577">
        <v>9359.7802733999997</v>
      </c>
      <c r="E577">
        <v>9161.1455077999999</v>
      </c>
      <c r="F577">
        <v>9257.0800780999998</v>
      </c>
      <c r="G577">
        <v>9578.7001952999999</v>
      </c>
      <c r="H577">
        <v>8628.3203125</v>
      </c>
      <c r="I577">
        <v>9147.2802733999997</v>
      </c>
      <c r="J577">
        <v>9154.5058594000002</v>
      </c>
      <c r="L577" t="str">
        <f t="shared" si="63"/>
        <v>25SEP2024:00:00:00</v>
      </c>
      <c r="M577">
        <v>1</v>
      </c>
      <c r="N577">
        <f t="shared" si="64"/>
        <v>-479.68359380000038</v>
      </c>
      <c r="O577">
        <f t="shared" si="59"/>
        <v>-479.68359380000038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4.9827089871431731</v>
      </c>
    </row>
    <row r="578" spans="1:19" x14ac:dyDescent="0.3">
      <c r="A578" t="s">
        <v>602</v>
      </c>
      <c r="B578">
        <v>8846.8857422000001</v>
      </c>
      <c r="C578">
        <v>8691.2402344000002</v>
      </c>
      <c r="D578">
        <v>8867.9726563000004</v>
      </c>
      <c r="E578">
        <v>8687.4404297000001</v>
      </c>
      <c r="F578">
        <v>8691.2402344000002</v>
      </c>
      <c r="G578">
        <v>8870.3896483999997</v>
      </c>
      <c r="H578">
        <v>8809.2197266000003</v>
      </c>
      <c r="I578">
        <v>8714.8701172000001</v>
      </c>
      <c r="J578">
        <v>8754.6318358999997</v>
      </c>
      <c r="L578" t="str">
        <f t="shared" si="63"/>
        <v>25SEP2024:01:00:00</v>
      </c>
      <c r="M578">
        <v>2</v>
      </c>
      <c r="N578">
        <f t="shared" si="64"/>
        <v>-155.6455077999999</v>
      </c>
      <c r="O578">
        <f t="shared" si="59"/>
        <v>-155.6455077999999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1.7593253980614283</v>
      </c>
    </row>
    <row r="579" spans="1:19" x14ac:dyDescent="0.3">
      <c r="A579" t="s">
        <v>603</v>
      </c>
      <c r="B579">
        <v>8299.8144530999998</v>
      </c>
      <c r="C579">
        <v>8186.3901366999999</v>
      </c>
      <c r="D579">
        <v>8374.5712891000003</v>
      </c>
      <c r="E579">
        <v>8211.2304688000004</v>
      </c>
      <c r="F579">
        <v>8186.3901366999999</v>
      </c>
      <c r="G579">
        <v>8345.7099608999997</v>
      </c>
      <c r="H579">
        <v>8297.8701172000001</v>
      </c>
      <c r="I579">
        <v>8203.5097655999998</v>
      </c>
      <c r="J579">
        <v>8248.9423827999999</v>
      </c>
      <c r="L579" t="str">
        <f t="shared" si="63"/>
        <v>25SEP2024:02:00:00</v>
      </c>
      <c r="M579">
        <v>3</v>
      </c>
      <c r="N579">
        <f t="shared" si="64"/>
        <v>-113.42431639999995</v>
      </c>
      <c r="O579">
        <f t="shared" ref="O579:O642" si="66">IF(N579&lt;0,N579,"")</f>
        <v>-113.42431639999995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1.3665885790692067</v>
      </c>
    </row>
    <row r="580" spans="1:19" x14ac:dyDescent="0.3">
      <c r="A580" t="s">
        <v>604</v>
      </c>
      <c r="B580">
        <v>7907.9423827999999</v>
      </c>
      <c r="C580">
        <v>7800.5898438000004</v>
      </c>
      <c r="D580">
        <v>7995.8583983999997</v>
      </c>
      <c r="E580">
        <v>7808.0019530999998</v>
      </c>
      <c r="F580">
        <v>7800.5898438000004</v>
      </c>
      <c r="G580">
        <v>7990.3999022999997</v>
      </c>
      <c r="H580">
        <v>7908.3999022999997</v>
      </c>
      <c r="I580">
        <v>7834.2597655999998</v>
      </c>
      <c r="J580">
        <v>7868.3305664</v>
      </c>
      <c r="L580" t="str">
        <f t="shared" ref="L580:L643" si="70">A580</f>
        <v>25SEP2024:03:00:00</v>
      </c>
      <c r="M580">
        <v>4</v>
      </c>
      <c r="N580">
        <f t="shared" ref="N580:N643" si="71">C580-B580</f>
        <v>-107.35253899999952</v>
      </c>
      <c r="O580">
        <f t="shared" si="66"/>
        <v>-107.35253899999952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1.3575280876286397</v>
      </c>
    </row>
    <row r="581" spans="1:19" x14ac:dyDescent="0.3">
      <c r="A581" t="s">
        <v>605</v>
      </c>
      <c r="B581">
        <v>7625.4291991999999</v>
      </c>
      <c r="C581">
        <v>7581.9702147999997</v>
      </c>
      <c r="D581">
        <v>7735.3935547000001</v>
      </c>
      <c r="E581">
        <v>7538.8784180000002</v>
      </c>
      <c r="F581">
        <v>7581.9702147999997</v>
      </c>
      <c r="G581">
        <v>7719.6098633000001</v>
      </c>
      <c r="H581">
        <v>7695.5600586</v>
      </c>
      <c r="I581">
        <v>7620.8100586</v>
      </c>
      <c r="J581">
        <v>7631.3662108999997</v>
      </c>
      <c r="L581" t="str">
        <f t="shared" si="70"/>
        <v>25SEP2024:04:00:00</v>
      </c>
      <c r="M581">
        <v>5</v>
      </c>
      <c r="N581">
        <f t="shared" si="71"/>
        <v>-43.45898440000019</v>
      </c>
      <c r="O581">
        <f t="shared" si="66"/>
        <v>-43.45898440000019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0.56992181377226037</v>
      </c>
    </row>
    <row r="582" spans="1:19" x14ac:dyDescent="0.3">
      <c r="A582" t="s">
        <v>606</v>
      </c>
      <c r="B582">
        <v>7571.2651366999999</v>
      </c>
      <c r="C582">
        <v>7545.8999022999997</v>
      </c>
      <c r="D582">
        <v>7638.0698241999999</v>
      </c>
      <c r="E582">
        <v>7411.0756836</v>
      </c>
      <c r="F582">
        <v>7545.8999022999997</v>
      </c>
      <c r="G582">
        <v>7619.2299805000002</v>
      </c>
      <c r="H582">
        <v>7642.5600586</v>
      </c>
      <c r="I582">
        <v>7563.4799805000002</v>
      </c>
      <c r="J582">
        <v>7556.4492188000004</v>
      </c>
      <c r="L582" t="str">
        <f t="shared" si="70"/>
        <v>25SEP2024:05:00:00</v>
      </c>
      <c r="M582">
        <v>6</v>
      </c>
      <c r="N582">
        <f t="shared" si="71"/>
        <v>-25.36523440000019</v>
      </c>
      <c r="O582">
        <f t="shared" si="66"/>
        <v>-25.36523440000019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0.33501976145370921</v>
      </c>
    </row>
    <row r="583" spans="1:19" x14ac:dyDescent="0.3">
      <c r="A583" t="s">
        <v>607</v>
      </c>
      <c r="B583">
        <v>7724.7451172000001</v>
      </c>
      <c r="C583">
        <v>7689.4599608999997</v>
      </c>
      <c r="D583">
        <v>7777.3129883000001</v>
      </c>
      <c r="E583">
        <v>7620.4892577999999</v>
      </c>
      <c r="F583">
        <v>7689.4599608999997</v>
      </c>
      <c r="G583">
        <v>7754.4902344000002</v>
      </c>
      <c r="H583">
        <v>7807.2597655999998</v>
      </c>
      <c r="I583">
        <v>7732.2001952999999</v>
      </c>
      <c r="J583">
        <v>7720.7797852000003</v>
      </c>
      <c r="L583" t="str">
        <f t="shared" si="70"/>
        <v>25SEP2024:06:00:00</v>
      </c>
      <c r="M583">
        <v>7</v>
      </c>
      <c r="N583">
        <f t="shared" si="71"/>
        <v>-35.285156300000381</v>
      </c>
      <c r="O583">
        <f t="shared" si="66"/>
        <v>-35.285156300000381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0.45678084861899293</v>
      </c>
    </row>
    <row r="584" spans="1:19" x14ac:dyDescent="0.3">
      <c r="A584" t="s">
        <v>608</v>
      </c>
      <c r="B584">
        <v>8090.2958983999997</v>
      </c>
      <c r="C584">
        <v>8121.2099608999997</v>
      </c>
      <c r="D584">
        <v>8133.2153319999998</v>
      </c>
      <c r="E584">
        <v>7937.4179688000004</v>
      </c>
      <c r="F584">
        <v>8121.2099608999997</v>
      </c>
      <c r="G584">
        <v>8150.5</v>
      </c>
      <c r="H584">
        <v>8190.4501952999999</v>
      </c>
      <c r="I584">
        <v>8080.2001952999999</v>
      </c>
      <c r="J584">
        <v>8095.9560547000001</v>
      </c>
      <c r="L584" t="str">
        <f t="shared" si="70"/>
        <v>25SEP2024:07:00:00</v>
      </c>
      <c r="M584">
        <v>8</v>
      </c>
      <c r="N584">
        <f t="shared" si="71"/>
        <v>30.9140625</v>
      </c>
      <c r="O584" t="str">
        <f t="shared" si="66"/>
        <v/>
      </c>
      <c r="P584">
        <f t="shared" si="67"/>
        <v>30.9140625</v>
      </c>
      <c r="Q584" t="str">
        <f t="shared" si="68"/>
        <v/>
      </c>
      <c r="R584">
        <f t="shared" si="69"/>
        <v>1</v>
      </c>
      <c r="S584">
        <f t="shared" si="72"/>
        <v>0.38211287804830235</v>
      </c>
    </row>
    <row r="585" spans="1:19" x14ac:dyDescent="0.3">
      <c r="A585" t="s">
        <v>609</v>
      </c>
      <c r="B585">
        <v>8261.2246094000002</v>
      </c>
      <c r="C585">
        <v>8301.9296875</v>
      </c>
      <c r="D585">
        <v>8278.1386719000002</v>
      </c>
      <c r="E585">
        <v>8094.5214844000002</v>
      </c>
      <c r="F585">
        <v>8301.9296875</v>
      </c>
      <c r="G585">
        <v>8360.4296875</v>
      </c>
      <c r="H585">
        <v>8356.7402344000002</v>
      </c>
      <c r="I585">
        <v>8263.7197266000003</v>
      </c>
      <c r="J585">
        <v>8275.4677733999997</v>
      </c>
      <c r="L585" t="str">
        <f t="shared" si="70"/>
        <v>25SEP2024:08:00:00</v>
      </c>
      <c r="M585">
        <v>9</v>
      </c>
      <c r="N585">
        <f t="shared" si="71"/>
        <v>40.70507809999981</v>
      </c>
      <c r="O585" t="str">
        <f t="shared" si="66"/>
        <v/>
      </c>
      <c r="P585">
        <f t="shared" si="67"/>
        <v>40.70507809999981</v>
      </c>
      <c r="Q585" t="str">
        <f t="shared" si="68"/>
        <v/>
      </c>
      <c r="R585">
        <f t="shared" si="69"/>
        <v>1</v>
      </c>
      <c r="S585">
        <f t="shared" si="72"/>
        <v>0.49272450544055785</v>
      </c>
    </row>
    <row r="586" spans="1:19" x14ac:dyDescent="0.3">
      <c r="A586" t="s">
        <v>610</v>
      </c>
      <c r="B586">
        <v>8672.2080077999999</v>
      </c>
      <c r="C586">
        <v>8507.5498047000001</v>
      </c>
      <c r="D586">
        <v>8491.8535155999998</v>
      </c>
      <c r="E586">
        <v>8393.0449219000002</v>
      </c>
      <c r="F586">
        <v>8507.5498047000001</v>
      </c>
      <c r="G586">
        <v>8611.0400391000003</v>
      </c>
      <c r="H586">
        <v>8517.6796875</v>
      </c>
      <c r="I586">
        <v>8459.0195313000004</v>
      </c>
      <c r="J586">
        <v>8497.6669922000001</v>
      </c>
      <c r="L586" t="str">
        <f t="shared" si="70"/>
        <v>25SEP2024:09:00:00</v>
      </c>
      <c r="M586">
        <v>10</v>
      </c>
      <c r="N586">
        <f t="shared" si="71"/>
        <v>-164.65820309999981</v>
      </c>
      <c r="O586">
        <f t="shared" si="66"/>
        <v>-164.65820309999981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1.8986883496325517</v>
      </c>
    </row>
    <row r="587" spans="1:19" x14ac:dyDescent="0.3">
      <c r="A587" t="s">
        <v>611</v>
      </c>
      <c r="B587">
        <v>9210.2509766000003</v>
      </c>
      <c r="C587">
        <v>9013.1904297000001</v>
      </c>
      <c r="D587">
        <v>9112.9570313000004</v>
      </c>
      <c r="E587">
        <v>9092.7480469000002</v>
      </c>
      <c r="F587">
        <v>9013.1904297000001</v>
      </c>
      <c r="G587">
        <v>9182.9296875</v>
      </c>
      <c r="H587">
        <v>8967.5595702999999</v>
      </c>
      <c r="I587">
        <v>8918.1396483999997</v>
      </c>
      <c r="J587">
        <v>9034.9130858999997</v>
      </c>
      <c r="L587" t="str">
        <f t="shared" si="70"/>
        <v>25SEP2024:10:00:00</v>
      </c>
      <c r="M587">
        <v>11</v>
      </c>
      <c r="N587">
        <f t="shared" si="71"/>
        <v>-197.06054690000019</v>
      </c>
      <c r="O587">
        <f t="shared" si="66"/>
        <v>-197.06054690000019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2.1395784696927538</v>
      </c>
    </row>
    <row r="588" spans="1:19" x14ac:dyDescent="0.3">
      <c r="A588" t="s">
        <v>612</v>
      </c>
      <c r="B588">
        <v>9935.8964844000002</v>
      </c>
      <c r="C588">
        <v>9645.0595702999999</v>
      </c>
      <c r="D588">
        <v>9746.0146483999997</v>
      </c>
      <c r="E588">
        <v>9665.2255858999997</v>
      </c>
      <c r="F588">
        <v>9645.0595702999999</v>
      </c>
      <c r="G588">
        <v>9965.8398438000004</v>
      </c>
      <c r="H588">
        <v>9588.2695313000004</v>
      </c>
      <c r="I588">
        <v>9526.5400391000003</v>
      </c>
      <c r="J588">
        <v>9678.1865233999997</v>
      </c>
      <c r="L588" t="str">
        <f t="shared" si="70"/>
        <v>25SEP2024:11:00:00</v>
      </c>
      <c r="M588">
        <v>12</v>
      </c>
      <c r="N588">
        <f t="shared" si="71"/>
        <v>-290.83691410000029</v>
      </c>
      <c r="O588">
        <f t="shared" si="66"/>
        <v>-290.83691410000029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2.9271330931902626</v>
      </c>
    </row>
    <row r="589" spans="1:19" x14ac:dyDescent="0.3">
      <c r="A589" t="s">
        <v>613</v>
      </c>
      <c r="B589">
        <v>10648.548828000001</v>
      </c>
      <c r="C589">
        <v>10350.299805000001</v>
      </c>
      <c r="D589">
        <v>10475.542969</v>
      </c>
      <c r="E589">
        <v>10385.346680000001</v>
      </c>
      <c r="F589">
        <v>10350.299805000001</v>
      </c>
      <c r="G589">
        <v>10813</v>
      </c>
      <c r="H589">
        <v>10221.5</v>
      </c>
      <c r="I589">
        <v>10224.200194999999</v>
      </c>
      <c r="J589">
        <v>10398.869140999999</v>
      </c>
      <c r="L589" t="str">
        <f t="shared" si="70"/>
        <v>25SEP2024:12:00:00</v>
      </c>
      <c r="M589">
        <v>13</v>
      </c>
      <c r="N589">
        <f t="shared" si="71"/>
        <v>-298.24902300000031</v>
      </c>
      <c r="O589">
        <f t="shared" si="66"/>
        <v>-298.24902300000031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2.8008419533726938</v>
      </c>
    </row>
    <row r="590" spans="1:19" x14ac:dyDescent="0.3">
      <c r="A590" t="s">
        <v>614</v>
      </c>
      <c r="B590">
        <v>11464.630859000001</v>
      </c>
      <c r="C590">
        <v>11059.299805000001</v>
      </c>
      <c r="D590">
        <v>11115.653319999999</v>
      </c>
      <c r="E590">
        <v>10972.575194999999</v>
      </c>
      <c r="F590">
        <v>11059.299805000001</v>
      </c>
      <c r="G590">
        <v>11642</v>
      </c>
      <c r="H590">
        <v>10847.700194999999</v>
      </c>
      <c r="I590">
        <v>10977.799805000001</v>
      </c>
      <c r="J590">
        <v>11099.875</v>
      </c>
      <c r="L590" t="str">
        <f t="shared" si="70"/>
        <v>25SEP2024:13:00:00</v>
      </c>
      <c r="M590">
        <v>14</v>
      </c>
      <c r="N590">
        <f t="shared" si="71"/>
        <v>-405.33105400000022</v>
      </c>
      <c r="O590">
        <f t="shared" si="66"/>
        <v>-405.33105400000022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3.5354915390215638</v>
      </c>
    </row>
    <row r="591" spans="1:19" x14ac:dyDescent="0.3">
      <c r="A591" t="s">
        <v>615</v>
      </c>
      <c r="B591">
        <v>11959.615234000001</v>
      </c>
      <c r="C591">
        <v>11655.799805000001</v>
      </c>
      <c r="D591">
        <v>11789.621094</v>
      </c>
      <c r="E591">
        <v>11580.228515999999</v>
      </c>
      <c r="F591">
        <v>11655.799805000001</v>
      </c>
      <c r="G591">
        <v>12367.900390999999</v>
      </c>
      <c r="H591">
        <v>11433.599609000001</v>
      </c>
      <c r="I591">
        <v>11645.099609000001</v>
      </c>
      <c r="J591">
        <v>11736.525390999999</v>
      </c>
      <c r="L591" t="str">
        <f t="shared" si="70"/>
        <v>25SEP2024:14:00:00</v>
      </c>
      <c r="M591">
        <v>15</v>
      </c>
      <c r="N591">
        <f t="shared" si="71"/>
        <v>-303.81542900000022</v>
      </c>
      <c r="O591">
        <f t="shared" si="66"/>
        <v>-303.81542900000022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2.5403445098825843</v>
      </c>
    </row>
    <row r="592" spans="1:19" x14ac:dyDescent="0.3">
      <c r="A592" t="s">
        <v>616</v>
      </c>
      <c r="B592">
        <v>12235.962890999999</v>
      </c>
      <c r="C592">
        <v>11970</v>
      </c>
      <c r="D592">
        <v>12093.910156</v>
      </c>
      <c r="E592">
        <v>11921.333984000001</v>
      </c>
      <c r="F592">
        <v>11970</v>
      </c>
      <c r="G592">
        <v>12870.400390999999</v>
      </c>
      <c r="H592">
        <v>11861.5</v>
      </c>
      <c r="I592">
        <v>12100.5</v>
      </c>
      <c r="J592">
        <v>12144.746094</v>
      </c>
      <c r="L592" t="str">
        <f t="shared" si="70"/>
        <v>25SEP2024:15:00:00</v>
      </c>
      <c r="M592">
        <v>16</v>
      </c>
      <c r="N592">
        <f t="shared" si="71"/>
        <v>-265.96289099999922</v>
      </c>
      <c r="O592">
        <f t="shared" si="66"/>
        <v>-265.96289099999922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2.1736163583466297</v>
      </c>
    </row>
    <row r="593" spans="1:19" x14ac:dyDescent="0.3">
      <c r="A593" t="s">
        <v>617</v>
      </c>
      <c r="B593">
        <v>12341.258789</v>
      </c>
      <c r="C593">
        <v>12172.799805000001</v>
      </c>
      <c r="D593">
        <v>12288.966796999999</v>
      </c>
      <c r="E593">
        <v>12147.572265999999</v>
      </c>
      <c r="F593">
        <v>12172.799805000001</v>
      </c>
      <c r="G593">
        <v>13137.5</v>
      </c>
      <c r="H593">
        <v>12075</v>
      </c>
      <c r="I593">
        <v>12300.200194999999</v>
      </c>
      <c r="J593">
        <v>12366.614258</v>
      </c>
      <c r="L593" t="str">
        <f t="shared" si="70"/>
        <v>25SEP2024:16:00:00</v>
      </c>
      <c r="M593">
        <v>17</v>
      </c>
      <c r="N593">
        <f t="shared" si="71"/>
        <v>-168.45898399999896</v>
      </c>
      <c r="O593">
        <f t="shared" si="66"/>
        <v>-168.45898399999896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1.3650064947195637</v>
      </c>
    </row>
    <row r="594" spans="1:19" x14ac:dyDescent="0.3">
      <c r="A594" t="s">
        <v>618</v>
      </c>
      <c r="B594">
        <v>12366.588867</v>
      </c>
      <c r="C594">
        <v>12244</v>
      </c>
      <c r="D594">
        <v>12239.004883</v>
      </c>
      <c r="E594">
        <v>12063.546875</v>
      </c>
      <c r="F594">
        <v>12244</v>
      </c>
      <c r="G594">
        <v>13170.400390999999</v>
      </c>
      <c r="H594">
        <v>12161.299805000001</v>
      </c>
      <c r="I594">
        <v>12331.299805000001</v>
      </c>
      <c r="J594">
        <v>12394.109375</v>
      </c>
      <c r="L594" t="str">
        <f t="shared" si="70"/>
        <v>25SEP2024:17:00:00</v>
      </c>
      <c r="M594">
        <v>18</v>
      </c>
      <c r="N594">
        <f t="shared" si="71"/>
        <v>-122.58886700000039</v>
      </c>
      <c r="O594">
        <f t="shared" si="66"/>
        <v>-122.58886700000039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0.99129087510240088</v>
      </c>
    </row>
    <row r="595" spans="1:19" x14ac:dyDescent="0.3">
      <c r="A595" t="s">
        <v>619</v>
      </c>
      <c r="B595">
        <v>12170.438477</v>
      </c>
      <c r="C595">
        <v>12180.5</v>
      </c>
      <c r="D595">
        <v>12144.105469</v>
      </c>
      <c r="E595">
        <v>11927.007813</v>
      </c>
      <c r="F595">
        <v>12180.5</v>
      </c>
      <c r="G595">
        <v>12977.400390999999</v>
      </c>
      <c r="H595">
        <v>12076.799805000001</v>
      </c>
      <c r="I595">
        <v>12178.099609000001</v>
      </c>
      <c r="J595">
        <v>12267.962890999999</v>
      </c>
      <c r="L595" t="str">
        <f t="shared" si="70"/>
        <v>25SEP2024:18:00:00</v>
      </c>
      <c r="M595">
        <v>19</v>
      </c>
      <c r="N595">
        <f t="shared" si="71"/>
        <v>10.061523000000307</v>
      </c>
      <c r="O595" t="str">
        <f t="shared" si="66"/>
        <v/>
      </c>
      <c r="P595">
        <f t="shared" si="67"/>
        <v>10.061523000000307</v>
      </c>
      <c r="Q595" t="str">
        <f t="shared" si="68"/>
        <v/>
      </c>
      <c r="R595">
        <f t="shared" si="69"/>
        <v>1</v>
      </c>
      <c r="S595">
        <f t="shared" si="72"/>
        <v>8.2671820074640898E-2</v>
      </c>
    </row>
    <row r="596" spans="1:19" x14ac:dyDescent="0.3">
      <c r="A596" t="s">
        <v>620</v>
      </c>
      <c r="B596">
        <v>11635.105469</v>
      </c>
      <c r="C596">
        <v>11979</v>
      </c>
      <c r="D596">
        <v>11825.450194999999</v>
      </c>
      <c r="E596">
        <v>11418.15625</v>
      </c>
      <c r="F596">
        <v>11979</v>
      </c>
      <c r="G596">
        <v>12531.700194999999</v>
      </c>
      <c r="H596">
        <v>11723.400390999999</v>
      </c>
      <c r="I596">
        <v>11754.700194999999</v>
      </c>
      <c r="J596">
        <v>11881.391602</v>
      </c>
      <c r="L596" t="str">
        <f t="shared" si="70"/>
        <v>25SEP2024:19:00:00</v>
      </c>
      <c r="M596">
        <v>20</v>
      </c>
      <c r="N596">
        <f t="shared" si="71"/>
        <v>343.89453099999992</v>
      </c>
      <c r="O596" t="str">
        <f t="shared" si="66"/>
        <v/>
      </c>
      <c r="P596">
        <f t="shared" si="67"/>
        <v>343.89453099999992</v>
      </c>
      <c r="Q596" t="str">
        <f t="shared" si="68"/>
        <v/>
      </c>
      <c r="R596">
        <f t="shared" si="69"/>
        <v>1</v>
      </c>
      <c r="S596">
        <f t="shared" si="72"/>
        <v>2.9556632031936068</v>
      </c>
    </row>
    <row r="597" spans="1:19" x14ac:dyDescent="0.3">
      <c r="A597" t="s">
        <v>621</v>
      </c>
      <c r="B597">
        <v>11025.370117</v>
      </c>
      <c r="C597">
        <v>11460.900390999999</v>
      </c>
      <c r="D597">
        <v>11309.955078000001</v>
      </c>
      <c r="E597">
        <v>10843.848633</v>
      </c>
      <c r="F597">
        <v>11460.900390999999</v>
      </c>
      <c r="G597">
        <v>11954.5</v>
      </c>
      <c r="H597">
        <v>11273.5</v>
      </c>
      <c r="I597">
        <v>11244</v>
      </c>
      <c r="J597">
        <v>11355.350586</v>
      </c>
      <c r="L597" t="str">
        <f t="shared" si="70"/>
        <v>25SEP2024:20:00:00</v>
      </c>
      <c r="M597">
        <v>21</v>
      </c>
      <c r="N597">
        <f t="shared" si="71"/>
        <v>435.53027399999883</v>
      </c>
      <c r="O597" t="str">
        <f t="shared" si="66"/>
        <v/>
      </c>
      <c r="P597">
        <f t="shared" si="67"/>
        <v>435.53027399999883</v>
      </c>
      <c r="Q597" t="str">
        <f t="shared" si="68"/>
        <v/>
      </c>
      <c r="R597">
        <f t="shared" si="69"/>
        <v>1</v>
      </c>
      <c r="S597">
        <f t="shared" si="72"/>
        <v>3.9502553599398484</v>
      </c>
    </row>
    <row r="598" spans="1:19" x14ac:dyDescent="0.3">
      <c r="A598" t="s">
        <v>622</v>
      </c>
      <c r="B598">
        <v>10532.863281</v>
      </c>
      <c r="C598">
        <v>11048.200194999999</v>
      </c>
      <c r="D598">
        <v>10903.922852</v>
      </c>
      <c r="E598">
        <v>10439.844727</v>
      </c>
      <c r="F598">
        <v>11048.200194999999</v>
      </c>
      <c r="G598">
        <v>11505</v>
      </c>
      <c r="H598">
        <v>10913.900390999999</v>
      </c>
      <c r="I598">
        <v>10850.700194999999</v>
      </c>
      <c r="J598">
        <v>10951.529296999999</v>
      </c>
      <c r="L598" t="str">
        <f t="shared" si="70"/>
        <v>25SEP2024:21:00:00</v>
      </c>
      <c r="M598">
        <v>22</v>
      </c>
      <c r="N598">
        <f t="shared" si="71"/>
        <v>515.33691399999952</v>
      </c>
      <c r="O598" t="str">
        <f t="shared" si="66"/>
        <v/>
      </c>
      <c r="P598">
        <f t="shared" si="67"/>
        <v>515.33691399999952</v>
      </c>
      <c r="Q598" t="str">
        <f t="shared" si="68"/>
        <v/>
      </c>
      <c r="R598">
        <f t="shared" si="69"/>
        <v>1</v>
      </c>
      <c r="S598">
        <f t="shared" si="72"/>
        <v>4.8926573928819943</v>
      </c>
    </row>
    <row r="599" spans="1:19" x14ac:dyDescent="0.3">
      <c r="A599" t="s">
        <v>623</v>
      </c>
      <c r="B599">
        <v>9932.75</v>
      </c>
      <c r="C599">
        <v>10428.200194999999</v>
      </c>
      <c r="D599">
        <v>10259.470703000001</v>
      </c>
      <c r="E599">
        <v>9662.3007813000004</v>
      </c>
      <c r="F599">
        <v>10428.200194999999</v>
      </c>
      <c r="G599">
        <v>10809.200194999999</v>
      </c>
      <c r="H599">
        <v>10320</v>
      </c>
      <c r="I599">
        <v>10228.700194999999</v>
      </c>
      <c r="J599">
        <v>10289.680664</v>
      </c>
      <c r="L599" t="str">
        <f t="shared" si="70"/>
        <v>25SEP2024:22:00:00</v>
      </c>
      <c r="M599">
        <v>23</v>
      </c>
      <c r="N599">
        <f t="shared" si="71"/>
        <v>495.45019499999944</v>
      </c>
      <c r="O599" t="str">
        <f t="shared" si="66"/>
        <v/>
      </c>
      <c r="P599">
        <f t="shared" si="67"/>
        <v>495.45019499999944</v>
      </c>
      <c r="Q599" t="str">
        <f t="shared" si="68"/>
        <v/>
      </c>
      <c r="R599">
        <f t="shared" si="69"/>
        <v>1</v>
      </c>
      <c r="S599">
        <f t="shared" si="72"/>
        <v>4.9880465631370914</v>
      </c>
    </row>
    <row r="600" spans="1:19" x14ac:dyDescent="0.3">
      <c r="A600" t="s">
        <v>624</v>
      </c>
      <c r="B600">
        <v>9111.7939452999999</v>
      </c>
      <c r="C600">
        <v>9605.8798827999999</v>
      </c>
      <c r="D600">
        <v>9458.1455077999999</v>
      </c>
      <c r="E600">
        <v>8886.3603516000003</v>
      </c>
      <c r="F600">
        <v>9605.8798827999999</v>
      </c>
      <c r="G600">
        <v>9971.1298827999999</v>
      </c>
      <c r="H600">
        <v>9536.6904297000001</v>
      </c>
      <c r="I600">
        <v>9454.8496094000002</v>
      </c>
      <c r="J600">
        <v>9490.9824219000002</v>
      </c>
      <c r="L600" t="str">
        <f t="shared" si="70"/>
        <v>25SEP2024:23:00:00</v>
      </c>
      <c r="M600">
        <v>24</v>
      </c>
      <c r="N600">
        <f t="shared" si="71"/>
        <v>494.0859375</v>
      </c>
      <c r="O600" t="str">
        <f t="shared" si="66"/>
        <v/>
      </c>
      <c r="P600">
        <f t="shared" si="67"/>
        <v>494.0859375</v>
      </c>
      <c r="Q600" t="str">
        <f t="shared" si="68"/>
        <v/>
      </c>
      <c r="R600">
        <f t="shared" si="69"/>
        <v>1</v>
      </c>
      <c r="S600">
        <f t="shared" si="72"/>
        <v>5.422488046438505</v>
      </c>
    </row>
    <row r="601" spans="1:19" x14ac:dyDescent="0.3">
      <c r="A601" t="s">
        <v>625</v>
      </c>
      <c r="B601">
        <v>8275.5537108999997</v>
      </c>
      <c r="C601">
        <v>8779.5595702999999</v>
      </c>
      <c r="D601">
        <v>8665.4130858999997</v>
      </c>
      <c r="E601">
        <v>8189.3378905999998</v>
      </c>
      <c r="F601">
        <v>8779.5595702999999</v>
      </c>
      <c r="G601">
        <v>9133.7099608999997</v>
      </c>
      <c r="H601">
        <v>8744.1396483999997</v>
      </c>
      <c r="I601">
        <v>8693.3496094000002</v>
      </c>
      <c r="J601">
        <v>8708.0195313000004</v>
      </c>
      <c r="L601" t="str">
        <f t="shared" si="70"/>
        <v>26SEP2024:00:00:00</v>
      </c>
      <c r="M601">
        <v>1</v>
      </c>
      <c r="N601">
        <f t="shared" si="71"/>
        <v>504.00585940000019</v>
      </c>
      <c r="O601" t="str">
        <f t="shared" si="66"/>
        <v/>
      </c>
      <c r="P601">
        <f t="shared" si="67"/>
        <v>504.00585940000019</v>
      </c>
      <c r="Q601" t="str">
        <f t="shared" si="68"/>
        <v/>
      </c>
      <c r="R601">
        <f t="shared" si="69"/>
        <v>1</v>
      </c>
      <c r="S601">
        <f t="shared" si="72"/>
        <v>6.0902977251680177</v>
      </c>
    </row>
    <row r="602" spans="1:19" x14ac:dyDescent="0.3">
      <c r="A602" t="s">
        <v>626</v>
      </c>
      <c r="B602">
        <v>7615.9643555000002</v>
      </c>
      <c r="C602">
        <v>7932.8862305000002</v>
      </c>
      <c r="D602">
        <v>8178.4526366999999</v>
      </c>
      <c r="E602">
        <v>7804.8198241999999</v>
      </c>
      <c r="F602">
        <v>8111.2797852000003</v>
      </c>
      <c r="G602">
        <v>8073.1499022999997</v>
      </c>
      <c r="H602">
        <v>7642.3999022999997</v>
      </c>
      <c r="I602">
        <v>8032.7797852000003</v>
      </c>
      <c r="J602">
        <v>7932.8862305000002</v>
      </c>
      <c r="L602" t="str">
        <f t="shared" si="70"/>
        <v>26SEP2024:01:00:00</v>
      </c>
      <c r="M602">
        <v>2</v>
      </c>
      <c r="N602">
        <f t="shared" si="71"/>
        <v>316.921875</v>
      </c>
      <c r="O602" t="str">
        <f t="shared" si="66"/>
        <v/>
      </c>
      <c r="P602">
        <f t="shared" si="67"/>
        <v>316.921875</v>
      </c>
      <c r="Q602" t="str">
        <f t="shared" si="68"/>
        <v/>
      </c>
      <c r="R602">
        <f t="shared" si="69"/>
        <v>1</v>
      </c>
      <c r="S602">
        <f t="shared" si="72"/>
        <v>4.1612835907133601</v>
      </c>
    </row>
    <row r="603" spans="1:19" x14ac:dyDescent="0.3">
      <c r="A603" t="s">
        <v>627</v>
      </c>
      <c r="B603">
        <v>7214.4589844000002</v>
      </c>
      <c r="C603">
        <v>7424.6669922000001</v>
      </c>
      <c r="D603">
        <v>7645.2456055000002</v>
      </c>
      <c r="E603">
        <v>7295.6040039</v>
      </c>
      <c r="F603">
        <v>7584</v>
      </c>
      <c r="G603">
        <v>7544.7900391000003</v>
      </c>
      <c r="H603">
        <v>7183.8398438000004</v>
      </c>
      <c r="I603">
        <v>7515.1000977000003</v>
      </c>
      <c r="J603">
        <v>7424.6669922000001</v>
      </c>
      <c r="L603" t="str">
        <f t="shared" si="70"/>
        <v>26SEP2024:02:00:00</v>
      </c>
      <c r="M603">
        <v>3</v>
      </c>
      <c r="N603">
        <f t="shared" si="71"/>
        <v>210.2080077999999</v>
      </c>
      <c r="O603" t="str">
        <f t="shared" si="66"/>
        <v/>
      </c>
      <c r="P603">
        <f t="shared" si="67"/>
        <v>210.2080077999999</v>
      </c>
      <c r="Q603" t="str">
        <f t="shared" si="68"/>
        <v/>
      </c>
      <c r="R603">
        <f t="shared" si="69"/>
        <v>1</v>
      </c>
      <c r="S603">
        <f t="shared" si="72"/>
        <v>2.913704385242716</v>
      </c>
    </row>
    <row r="604" spans="1:19" x14ac:dyDescent="0.3">
      <c r="A604" t="s">
        <v>628</v>
      </c>
      <c r="B604">
        <v>6745.40625</v>
      </c>
      <c r="C604">
        <v>7059.4946289</v>
      </c>
      <c r="D604">
        <v>7251.5336914</v>
      </c>
      <c r="E604">
        <v>6906.9335938000004</v>
      </c>
      <c r="F604">
        <v>7174.6499022999997</v>
      </c>
      <c r="G604">
        <v>7178.8901366999999</v>
      </c>
      <c r="H604">
        <v>6879.8398438000004</v>
      </c>
      <c r="I604">
        <v>7157.1601563000004</v>
      </c>
      <c r="J604">
        <v>7059.4946289</v>
      </c>
      <c r="L604" t="str">
        <f t="shared" si="70"/>
        <v>26SEP2024:03:00:00</v>
      </c>
      <c r="M604">
        <v>4</v>
      </c>
      <c r="N604">
        <f t="shared" si="71"/>
        <v>314.08837889999995</v>
      </c>
      <c r="O604" t="str">
        <f t="shared" si="66"/>
        <v/>
      </c>
      <c r="P604">
        <f t="shared" si="67"/>
        <v>314.08837889999995</v>
      </c>
      <c r="Q604" t="str">
        <f t="shared" si="68"/>
        <v/>
      </c>
      <c r="R604">
        <f t="shared" si="69"/>
        <v>1</v>
      </c>
      <c r="S604">
        <f t="shared" si="72"/>
        <v>4.6563300601798439</v>
      </c>
    </row>
    <row r="605" spans="1:19" x14ac:dyDescent="0.3">
      <c r="A605" t="s">
        <v>629</v>
      </c>
      <c r="B605">
        <v>6531.3432616999999</v>
      </c>
      <c r="C605">
        <v>6832.6289063000004</v>
      </c>
      <c r="D605">
        <v>6967.8818358999997</v>
      </c>
      <c r="E605">
        <v>6583.8032227000003</v>
      </c>
      <c r="F605">
        <v>6978.1699219000002</v>
      </c>
      <c r="G605">
        <v>6960.9301758000001</v>
      </c>
      <c r="H605">
        <v>6695.0600586</v>
      </c>
      <c r="I605">
        <v>6945.1801758000001</v>
      </c>
      <c r="J605">
        <v>6832.6289063000004</v>
      </c>
      <c r="L605" t="str">
        <f t="shared" si="70"/>
        <v>26SEP2024:04:00:00</v>
      </c>
      <c r="M605">
        <v>5</v>
      </c>
      <c r="N605">
        <f t="shared" si="71"/>
        <v>301.28564460000052</v>
      </c>
      <c r="O605" t="str">
        <f t="shared" si="66"/>
        <v/>
      </c>
      <c r="P605">
        <f t="shared" si="67"/>
        <v>301.28564460000052</v>
      </c>
      <c r="Q605" t="str">
        <f t="shared" si="68"/>
        <v/>
      </c>
      <c r="R605">
        <f t="shared" si="69"/>
        <v>1</v>
      </c>
      <c r="S605">
        <f t="shared" si="72"/>
        <v>4.612920076743614</v>
      </c>
    </row>
    <row r="606" spans="1:19" x14ac:dyDescent="0.3">
      <c r="A606" t="s">
        <v>630</v>
      </c>
      <c r="B606">
        <v>6579.0776366999999</v>
      </c>
      <c r="C606">
        <v>6772.8129883000001</v>
      </c>
      <c r="D606">
        <v>6857.3466797000001</v>
      </c>
      <c r="E606">
        <v>6499.4433594000002</v>
      </c>
      <c r="F606">
        <v>6928.3300780999998</v>
      </c>
      <c r="G606">
        <v>6895.0400391000003</v>
      </c>
      <c r="H606">
        <v>6657.3901366999999</v>
      </c>
      <c r="I606">
        <v>6883.8598633000001</v>
      </c>
      <c r="J606">
        <v>6772.8129883000001</v>
      </c>
      <c r="L606" t="str">
        <f t="shared" si="70"/>
        <v>26SEP2024:05:00:00</v>
      </c>
      <c r="M606">
        <v>6</v>
      </c>
      <c r="N606">
        <f t="shared" si="71"/>
        <v>193.73535160000029</v>
      </c>
      <c r="O606" t="str">
        <f t="shared" si="66"/>
        <v/>
      </c>
      <c r="P606">
        <f t="shared" si="67"/>
        <v>193.73535160000029</v>
      </c>
      <c r="Q606" t="str">
        <f t="shared" si="68"/>
        <v/>
      </c>
      <c r="R606">
        <f t="shared" si="69"/>
        <v>1</v>
      </c>
      <c r="S606">
        <f t="shared" si="72"/>
        <v>2.9447190365909108</v>
      </c>
    </row>
    <row r="607" spans="1:19" x14ac:dyDescent="0.3">
      <c r="A607" t="s">
        <v>631</v>
      </c>
      <c r="B607">
        <v>6821.0546875</v>
      </c>
      <c r="C607">
        <v>6915.0483397999997</v>
      </c>
      <c r="D607">
        <v>6910.2460938000004</v>
      </c>
      <c r="E607">
        <v>6637.5810547000001</v>
      </c>
      <c r="F607">
        <v>7049.3701172000001</v>
      </c>
      <c r="G607">
        <v>7036.2402344000002</v>
      </c>
      <c r="H607">
        <v>6826.4301758000001</v>
      </c>
      <c r="I607">
        <v>7025.6201172000001</v>
      </c>
      <c r="J607">
        <v>6915.0483397999997</v>
      </c>
      <c r="L607" t="str">
        <f t="shared" si="70"/>
        <v>26SEP2024:06:00:00</v>
      </c>
      <c r="M607">
        <v>7</v>
      </c>
      <c r="N607">
        <f t="shared" si="71"/>
        <v>93.993652299999667</v>
      </c>
      <c r="O607" t="str">
        <f t="shared" si="66"/>
        <v/>
      </c>
      <c r="P607">
        <f t="shared" si="67"/>
        <v>93.993652299999667</v>
      </c>
      <c r="Q607" t="str">
        <f t="shared" si="68"/>
        <v/>
      </c>
      <c r="R607">
        <f t="shared" si="69"/>
        <v>1</v>
      </c>
      <c r="S607">
        <f t="shared" si="72"/>
        <v>1.3779929439980709</v>
      </c>
    </row>
    <row r="608" spans="1:19" x14ac:dyDescent="0.3">
      <c r="A608" t="s">
        <v>632</v>
      </c>
      <c r="B608">
        <v>7117.0678711</v>
      </c>
      <c r="C608">
        <v>7316.0244141000003</v>
      </c>
      <c r="D608">
        <v>7233.2973633000001</v>
      </c>
      <c r="E608">
        <v>7045.3120116999999</v>
      </c>
      <c r="F608">
        <v>7445.8901366999999</v>
      </c>
      <c r="G608">
        <v>7425.8100586</v>
      </c>
      <c r="H608">
        <v>7247.3901366999999</v>
      </c>
      <c r="I608">
        <v>7415.7202147999997</v>
      </c>
      <c r="J608">
        <v>7316.0244141000003</v>
      </c>
      <c r="L608" t="str">
        <f t="shared" si="70"/>
        <v>26SEP2024:07:00:00</v>
      </c>
      <c r="M608">
        <v>8</v>
      </c>
      <c r="N608">
        <f t="shared" si="71"/>
        <v>198.95654300000024</v>
      </c>
      <c r="O608" t="str">
        <f t="shared" si="66"/>
        <v/>
      </c>
      <c r="P608">
        <f t="shared" si="67"/>
        <v>198.95654300000024</v>
      </c>
      <c r="Q608" t="str">
        <f t="shared" si="68"/>
        <v/>
      </c>
      <c r="R608">
        <f t="shared" si="69"/>
        <v>1</v>
      </c>
      <c r="S608">
        <f t="shared" si="72"/>
        <v>2.7954846940254052</v>
      </c>
    </row>
    <row r="609" spans="1:19" x14ac:dyDescent="0.3">
      <c r="A609" t="s">
        <v>633</v>
      </c>
      <c r="B609">
        <v>7285.9428711</v>
      </c>
      <c r="C609">
        <v>7439.5947266000003</v>
      </c>
      <c r="D609">
        <v>7369.5942383000001</v>
      </c>
      <c r="E609">
        <v>7181.7124022999997</v>
      </c>
      <c r="F609">
        <v>7544.2700194999998</v>
      </c>
      <c r="G609">
        <v>7543.0600586</v>
      </c>
      <c r="H609">
        <v>7393.1298827999999</v>
      </c>
      <c r="I609">
        <v>7535.7998047000001</v>
      </c>
      <c r="J609">
        <v>7439.5947266000003</v>
      </c>
      <c r="L609" t="str">
        <f t="shared" si="70"/>
        <v>26SEP2024:08:00:00</v>
      </c>
      <c r="M609">
        <v>9</v>
      </c>
      <c r="N609">
        <f t="shared" si="71"/>
        <v>153.65185550000024</v>
      </c>
      <c r="O609" t="str">
        <f t="shared" si="66"/>
        <v/>
      </c>
      <c r="P609">
        <f t="shared" si="67"/>
        <v>153.65185550000024</v>
      </c>
      <c r="Q609" t="str">
        <f t="shared" si="68"/>
        <v/>
      </c>
      <c r="R609">
        <f t="shared" si="69"/>
        <v>1</v>
      </c>
      <c r="S609">
        <f t="shared" si="72"/>
        <v>2.1088808712660487</v>
      </c>
    </row>
    <row r="610" spans="1:19" x14ac:dyDescent="0.3">
      <c r="A610" t="s">
        <v>634</v>
      </c>
      <c r="B610">
        <v>7480.0703125</v>
      </c>
      <c r="C610">
        <v>7555.5566405999998</v>
      </c>
      <c r="D610">
        <v>7599.6289063000004</v>
      </c>
      <c r="E610">
        <v>7438.953125</v>
      </c>
      <c r="F610">
        <v>7624.1801758000001</v>
      </c>
      <c r="G610">
        <v>7629.6499022999997</v>
      </c>
      <c r="H610">
        <v>7471</v>
      </c>
      <c r="I610">
        <v>7614</v>
      </c>
      <c r="J610">
        <v>7555.5566405999998</v>
      </c>
      <c r="L610" t="str">
        <f t="shared" si="70"/>
        <v>26SEP2024:09:00:00</v>
      </c>
      <c r="M610">
        <v>10</v>
      </c>
      <c r="N610">
        <f t="shared" si="71"/>
        <v>75.48632809999981</v>
      </c>
      <c r="O610" t="str">
        <f t="shared" si="66"/>
        <v/>
      </c>
      <c r="P610">
        <f t="shared" si="67"/>
        <v>75.48632809999981</v>
      </c>
      <c r="Q610" t="str">
        <f t="shared" si="68"/>
        <v/>
      </c>
      <c r="R610">
        <f t="shared" si="69"/>
        <v>1</v>
      </c>
      <c r="S610">
        <f t="shared" si="72"/>
        <v>1.0091660231302111</v>
      </c>
    </row>
    <row r="611" spans="1:19" x14ac:dyDescent="0.3">
      <c r="A611" t="s">
        <v>635</v>
      </c>
      <c r="B611">
        <v>7791.7182616999999</v>
      </c>
      <c r="C611">
        <v>7876.9487305000002</v>
      </c>
      <c r="D611">
        <v>8046.6552733999997</v>
      </c>
      <c r="E611">
        <v>7764.1040039</v>
      </c>
      <c r="F611">
        <v>7963.6699219000002</v>
      </c>
      <c r="G611">
        <v>7968.9799805000002</v>
      </c>
      <c r="H611">
        <v>7753.0800780999998</v>
      </c>
      <c r="I611">
        <v>7934.9101563000004</v>
      </c>
      <c r="J611">
        <v>7876.9487305000002</v>
      </c>
      <c r="L611" t="str">
        <f t="shared" si="70"/>
        <v>26SEP2024:10:00:00</v>
      </c>
      <c r="M611">
        <v>11</v>
      </c>
      <c r="N611">
        <f t="shared" si="71"/>
        <v>85.230468800000381</v>
      </c>
      <c r="O611" t="str">
        <f t="shared" si="66"/>
        <v/>
      </c>
      <c r="P611">
        <f t="shared" si="67"/>
        <v>85.230468800000381</v>
      </c>
      <c r="Q611" t="str">
        <f t="shared" si="68"/>
        <v/>
      </c>
      <c r="R611">
        <f t="shared" si="69"/>
        <v>1</v>
      </c>
      <c r="S611">
        <f t="shared" si="72"/>
        <v>1.0938597359063746</v>
      </c>
    </row>
    <row r="612" spans="1:19" x14ac:dyDescent="0.3">
      <c r="A612" t="s">
        <v>636</v>
      </c>
      <c r="B612">
        <v>8169.0522461</v>
      </c>
      <c r="C612">
        <v>8329.6132813000004</v>
      </c>
      <c r="D612">
        <v>8535.3212891000003</v>
      </c>
      <c r="E612">
        <v>8113.2836914</v>
      </c>
      <c r="F612">
        <v>8452.4902344000002</v>
      </c>
      <c r="G612">
        <v>8479.3496094000002</v>
      </c>
      <c r="H612">
        <v>8189.8100586</v>
      </c>
      <c r="I612">
        <v>8413.1298827999999</v>
      </c>
      <c r="J612">
        <v>8329.6132813000004</v>
      </c>
      <c r="L612" t="str">
        <f t="shared" si="70"/>
        <v>26SEP2024:11:00:00</v>
      </c>
      <c r="M612">
        <v>12</v>
      </c>
      <c r="N612">
        <f t="shared" si="71"/>
        <v>160.56103520000033</v>
      </c>
      <c r="O612" t="str">
        <f t="shared" si="66"/>
        <v/>
      </c>
      <c r="P612">
        <f t="shared" si="67"/>
        <v>160.56103520000033</v>
      </c>
      <c r="Q612" t="str">
        <f t="shared" si="68"/>
        <v/>
      </c>
      <c r="R612">
        <f t="shared" si="69"/>
        <v>1</v>
      </c>
      <c r="S612">
        <f t="shared" si="72"/>
        <v>1.9654793525975309</v>
      </c>
    </row>
    <row r="613" spans="1:19" x14ac:dyDescent="0.3">
      <c r="A613" t="s">
        <v>637</v>
      </c>
      <c r="B613">
        <v>8567.0810547000001</v>
      </c>
      <c r="C613">
        <v>8883.4287108999997</v>
      </c>
      <c r="D613">
        <v>9264.6865233999997</v>
      </c>
      <c r="E613">
        <v>8823.6611327999999</v>
      </c>
      <c r="F613">
        <v>8954.0498047000001</v>
      </c>
      <c r="G613">
        <v>9039.2802733999997</v>
      </c>
      <c r="H613">
        <v>8669.4697266000003</v>
      </c>
      <c r="I613">
        <v>8930.6796875</v>
      </c>
      <c r="J613">
        <v>8883.4287108999997</v>
      </c>
      <c r="L613" t="str">
        <f t="shared" si="70"/>
        <v>26SEP2024:12:00:00</v>
      </c>
      <c r="M613">
        <v>13</v>
      </c>
      <c r="N613">
        <f t="shared" si="71"/>
        <v>316.34765619999962</v>
      </c>
      <c r="O613" t="str">
        <f t="shared" si="66"/>
        <v/>
      </c>
      <c r="P613">
        <f t="shared" si="67"/>
        <v>316.34765619999962</v>
      </c>
      <c r="Q613" t="str">
        <f t="shared" si="68"/>
        <v/>
      </c>
      <c r="R613">
        <f t="shared" si="69"/>
        <v>1</v>
      </c>
      <c r="S613">
        <f t="shared" si="72"/>
        <v>3.6925955781222313</v>
      </c>
    </row>
    <row r="614" spans="1:19" x14ac:dyDescent="0.3">
      <c r="A614" t="s">
        <v>638</v>
      </c>
      <c r="B614">
        <v>9028.6923827999999</v>
      </c>
      <c r="C614">
        <v>9386.0615233999997</v>
      </c>
      <c r="D614">
        <v>9787.5136719000002</v>
      </c>
      <c r="E614">
        <v>9270.3828125</v>
      </c>
      <c r="F614">
        <v>9452.9296875</v>
      </c>
      <c r="G614">
        <v>9609.7695313000004</v>
      </c>
      <c r="H614">
        <v>9151.6904297000001</v>
      </c>
      <c r="I614">
        <v>9445.5302733999997</v>
      </c>
      <c r="J614">
        <v>9386.0615233999997</v>
      </c>
      <c r="L614" t="str">
        <f t="shared" si="70"/>
        <v>26SEP2024:13:00:00</v>
      </c>
      <c r="M614">
        <v>14</v>
      </c>
      <c r="N614">
        <f t="shared" si="71"/>
        <v>357.36914059999981</v>
      </c>
      <c r="O614" t="str">
        <f t="shared" si="66"/>
        <v/>
      </c>
      <c r="P614">
        <f t="shared" si="67"/>
        <v>357.36914059999981</v>
      </c>
      <c r="Q614" t="str">
        <f t="shared" si="68"/>
        <v/>
      </c>
      <c r="R614">
        <f t="shared" si="69"/>
        <v>1</v>
      </c>
      <c r="S614">
        <f t="shared" si="72"/>
        <v>3.9581494799933767</v>
      </c>
    </row>
    <row r="615" spans="1:19" x14ac:dyDescent="0.3">
      <c r="A615" t="s">
        <v>639</v>
      </c>
      <c r="B615">
        <v>9522.4873047000001</v>
      </c>
      <c r="C615">
        <v>9901.0029297000001</v>
      </c>
      <c r="D615">
        <v>10354.243164</v>
      </c>
      <c r="E615">
        <v>9828.8847655999998</v>
      </c>
      <c r="F615">
        <v>9955.3603516000003</v>
      </c>
      <c r="G615">
        <v>10156.299805000001</v>
      </c>
      <c r="H615">
        <v>9624.0898438000004</v>
      </c>
      <c r="I615">
        <v>9940.3798827999999</v>
      </c>
      <c r="J615">
        <v>9901.0029297000001</v>
      </c>
      <c r="L615" t="str">
        <f t="shared" si="70"/>
        <v>26SEP2024:14:00:00</v>
      </c>
      <c r="M615">
        <v>15</v>
      </c>
      <c r="N615">
        <f t="shared" si="71"/>
        <v>378.515625</v>
      </c>
      <c r="O615" t="str">
        <f t="shared" si="66"/>
        <v/>
      </c>
      <c r="P615">
        <f t="shared" si="67"/>
        <v>378.515625</v>
      </c>
      <c r="Q615" t="str">
        <f t="shared" si="68"/>
        <v/>
      </c>
      <c r="R615">
        <f t="shared" si="69"/>
        <v>1</v>
      </c>
      <c r="S615">
        <f t="shared" si="72"/>
        <v>3.9749659189692657</v>
      </c>
    </row>
    <row r="616" spans="1:19" x14ac:dyDescent="0.3">
      <c r="A616" t="s">
        <v>640</v>
      </c>
      <c r="B616">
        <v>10002.550781</v>
      </c>
      <c r="C616">
        <v>10305.880859000001</v>
      </c>
      <c r="D616">
        <v>10736.668944999999</v>
      </c>
      <c r="E616">
        <v>10227.106444999999</v>
      </c>
      <c r="F616">
        <v>10294.799805000001</v>
      </c>
      <c r="G616">
        <v>10613.099609000001</v>
      </c>
      <c r="H616">
        <v>10035.400390999999</v>
      </c>
      <c r="I616">
        <v>10359</v>
      </c>
      <c r="J616">
        <v>10305.880859000001</v>
      </c>
      <c r="L616" t="str">
        <f t="shared" si="70"/>
        <v>26SEP2024:15:00:00</v>
      </c>
      <c r="M616">
        <v>16</v>
      </c>
      <c r="N616">
        <f t="shared" si="71"/>
        <v>303.33007800000087</v>
      </c>
      <c r="O616" t="str">
        <f t="shared" si="66"/>
        <v/>
      </c>
      <c r="P616">
        <f t="shared" si="67"/>
        <v>303.33007800000087</v>
      </c>
      <c r="Q616" t="str">
        <f t="shared" si="68"/>
        <v/>
      </c>
      <c r="R616">
        <f t="shared" si="69"/>
        <v>1</v>
      </c>
      <c r="S616">
        <f t="shared" si="72"/>
        <v>3.0325272487112089</v>
      </c>
    </row>
    <row r="617" spans="1:19" x14ac:dyDescent="0.3">
      <c r="A617" t="s">
        <v>641</v>
      </c>
      <c r="B617">
        <v>10479.375977</v>
      </c>
      <c r="C617">
        <v>10671.191406</v>
      </c>
      <c r="D617">
        <v>11073.207031</v>
      </c>
      <c r="E617">
        <v>10543.355469</v>
      </c>
      <c r="F617">
        <v>10686.099609000001</v>
      </c>
      <c r="G617">
        <v>10987.299805000001</v>
      </c>
      <c r="H617">
        <v>10417.200194999999</v>
      </c>
      <c r="I617">
        <v>10722</v>
      </c>
      <c r="J617">
        <v>10671.191406</v>
      </c>
      <c r="L617" t="str">
        <f t="shared" si="70"/>
        <v>26SEP2024:16:00:00</v>
      </c>
      <c r="M617">
        <v>17</v>
      </c>
      <c r="N617">
        <f t="shared" si="71"/>
        <v>191.81542900000022</v>
      </c>
      <c r="O617" t="str">
        <f t="shared" si="66"/>
        <v/>
      </c>
      <c r="P617">
        <f t="shared" si="67"/>
        <v>191.81542900000022</v>
      </c>
      <c r="Q617" t="str">
        <f t="shared" si="68"/>
        <v/>
      </c>
      <c r="R617">
        <f t="shared" si="69"/>
        <v>1</v>
      </c>
      <c r="S617">
        <f t="shared" si="72"/>
        <v>1.8304088852331881</v>
      </c>
    </row>
    <row r="618" spans="1:19" x14ac:dyDescent="0.3">
      <c r="A618" t="s">
        <v>642</v>
      </c>
      <c r="B618">
        <v>10898.773438</v>
      </c>
      <c r="C618">
        <v>11010.382813</v>
      </c>
      <c r="D618">
        <v>11319.223633</v>
      </c>
      <c r="E618">
        <v>10906.311523</v>
      </c>
      <c r="F618">
        <v>10999.5</v>
      </c>
      <c r="G618">
        <v>11301.799805000001</v>
      </c>
      <c r="H618">
        <v>10791.900390999999</v>
      </c>
      <c r="I618">
        <v>11052.400390999999</v>
      </c>
      <c r="J618">
        <v>11010.382813</v>
      </c>
      <c r="L618" t="str">
        <f t="shared" si="70"/>
        <v>26SEP2024:17:00:00</v>
      </c>
      <c r="M618">
        <v>18</v>
      </c>
      <c r="N618">
        <f t="shared" si="71"/>
        <v>111.609375</v>
      </c>
      <c r="O618" t="str">
        <f t="shared" si="66"/>
        <v/>
      </c>
      <c r="P618">
        <f t="shared" si="67"/>
        <v>111.609375</v>
      </c>
      <c r="Q618" t="str">
        <f t="shared" si="68"/>
        <v/>
      </c>
      <c r="R618">
        <f t="shared" si="69"/>
        <v>1</v>
      </c>
      <c r="S618">
        <f t="shared" si="72"/>
        <v>1.024054455622128</v>
      </c>
    </row>
    <row r="619" spans="1:19" x14ac:dyDescent="0.3">
      <c r="A619" t="s">
        <v>643</v>
      </c>
      <c r="B619">
        <v>11066.745117</v>
      </c>
      <c r="C619">
        <v>11110.939453000001</v>
      </c>
      <c r="D619">
        <v>11378.497069999999</v>
      </c>
      <c r="E619">
        <v>10824.597656</v>
      </c>
      <c r="F619">
        <v>11141.799805000001</v>
      </c>
      <c r="G619">
        <v>11414.900390999999</v>
      </c>
      <c r="H619">
        <v>10983.099609000001</v>
      </c>
      <c r="I619">
        <v>11190.299805000001</v>
      </c>
      <c r="J619">
        <v>11110.939453000001</v>
      </c>
      <c r="L619" t="str">
        <f t="shared" si="70"/>
        <v>26SEP2024:18:00:00</v>
      </c>
      <c r="M619">
        <v>19</v>
      </c>
      <c r="N619">
        <f t="shared" si="71"/>
        <v>44.194336000000476</v>
      </c>
      <c r="O619" t="str">
        <f t="shared" si="66"/>
        <v/>
      </c>
      <c r="P619">
        <f t="shared" si="67"/>
        <v>44.194336000000476</v>
      </c>
      <c r="Q619" t="str">
        <f t="shared" si="68"/>
        <v/>
      </c>
      <c r="R619">
        <f t="shared" si="69"/>
        <v>1</v>
      </c>
      <c r="S619">
        <f t="shared" si="72"/>
        <v>0.39934357873763682</v>
      </c>
    </row>
    <row r="620" spans="1:19" x14ac:dyDescent="0.3">
      <c r="A620" t="s">
        <v>644</v>
      </c>
      <c r="B620">
        <v>10890.438477</v>
      </c>
      <c r="C620">
        <v>10935.204102</v>
      </c>
      <c r="D620">
        <v>11149.043944999999</v>
      </c>
      <c r="E620">
        <v>10622.214844</v>
      </c>
      <c r="F620">
        <v>11047.700194999999</v>
      </c>
      <c r="G620">
        <v>11176.200194999999</v>
      </c>
      <c r="H620">
        <v>10839.900390999999</v>
      </c>
      <c r="I620">
        <v>10990</v>
      </c>
      <c r="J620">
        <v>10935.204102</v>
      </c>
      <c r="L620" t="str">
        <f t="shared" si="70"/>
        <v>26SEP2024:19:00:00</v>
      </c>
      <c r="M620">
        <v>20</v>
      </c>
      <c r="N620">
        <f t="shared" si="71"/>
        <v>44.765625</v>
      </c>
      <c r="O620" t="str">
        <f t="shared" si="66"/>
        <v/>
      </c>
      <c r="P620">
        <f t="shared" si="67"/>
        <v>44.765625</v>
      </c>
      <c r="Q620" t="str">
        <f t="shared" si="68"/>
        <v/>
      </c>
      <c r="R620">
        <f t="shared" si="69"/>
        <v>1</v>
      </c>
      <c r="S620">
        <f t="shared" si="72"/>
        <v>0.41105438586832393</v>
      </c>
    </row>
    <row r="621" spans="1:19" x14ac:dyDescent="0.3">
      <c r="A621" t="s">
        <v>645</v>
      </c>
      <c r="B621">
        <v>10450.334961</v>
      </c>
      <c r="C621">
        <v>10447.810546999999</v>
      </c>
      <c r="D621">
        <v>10720.111328000001</v>
      </c>
      <c r="E621">
        <v>10119.455078000001</v>
      </c>
      <c r="F621">
        <v>10588</v>
      </c>
      <c r="G621">
        <v>10644.400390999999</v>
      </c>
      <c r="H621">
        <v>10389.400390999999</v>
      </c>
      <c r="I621">
        <v>10497.799805000001</v>
      </c>
      <c r="J621">
        <v>10447.810546999999</v>
      </c>
      <c r="L621" t="str">
        <f t="shared" si="70"/>
        <v>26SEP2024:20:00:00</v>
      </c>
      <c r="M621">
        <v>21</v>
      </c>
      <c r="N621">
        <f t="shared" si="71"/>
        <v>-2.5244140000013431</v>
      </c>
      <c r="O621">
        <f t="shared" si="66"/>
        <v>-2.5244140000013431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2.4156297472016915E-2</v>
      </c>
    </row>
    <row r="622" spans="1:19" x14ac:dyDescent="0.3">
      <c r="A622" t="s">
        <v>646</v>
      </c>
      <c r="B622">
        <v>9922.4404297000001</v>
      </c>
      <c r="C622">
        <v>10035.613281</v>
      </c>
      <c r="D622">
        <v>10321.779296999999</v>
      </c>
      <c r="E622">
        <v>9795.7841797000001</v>
      </c>
      <c r="F622">
        <v>10163.299805000001</v>
      </c>
      <c r="G622">
        <v>10178.400390999999</v>
      </c>
      <c r="H622">
        <v>9977.4804688000004</v>
      </c>
      <c r="I622">
        <v>10063.099609000001</v>
      </c>
      <c r="J622">
        <v>10035.613281</v>
      </c>
      <c r="L622" t="str">
        <f t="shared" si="70"/>
        <v>26SEP2024:21:00:00</v>
      </c>
      <c r="M622">
        <v>22</v>
      </c>
      <c r="N622">
        <f t="shared" si="71"/>
        <v>113.17285129999982</v>
      </c>
      <c r="O622" t="str">
        <f t="shared" si="66"/>
        <v/>
      </c>
      <c r="P622">
        <f t="shared" si="67"/>
        <v>113.17285129999982</v>
      </c>
      <c r="Q622" t="str">
        <f t="shared" si="68"/>
        <v/>
      </c>
      <c r="R622">
        <f t="shared" si="69"/>
        <v>1</v>
      </c>
      <c r="S622">
        <f t="shared" si="72"/>
        <v>1.1405747618423498</v>
      </c>
    </row>
    <row r="623" spans="1:19" x14ac:dyDescent="0.3">
      <c r="A623" t="s">
        <v>647</v>
      </c>
      <c r="B623">
        <v>9249.6962891000003</v>
      </c>
      <c r="C623">
        <v>9446.4228516000003</v>
      </c>
      <c r="D623">
        <v>9682.7333983999997</v>
      </c>
      <c r="E623">
        <v>9181.2148438000004</v>
      </c>
      <c r="F623">
        <v>9611.7998047000001</v>
      </c>
      <c r="G623">
        <v>9559.5996094000002</v>
      </c>
      <c r="H623">
        <v>9405.6396483999997</v>
      </c>
      <c r="I623">
        <v>9473.8603516000003</v>
      </c>
      <c r="J623">
        <v>9446.4228516000003</v>
      </c>
      <c r="L623" t="str">
        <f t="shared" si="70"/>
        <v>26SEP2024:22:00:00</v>
      </c>
      <c r="M623">
        <v>23</v>
      </c>
      <c r="N623">
        <f t="shared" si="71"/>
        <v>196.7265625</v>
      </c>
      <c r="O623" t="str">
        <f t="shared" si="66"/>
        <v/>
      </c>
      <c r="P623">
        <f t="shared" si="67"/>
        <v>196.7265625</v>
      </c>
      <c r="Q623" t="str">
        <f t="shared" si="68"/>
        <v/>
      </c>
      <c r="R623">
        <f t="shared" si="69"/>
        <v>1</v>
      </c>
      <c r="S623">
        <f t="shared" si="72"/>
        <v>2.1268434805997463</v>
      </c>
    </row>
    <row r="624" spans="1:19" x14ac:dyDescent="0.3">
      <c r="A624" t="s">
        <v>648</v>
      </c>
      <c r="B624">
        <v>8472.8955077999999</v>
      </c>
      <c r="C624">
        <v>8718.7412108999997</v>
      </c>
      <c r="D624">
        <v>8882.3388672000001</v>
      </c>
      <c r="E624">
        <v>8275.6660155999998</v>
      </c>
      <c r="F624">
        <v>8906.5097655999998</v>
      </c>
      <c r="G624">
        <v>8898.2998047000001</v>
      </c>
      <c r="H624">
        <v>8722.5302733999997</v>
      </c>
      <c r="I624">
        <v>8790.7001952999999</v>
      </c>
      <c r="J624">
        <v>8718.7412108999997</v>
      </c>
      <c r="L624" t="str">
        <f t="shared" si="70"/>
        <v>26SEP2024:23:00:00</v>
      </c>
      <c r="M624">
        <v>24</v>
      </c>
      <c r="N624">
        <f t="shared" si="71"/>
        <v>245.84570309999981</v>
      </c>
      <c r="O624" t="str">
        <f t="shared" si="66"/>
        <v/>
      </c>
      <c r="P624">
        <f t="shared" si="67"/>
        <v>245.84570309999981</v>
      </c>
      <c r="Q624" t="str">
        <f t="shared" si="68"/>
        <v/>
      </c>
      <c r="R624">
        <f t="shared" si="69"/>
        <v>1</v>
      </c>
      <c r="S624">
        <f t="shared" si="72"/>
        <v>2.901554762166942</v>
      </c>
    </row>
    <row r="625" spans="1:19" x14ac:dyDescent="0.3">
      <c r="A625" t="s">
        <v>649</v>
      </c>
      <c r="B625">
        <v>7754.9536133000001</v>
      </c>
      <c r="C625">
        <v>8061.4067383000001</v>
      </c>
      <c r="D625">
        <v>8137.9038086</v>
      </c>
      <c r="E625">
        <v>7707.3642577999999</v>
      </c>
      <c r="F625">
        <v>8183.0898438000004</v>
      </c>
      <c r="G625">
        <v>8250.5400391000003</v>
      </c>
      <c r="H625">
        <v>8048.3100586</v>
      </c>
      <c r="I625">
        <v>8117.7299805000002</v>
      </c>
      <c r="J625">
        <v>8061.4067383000001</v>
      </c>
      <c r="L625" t="str">
        <f t="shared" si="70"/>
        <v>27SEP2024:00:00:00</v>
      </c>
      <c r="M625">
        <v>1</v>
      </c>
      <c r="N625">
        <f t="shared" si="71"/>
        <v>306.453125</v>
      </c>
      <c r="O625" t="str">
        <f t="shared" si="66"/>
        <v/>
      </c>
      <c r="P625">
        <f t="shared" si="67"/>
        <v>306.453125</v>
      </c>
      <c r="Q625" t="str">
        <f t="shared" si="68"/>
        <v/>
      </c>
      <c r="R625">
        <f t="shared" si="69"/>
        <v>1</v>
      </c>
      <c r="S625">
        <f t="shared" si="72"/>
        <v>3.9517080343900806</v>
      </c>
    </row>
    <row r="626" spans="1:19" x14ac:dyDescent="0.3">
      <c r="A626" t="s">
        <v>650</v>
      </c>
      <c r="B626">
        <v>7053.9819336</v>
      </c>
      <c r="C626">
        <v>7661.6298827999999</v>
      </c>
      <c r="D626">
        <v>7445.2744141000003</v>
      </c>
      <c r="E626">
        <v>7156.3730469000002</v>
      </c>
      <c r="F626">
        <v>7661.6298827999999</v>
      </c>
      <c r="G626">
        <v>7688.3901366999999</v>
      </c>
      <c r="H626">
        <v>7636.5498047000001</v>
      </c>
      <c r="I626">
        <v>7611.7099608999997</v>
      </c>
      <c r="J626">
        <v>7550.9306641000003</v>
      </c>
      <c r="L626" t="str">
        <f t="shared" si="70"/>
        <v>27SEP2024:01:00:00</v>
      </c>
      <c r="M626">
        <v>2</v>
      </c>
      <c r="N626">
        <f t="shared" si="71"/>
        <v>607.64794919999986</v>
      </c>
      <c r="O626" t="str">
        <f t="shared" si="66"/>
        <v/>
      </c>
      <c r="P626">
        <f t="shared" si="67"/>
        <v>607.64794919999986</v>
      </c>
      <c r="Q626" t="str">
        <f t="shared" si="68"/>
        <v/>
      </c>
      <c r="R626">
        <f t="shared" si="69"/>
        <v>1</v>
      </c>
      <c r="S626">
        <f t="shared" si="72"/>
        <v>8.6142544015545379</v>
      </c>
    </row>
    <row r="627" spans="1:19" x14ac:dyDescent="0.3">
      <c r="A627" t="s">
        <v>651</v>
      </c>
      <c r="B627">
        <v>6667.6015625</v>
      </c>
      <c r="C627">
        <v>7161.0400391000003</v>
      </c>
      <c r="D627">
        <v>6989.4008789</v>
      </c>
      <c r="E627">
        <v>6789.1630858999997</v>
      </c>
      <c r="F627">
        <v>7161.0400391000003</v>
      </c>
      <c r="G627">
        <v>7200.3701172000001</v>
      </c>
      <c r="H627">
        <v>7145.4399414</v>
      </c>
      <c r="I627">
        <v>7121.1801758000001</v>
      </c>
      <c r="J627">
        <v>7083.4384766000003</v>
      </c>
      <c r="L627" t="str">
        <f t="shared" si="70"/>
        <v>27SEP2024:02:00:00</v>
      </c>
      <c r="M627">
        <v>3</v>
      </c>
      <c r="N627">
        <f t="shared" si="71"/>
        <v>493.43847660000029</v>
      </c>
      <c r="O627" t="str">
        <f t="shared" si="66"/>
        <v/>
      </c>
      <c r="P627">
        <f t="shared" si="67"/>
        <v>493.43847660000029</v>
      </c>
      <c r="Q627" t="str">
        <f t="shared" si="68"/>
        <v/>
      </c>
      <c r="R627">
        <f t="shared" si="69"/>
        <v>1</v>
      </c>
      <c r="S627">
        <f t="shared" si="72"/>
        <v>7.4005393389911385</v>
      </c>
    </row>
    <row r="628" spans="1:19" x14ac:dyDescent="0.3">
      <c r="A628" t="s">
        <v>652</v>
      </c>
      <c r="B628">
        <v>6362.8300780999998</v>
      </c>
      <c r="C628">
        <v>6827.7900391000003</v>
      </c>
      <c r="D628">
        <v>6625.6352539</v>
      </c>
      <c r="E628">
        <v>6401.1220702999999</v>
      </c>
      <c r="F628">
        <v>6827.7900391000003</v>
      </c>
      <c r="G628">
        <v>6889.0898438000004</v>
      </c>
      <c r="H628">
        <v>6812.9599608999997</v>
      </c>
      <c r="I628">
        <v>6802.1699219000002</v>
      </c>
      <c r="J628">
        <v>6746.6264647999997</v>
      </c>
      <c r="L628" t="str">
        <f t="shared" si="70"/>
        <v>27SEP2024:03:00:00</v>
      </c>
      <c r="M628">
        <v>4</v>
      </c>
      <c r="N628">
        <f t="shared" si="71"/>
        <v>464.95996100000048</v>
      </c>
      <c r="O628" t="str">
        <f t="shared" si="66"/>
        <v/>
      </c>
      <c r="P628">
        <f t="shared" si="67"/>
        <v>464.95996100000048</v>
      </c>
      <c r="Q628" t="str">
        <f t="shared" si="68"/>
        <v/>
      </c>
      <c r="R628">
        <f t="shared" si="69"/>
        <v>1</v>
      </c>
      <c r="S628">
        <f t="shared" si="72"/>
        <v>7.3074395401557206</v>
      </c>
    </row>
    <row r="629" spans="1:19" x14ac:dyDescent="0.3">
      <c r="A629" t="s">
        <v>653</v>
      </c>
      <c r="B629">
        <v>6128.9150391000003</v>
      </c>
      <c r="C629">
        <v>6619.4799805000002</v>
      </c>
      <c r="D629">
        <v>6337.3852539</v>
      </c>
      <c r="E629">
        <v>6148.2065430000002</v>
      </c>
      <c r="F629">
        <v>6619.4799805000002</v>
      </c>
      <c r="G629">
        <v>6656.2597655999998</v>
      </c>
      <c r="H629">
        <v>6620.6000977000003</v>
      </c>
      <c r="I629">
        <v>6590.2402344000002</v>
      </c>
      <c r="J629">
        <v>6526.9570313000004</v>
      </c>
      <c r="L629" t="str">
        <f t="shared" si="70"/>
        <v>27SEP2024:04:00:00</v>
      </c>
      <c r="M629">
        <v>5</v>
      </c>
      <c r="N629">
        <f t="shared" si="71"/>
        <v>490.56494139999995</v>
      </c>
      <c r="O629" t="str">
        <f t="shared" si="66"/>
        <v/>
      </c>
      <c r="P629">
        <f t="shared" si="67"/>
        <v>490.56494139999995</v>
      </c>
      <c r="Q629" t="str">
        <f t="shared" si="68"/>
        <v/>
      </c>
      <c r="R629">
        <f t="shared" si="69"/>
        <v>1</v>
      </c>
      <c r="S629">
        <f t="shared" si="72"/>
        <v>8.0041073872030193</v>
      </c>
    </row>
    <row r="630" spans="1:19" x14ac:dyDescent="0.3">
      <c r="A630" t="s">
        <v>654</v>
      </c>
      <c r="B630">
        <v>6061.4243164</v>
      </c>
      <c r="C630">
        <v>6562.3999022999997</v>
      </c>
      <c r="D630">
        <v>6227.7197266000003</v>
      </c>
      <c r="E630">
        <v>6093.6245116999999</v>
      </c>
      <c r="F630">
        <v>6562.3999022999997</v>
      </c>
      <c r="G630">
        <v>6576.4902344000002</v>
      </c>
      <c r="H630">
        <v>6577.7202147999997</v>
      </c>
      <c r="I630">
        <v>6530.3398438000004</v>
      </c>
      <c r="J630">
        <v>6468.1152344000002</v>
      </c>
      <c r="L630" t="str">
        <f t="shared" si="70"/>
        <v>27SEP2024:05:00:00</v>
      </c>
      <c r="M630">
        <v>6</v>
      </c>
      <c r="N630">
        <f t="shared" si="71"/>
        <v>500.97558589999971</v>
      </c>
      <c r="O630" t="str">
        <f t="shared" si="66"/>
        <v/>
      </c>
      <c r="P630">
        <f t="shared" si="67"/>
        <v>500.97558589999971</v>
      </c>
      <c r="Q630" t="str">
        <f t="shared" si="68"/>
        <v/>
      </c>
      <c r="R630">
        <f t="shared" si="69"/>
        <v>1</v>
      </c>
      <c r="S630">
        <f t="shared" si="72"/>
        <v>8.2649812939929443</v>
      </c>
    </row>
    <row r="631" spans="1:19" x14ac:dyDescent="0.3">
      <c r="A631" t="s">
        <v>655</v>
      </c>
      <c r="B631">
        <v>6236.1020508000001</v>
      </c>
      <c r="C631">
        <v>6711.3198241999999</v>
      </c>
      <c r="D631">
        <v>6271.3637694999998</v>
      </c>
      <c r="E631">
        <v>6193.1357422000001</v>
      </c>
      <c r="F631">
        <v>6711.3198241999999</v>
      </c>
      <c r="G631">
        <v>6700.9902344000002</v>
      </c>
      <c r="H631">
        <v>6742.3500977000003</v>
      </c>
      <c r="I631">
        <v>6677.2900391000003</v>
      </c>
      <c r="J631">
        <v>6605.0175780999998</v>
      </c>
      <c r="L631" t="str">
        <f t="shared" si="70"/>
        <v>27SEP2024:06:00:00</v>
      </c>
      <c r="M631">
        <v>7</v>
      </c>
      <c r="N631">
        <f t="shared" si="71"/>
        <v>475.21777339999971</v>
      </c>
      <c r="O631" t="str">
        <f t="shared" si="66"/>
        <v/>
      </c>
      <c r="P631">
        <f t="shared" si="67"/>
        <v>475.21777339999971</v>
      </c>
      <c r="Q631" t="str">
        <f t="shared" si="68"/>
        <v/>
      </c>
      <c r="R631">
        <f t="shared" si="69"/>
        <v>1</v>
      </c>
      <c r="S631">
        <f t="shared" si="72"/>
        <v>7.6204297095977811</v>
      </c>
    </row>
    <row r="632" spans="1:19" x14ac:dyDescent="0.3">
      <c r="A632" t="s">
        <v>656</v>
      </c>
      <c r="B632">
        <v>6624.9248047000001</v>
      </c>
      <c r="C632">
        <v>7111.5200194999998</v>
      </c>
      <c r="D632">
        <v>6567.7250977000003</v>
      </c>
      <c r="E632">
        <v>6544.3579102000003</v>
      </c>
      <c r="F632">
        <v>7111.5200194999998</v>
      </c>
      <c r="G632">
        <v>7083.5297852000003</v>
      </c>
      <c r="H632">
        <v>7157.5800780999998</v>
      </c>
      <c r="I632">
        <v>7079.3398438000004</v>
      </c>
      <c r="J632">
        <v>6995.2661133000001</v>
      </c>
      <c r="L632" t="str">
        <f t="shared" si="70"/>
        <v>27SEP2024:07:00:00</v>
      </c>
      <c r="M632">
        <v>8</v>
      </c>
      <c r="N632">
        <f t="shared" si="71"/>
        <v>486.59521479999967</v>
      </c>
      <c r="O632" t="str">
        <f t="shared" si="66"/>
        <v/>
      </c>
      <c r="P632">
        <f t="shared" si="67"/>
        <v>486.59521479999967</v>
      </c>
      <c r="Q632" t="str">
        <f t="shared" si="68"/>
        <v/>
      </c>
      <c r="R632">
        <f t="shared" si="69"/>
        <v>1</v>
      </c>
      <c r="S632">
        <f t="shared" si="72"/>
        <v>7.3449167974674756</v>
      </c>
    </row>
    <row r="633" spans="1:19" x14ac:dyDescent="0.3">
      <c r="A633" t="s">
        <v>657</v>
      </c>
      <c r="B633">
        <v>6835.2958983999997</v>
      </c>
      <c r="C633">
        <v>7283.5297852000003</v>
      </c>
      <c r="D633">
        <v>6746.9438477000003</v>
      </c>
      <c r="E633">
        <v>6703.6557616999999</v>
      </c>
      <c r="F633">
        <v>7283.5297852000003</v>
      </c>
      <c r="G633">
        <v>7245.3198241999999</v>
      </c>
      <c r="H633">
        <v>7342.9399414</v>
      </c>
      <c r="I633">
        <v>7252.1098633000001</v>
      </c>
      <c r="J633">
        <v>7165.5107422000001</v>
      </c>
      <c r="L633" t="str">
        <f t="shared" si="70"/>
        <v>27SEP2024:08:00:00</v>
      </c>
      <c r="M633">
        <v>9</v>
      </c>
      <c r="N633">
        <f t="shared" si="71"/>
        <v>448.23388680000062</v>
      </c>
      <c r="O633" t="str">
        <f t="shared" si="66"/>
        <v/>
      </c>
      <c r="P633">
        <f t="shared" si="67"/>
        <v>448.23388680000062</v>
      </c>
      <c r="Q633" t="str">
        <f t="shared" si="68"/>
        <v/>
      </c>
      <c r="R633">
        <f t="shared" si="69"/>
        <v>1</v>
      </c>
      <c r="S633">
        <f t="shared" si="72"/>
        <v>6.5576369108603298</v>
      </c>
    </row>
    <row r="634" spans="1:19" x14ac:dyDescent="0.3">
      <c r="A634" t="s">
        <v>658</v>
      </c>
      <c r="B634">
        <v>7084.0424805000002</v>
      </c>
      <c r="C634">
        <v>7429.75</v>
      </c>
      <c r="D634">
        <v>7124.4799805000002</v>
      </c>
      <c r="E634">
        <v>7179.3642577999999</v>
      </c>
      <c r="F634">
        <v>7429.75</v>
      </c>
      <c r="G634">
        <v>7412.1499022999997</v>
      </c>
      <c r="H634">
        <v>7490.0200194999998</v>
      </c>
      <c r="I634">
        <v>7400.2700194999998</v>
      </c>
      <c r="J634">
        <v>7382.3110352000003</v>
      </c>
      <c r="L634" t="str">
        <f t="shared" si="70"/>
        <v>27SEP2024:09:00:00</v>
      </c>
      <c r="M634">
        <v>10</v>
      </c>
      <c r="N634">
        <f t="shared" si="71"/>
        <v>345.70751949999976</v>
      </c>
      <c r="O634" t="str">
        <f t="shared" si="66"/>
        <v/>
      </c>
      <c r="P634">
        <f t="shared" si="67"/>
        <v>345.70751949999976</v>
      </c>
      <c r="Q634" t="str">
        <f t="shared" si="68"/>
        <v/>
      </c>
      <c r="R634">
        <f t="shared" si="69"/>
        <v>1</v>
      </c>
      <c r="S634">
        <f t="shared" si="72"/>
        <v>4.8800881763712871</v>
      </c>
    </row>
    <row r="635" spans="1:19" x14ac:dyDescent="0.3">
      <c r="A635" t="s">
        <v>659</v>
      </c>
      <c r="B635">
        <v>7458.5629883000001</v>
      </c>
      <c r="C635">
        <v>7813.9702147999997</v>
      </c>
      <c r="D635">
        <v>7721.2084961</v>
      </c>
      <c r="E635">
        <v>7638.6103516000003</v>
      </c>
      <c r="F635">
        <v>7813.9702147999997</v>
      </c>
      <c r="G635">
        <v>7864.6298827999999</v>
      </c>
      <c r="H635">
        <v>7852.0498047000001</v>
      </c>
      <c r="I635">
        <v>7792.2797852000003</v>
      </c>
      <c r="J635">
        <v>7792.3085938000004</v>
      </c>
      <c r="L635" t="str">
        <f t="shared" si="70"/>
        <v>27SEP2024:10:00:00</v>
      </c>
      <c r="M635">
        <v>11</v>
      </c>
      <c r="N635">
        <f t="shared" si="71"/>
        <v>355.40722649999952</v>
      </c>
      <c r="O635" t="str">
        <f t="shared" si="66"/>
        <v/>
      </c>
      <c r="P635">
        <f t="shared" si="67"/>
        <v>355.40722649999952</v>
      </c>
      <c r="Q635" t="str">
        <f t="shared" si="68"/>
        <v/>
      </c>
      <c r="R635">
        <f t="shared" si="69"/>
        <v>1</v>
      </c>
      <c r="S635">
        <f t="shared" si="72"/>
        <v>4.7650898310775816</v>
      </c>
    </row>
    <row r="636" spans="1:19" x14ac:dyDescent="0.3">
      <c r="A636" t="s">
        <v>660</v>
      </c>
      <c r="B636">
        <v>7778.9804688000004</v>
      </c>
      <c r="C636">
        <v>8380.4199219000002</v>
      </c>
      <c r="D636">
        <v>8454.4765625</v>
      </c>
      <c r="E636">
        <v>8205.0761719000002</v>
      </c>
      <c r="F636">
        <v>8380.4199219000002</v>
      </c>
      <c r="G636">
        <v>8507.4501952999999</v>
      </c>
      <c r="H636">
        <v>8393.0703125</v>
      </c>
      <c r="I636">
        <v>8365.6503905999998</v>
      </c>
      <c r="J636">
        <v>8370.3339844000002</v>
      </c>
      <c r="L636" t="str">
        <f t="shared" si="70"/>
        <v>27SEP2024:11:00:00</v>
      </c>
      <c r="M636">
        <v>12</v>
      </c>
      <c r="N636">
        <f t="shared" si="71"/>
        <v>601.43945309999981</v>
      </c>
      <c r="O636" t="str">
        <f t="shared" si="66"/>
        <v/>
      </c>
      <c r="P636">
        <f t="shared" si="67"/>
        <v>601.43945309999981</v>
      </c>
      <c r="Q636" t="str">
        <f t="shared" si="68"/>
        <v/>
      </c>
      <c r="R636">
        <f t="shared" si="69"/>
        <v>1</v>
      </c>
      <c r="S636">
        <f t="shared" si="72"/>
        <v>7.731597418353962</v>
      </c>
    </row>
    <row r="637" spans="1:19" x14ac:dyDescent="0.3">
      <c r="A637" t="s">
        <v>661</v>
      </c>
      <c r="B637">
        <v>8420.5068358999997</v>
      </c>
      <c r="C637">
        <v>8991.8095702999999</v>
      </c>
      <c r="D637">
        <v>9322.2460938000004</v>
      </c>
      <c r="E637">
        <v>8877.9853516000003</v>
      </c>
      <c r="F637">
        <v>8991.8095702999999</v>
      </c>
      <c r="G637">
        <v>9192.2197266000003</v>
      </c>
      <c r="H637">
        <v>8983.5595702999999</v>
      </c>
      <c r="I637">
        <v>8980.7304688000004</v>
      </c>
      <c r="J637">
        <v>9005.2607422000001</v>
      </c>
      <c r="L637" t="str">
        <f t="shared" si="70"/>
        <v>27SEP2024:12:00:00</v>
      </c>
      <c r="M637">
        <v>13</v>
      </c>
      <c r="N637">
        <f t="shared" si="71"/>
        <v>571.30273440000019</v>
      </c>
      <c r="O637" t="str">
        <f t="shared" si="66"/>
        <v/>
      </c>
      <c r="P637">
        <f t="shared" si="67"/>
        <v>571.30273440000019</v>
      </c>
      <c r="Q637" t="str">
        <f t="shared" si="68"/>
        <v/>
      </c>
      <c r="R637">
        <f t="shared" si="69"/>
        <v>1</v>
      </c>
      <c r="S637">
        <f t="shared" si="72"/>
        <v>6.7846597067566936</v>
      </c>
    </row>
    <row r="638" spans="1:19" x14ac:dyDescent="0.3">
      <c r="A638" t="s">
        <v>662</v>
      </c>
      <c r="B638">
        <v>9061.1835938000004</v>
      </c>
      <c r="C638">
        <v>9643.8203125</v>
      </c>
      <c r="D638">
        <v>10146.932617</v>
      </c>
      <c r="E638">
        <v>9344.3222655999998</v>
      </c>
      <c r="F638">
        <v>9643.8203125</v>
      </c>
      <c r="G638">
        <v>9897.6503905999998</v>
      </c>
      <c r="H638">
        <v>9609.3203125</v>
      </c>
      <c r="I638">
        <v>9635.4902344000002</v>
      </c>
      <c r="J638">
        <v>9626.1210938000004</v>
      </c>
      <c r="L638" t="str">
        <f t="shared" si="70"/>
        <v>27SEP2024:13:00:00</v>
      </c>
      <c r="M638">
        <v>14</v>
      </c>
      <c r="N638">
        <f t="shared" si="71"/>
        <v>582.63671869999962</v>
      </c>
      <c r="O638" t="str">
        <f t="shared" si="66"/>
        <v/>
      </c>
      <c r="P638">
        <f t="shared" si="67"/>
        <v>582.63671869999962</v>
      </c>
      <c r="Q638" t="str">
        <f t="shared" si="68"/>
        <v/>
      </c>
      <c r="R638">
        <f t="shared" si="69"/>
        <v>1</v>
      </c>
      <c r="S638">
        <f t="shared" si="72"/>
        <v>6.4300288441198932</v>
      </c>
    </row>
    <row r="639" spans="1:19" x14ac:dyDescent="0.3">
      <c r="A639" t="s">
        <v>663</v>
      </c>
      <c r="B639">
        <v>9782.9775391000003</v>
      </c>
      <c r="C639">
        <v>10324.400390999999</v>
      </c>
      <c r="D639">
        <v>10755.215819999999</v>
      </c>
      <c r="E639">
        <v>10140.754883</v>
      </c>
      <c r="F639">
        <v>10324.400390999999</v>
      </c>
      <c r="G639">
        <v>10603.5</v>
      </c>
      <c r="H639">
        <v>10253.700194999999</v>
      </c>
      <c r="I639">
        <v>10321.200194999999</v>
      </c>
      <c r="J639">
        <v>10328.711914</v>
      </c>
      <c r="L639" t="str">
        <f t="shared" si="70"/>
        <v>27SEP2024:14:00:00</v>
      </c>
      <c r="M639">
        <v>15</v>
      </c>
      <c r="N639">
        <f t="shared" si="71"/>
        <v>541.42285189999893</v>
      </c>
      <c r="O639" t="str">
        <f t="shared" si="66"/>
        <v/>
      </c>
      <c r="P639">
        <f t="shared" si="67"/>
        <v>541.42285189999893</v>
      </c>
      <c r="Q639" t="str">
        <f t="shared" si="68"/>
        <v/>
      </c>
      <c r="R639">
        <f t="shared" si="69"/>
        <v>1</v>
      </c>
      <c r="S639">
        <f t="shared" si="72"/>
        <v>5.5343360417222005</v>
      </c>
    </row>
    <row r="640" spans="1:19" x14ac:dyDescent="0.3">
      <c r="A640" t="s">
        <v>664</v>
      </c>
      <c r="B640">
        <v>10465.306640999999</v>
      </c>
      <c r="C640">
        <v>10938.700194999999</v>
      </c>
      <c r="D640">
        <v>11153.227539</v>
      </c>
      <c r="E640">
        <v>10405.377930000001</v>
      </c>
      <c r="F640">
        <v>10938.700194999999</v>
      </c>
      <c r="G640">
        <v>11212.599609000001</v>
      </c>
      <c r="H640">
        <v>10832.700194999999</v>
      </c>
      <c r="I640">
        <v>10937.900390999999</v>
      </c>
      <c r="J640">
        <v>10865.455078000001</v>
      </c>
      <c r="L640" t="str">
        <f t="shared" si="70"/>
        <v>27SEP2024:15:00:00</v>
      </c>
      <c r="M640">
        <v>16</v>
      </c>
      <c r="N640">
        <f t="shared" si="71"/>
        <v>473.39355400000022</v>
      </c>
      <c r="O640" t="str">
        <f t="shared" si="66"/>
        <v/>
      </c>
      <c r="P640">
        <f t="shared" si="67"/>
        <v>473.39355400000022</v>
      </c>
      <c r="Q640" t="str">
        <f t="shared" si="68"/>
        <v/>
      </c>
      <c r="R640">
        <f t="shared" si="69"/>
        <v>1</v>
      </c>
      <c r="S640">
        <f t="shared" si="72"/>
        <v>4.5234561225887377</v>
      </c>
    </row>
    <row r="641" spans="1:19" x14ac:dyDescent="0.3">
      <c r="A641" t="s">
        <v>665</v>
      </c>
      <c r="B641">
        <v>11070.856444999999</v>
      </c>
      <c r="C641">
        <v>11433.900390999999</v>
      </c>
      <c r="D641">
        <v>11600.501953000001</v>
      </c>
      <c r="E641">
        <v>10826.84375</v>
      </c>
      <c r="F641">
        <v>11433.900390999999</v>
      </c>
      <c r="G641">
        <v>11660.700194999999</v>
      </c>
      <c r="H641">
        <v>11307.799805000001</v>
      </c>
      <c r="I641">
        <v>11427.599609000001</v>
      </c>
      <c r="J641">
        <v>11331.369140999999</v>
      </c>
      <c r="L641" t="str">
        <f t="shared" si="70"/>
        <v>27SEP2024:16:00:00</v>
      </c>
      <c r="M641">
        <v>17</v>
      </c>
      <c r="N641">
        <f t="shared" si="71"/>
        <v>363.04394599999978</v>
      </c>
      <c r="O641" t="str">
        <f t="shared" si="66"/>
        <v/>
      </c>
      <c r="P641">
        <f t="shared" si="67"/>
        <v>363.04394599999978</v>
      </c>
      <c r="Q641" t="str">
        <f t="shared" si="68"/>
        <v/>
      </c>
      <c r="R641">
        <f t="shared" si="69"/>
        <v>1</v>
      </c>
      <c r="S641">
        <f t="shared" si="72"/>
        <v>3.279276068690816</v>
      </c>
    </row>
    <row r="642" spans="1:19" x14ac:dyDescent="0.3">
      <c r="A642" t="s">
        <v>666</v>
      </c>
      <c r="B642">
        <v>11600.076171999999</v>
      </c>
      <c r="C642">
        <v>11803.900390999999</v>
      </c>
      <c r="D642">
        <v>11814.192383</v>
      </c>
      <c r="E642">
        <v>11157.465819999999</v>
      </c>
      <c r="F642">
        <v>11803.900390999999</v>
      </c>
      <c r="G642">
        <v>11955.599609000001</v>
      </c>
      <c r="H642">
        <v>11686.400390999999</v>
      </c>
      <c r="I642">
        <v>11776.700194999999</v>
      </c>
      <c r="J642">
        <v>11676.013671999999</v>
      </c>
      <c r="L642" t="str">
        <f t="shared" si="70"/>
        <v>27SEP2024:17:00:00</v>
      </c>
      <c r="M642">
        <v>18</v>
      </c>
      <c r="N642">
        <f t="shared" si="71"/>
        <v>203.82421900000008</v>
      </c>
      <c r="O642" t="str">
        <f t="shared" si="66"/>
        <v/>
      </c>
      <c r="P642">
        <f t="shared" si="67"/>
        <v>203.82421900000008</v>
      </c>
      <c r="Q642" t="str">
        <f t="shared" si="68"/>
        <v/>
      </c>
      <c r="R642">
        <f t="shared" si="69"/>
        <v>1</v>
      </c>
      <c r="S642">
        <f t="shared" si="72"/>
        <v>1.7570937981595875</v>
      </c>
    </row>
    <row r="643" spans="1:19" x14ac:dyDescent="0.3">
      <c r="A643" t="s">
        <v>667</v>
      </c>
      <c r="B643">
        <v>11797.740234000001</v>
      </c>
      <c r="C643">
        <v>11923.700194999999</v>
      </c>
      <c r="D643">
        <v>11915.291015999999</v>
      </c>
      <c r="E643">
        <v>11315.339844</v>
      </c>
      <c r="F643">
        <v>11923.700194999999</v>
      </c>
      <c r="G643">
        <v>12003</v>
      </c>
      <c r="H643">
        <v>11832</v>
      </c>
      <c r="I643">
        <v>11865.700194999999</v>
      </c>
      <c r="J643">
        <v>11787.949219</v>
      </c>
      <c r="L643" t="str">
        <f t="shared" si="70"/>
        <v>27SEP2024:18:00:00</v>
      </c>
      <c r="M643">
        <v>19</v>
      </c>
      <c r="N643">
        <f t="shared" si="71"/>
        <v>125.95996099999866</v>
      </c>
      <c r="O643" t="str">
        <f t="shared" ref="O643:O698" si="73">IF(N643&lt;0,N643,"")</f>
        <v/>
      </c>
      <c r="P643">
        <f t="shared" ref="P643:P698" si="74">IF(N643&gt;0,N643,"")</f>
        <v>125.95996099999866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1.0676617598088289</v>
      </c>
    </row>
    <row r="644" spans="1:19" x14ac:dyDescent="0.3">
      <c r="A644" t="s">
        <v>668</v>
      </c>
      <c r="B644">
        <v>11489.077148</v>
      </c>
      <c r="C644">
        <v>11641.299805000001</v>
      </c>
      <c r="D644">
        <v>11658.155273</v>
      </c>
      <c r="E644">
        <v>11074.620117</v>
      </c>
      <c r="F644">
        <v>11641.299805000001</v>
      </c>
      <c r="G644">
        <v>11654.5</v>
      </c>
      <c r="H644">
        <v>11584.799805000001</v>
      </c>
      <c r="I644">
        <v>11549</v>
      </c>
      <c r="J644">
        <v>11500.84375</v>
      </c>
      <c r="L644" t="str">
        <f t="shared" ref="L644:L698" si="77">A644</f>
        <v>27SEP2024:19:00:00</v>
      </c>
      <c r="M644">
        <v>20</v>
      </c>
      <c r="N644">
        <f t="shared" ref="N644:N674" si="78">C644-B644</f>
        <v>152.22265700000025</v>
      </c>
      <c r="O644" t="str">
        <f t="shared" si="73"/>
        <v/>
      </c>
      <c r="P644">
        <f t="shared" si="74"/>
        <v>152.22265700000025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1.324933717818223</v>
      </c>
    </row>
    <row r="645" spans="1:19" x14ac:dyDescent="0.3">
      <c r="A645" t="s">
        <v>669</v>
      </c>
      <c r="B645">
        <v>10776.107421999999</v>
      </c>
      <c r="C645">
        <v>11018.400390999999</v>
      </c>
      <c r="D645">
        <v>11187.401367</v>
      </c>
      <c r="E645">
        <v>10806.076171999999</v>
      </c>
      <c r="F645">
        <v>11018.400390999999</v>
      </c>
      <c r="G645">
        <v>10979.5</v>
      </c>
      <c r="H645">
        <v>10993.599609000001</v>
      </c>
      <c r="I645">
        <v>10900.900390999999</v>
      </c>
      <c r="J645">
        <v>10939.695313</v>
      </c>
      <c r="L645" t="str">
        <f t="shared" si="77"/>
        <v>27SEP2024:20:00:00</v>
      </c>
      <c r="M645">
        <v>21</v>
      </c>
      <c r="N645">
        <f t="shared" si="78"/>
        <v>242.29296900000008</v>
      </c>
      <c r="O645" t="str">
        <f t="shared" si="73"/>
        <v/>
      </c>
      <c r="P645">
        <f t="shared" si="74"/>
        <v>242.29296900000008</v>
      </c>
      <c r="Q645" t="str">
        <f t="shared" si="75"/>
        <v/>
      </c>
      <c r="R645">
        <f t="shared" si="76"/>
        <v>1</v>
      </c>
      <c r="S645">
        <f t="shared" si="79"/>
        <v>2.2484275584089488</v>
      </c>
    </row>
    <row r="646" spans="1:19" x14ac:dyDescent="0.3">
      <c r="A646" t="s">
        <v>670</v>
      </c>
      <c r="B646">
        <v>10097.983398</v>
      </c>
      <c r="C646">
        <v>10437.5</v>
      </c>
      <c r="D646">
        <v>10724.002930000001</v>
      </c>
      <c r="E646">
        <v>10373.180664</v>
      </c>
      <c r="F646">
        <v>10437.5</v>
      </c>
      <c r="G646">
        <v>10382.5</v>
      </c>
      <c r="H646">
        <v>10442.099609000001</v>
      </c>
      <c r="I646">
        <v>10311.200194999999</v>
      </c>
      <c r="J646">
        <v>10389.296875</v>
      </c>
      <c r="L646" t="str">
        <f t="shared" si="77"/>
        <v>27SEP2024:21:00:00</v>
      </c>
      <c r="M646">
        <v>22</v>
      </c>
      <c r="N646">
        <f t="shared" si="78"/>
        <v>339.51660199999969</v>
      </c>
      <c r="O646" t="str">
        <f t="shared" si="73"/>
        <v/>
      </c>
      <c r="P646">
        <f t="shared" si="74"/>
        <v>339.51660199999969</v>
      </c>
      <c r="Q646" t="str">
        <f t="shared" si="75"/>
        <v/>
      </c>
      <c r="R646">
        <f t="shared" si="76"/>
        <v>1</v>
      </c>
      <c r="S646">
        <f t="shared" si="79"/>
        <v>3.3622218280458265</v>
      </c>
    </row>
    <row r="647" spans="1:19" x14ac:dyDescent="0.3">
      <c r="A647" t="s">
        <v>671</v>
      </c>
      <c r="B647">
        <v>9417.0380858999997</v>
      </c>
      <c r="C647">
        <v>9771.7802733999997</v>
      </c>
      <c r="D647">
        <v>10173.488281</v>
      </c>
      <c r="E647">
        <v>9934.5664063000004</v>
      </c>
      <c r="F647">
        <v>9771.7802733999997</v>
      </c>
      <c r="G647">
        <v>9699.1201172000001</v>
      </c>
      <c r="H647">
        <v>9798.9804688000004</v>
      </c>
      <c r="I647">
        <v>9641.1201172000001</v>
      </c>
      <c r="J647">
        <v>9769.1132813000004</v>
      </c>
      <c r="L647" t="str">
        <f t="shared" si="77"/>
        <v>27SEP2024:22:00:00</v>
      </c>
      <c r="M647">
        <v>23</v>
      </c>
      <c r="N647">
        <f t="shared" si="78"/>
        <v>354.7421875</v>
      </c>
      <c r="O647" t="str">
        <f t="shared" si="73"/>
        <v/>
      </c>
      <c r="P647">
        <f t="shared" si="74"/>
        <v>354.7421875</v>
      </c>
      <c r="Q647" t="str">
        <f t="shared" si="75"/>
        <v/>
      </c>
      <c r="R647">
        <f t="shared" si="76"/>
        <v>1</v>
      </c>
      <c r="S647">
        <f t="shared" si="79"/>
        <v>3.7670250907358072</v>
      </c>
    </row>
    <row r="648" spans="1:19" x14ac:dyDescent="0.3">
      <c r="A648" t="s">
        <v>672</v>
      </c>
      <c r="B648">
        <v>8736.390625</v>
      </c>
      <c r="C648">
        <v>9116.4101563000004</v>
      </c>
      <c r="D648">
        <v>9316.4433594000002</v>
      </c>
      <c r="E648">
        <v>8973.5673827999999</v>
      </c>
      <c r="F648">
        <v>9116.4101563000004</v>
      </c>
      <c r="G648">
        <v>9080.9902344000002</v>
      </c>
      <c r="H648">
        <v>9127.6796875</v>
      </c>
      <c r="I648">
        <v>9005.5498047000001</v>
      </c>
      <c r="J648">
        <v>9060.8398438000004</v>
      </c>
      <c r="L648" t="str">
        <f t="shared" si="77"/>
        <v>27SEP2024:23:00:00</v>
      </c>
      <c r="M648">
        <v>24</v>
      </c>
      <c r="N648">
        <f t="shared" si="78"/>
        <v>380.01953130000038</v>
      </c>
      <c r="O648" t="str">
        <f t="shared" si="73"/>
        <v/>
      </c>
      <c r="P648">
        <f t="shared" si="74"/>
        <v>380.01953130000038</v>
      </c>
      <c r="Q648" t="str">
        <f t="shared" si="75"/>
        <v/>
      </c>
      <c r="R648">
        <f t="shared" si="76"/>
        <v>1</v>
      </c>
      <c r="S648">
        <f t="shared" si="79"/>
        <v>4.3498459216388392</v>
      </c>
    </row>
    <row r="649" spans="1:19" x14ac:dyDescent="0.3">
      <c r="A649" t="s">
        <v>673</v>
      </c>
      <c r="B649">
        <v>8127.5922852000003</v>
      </c>
      <c r="C649">
        <v>8472.0703125</v>
      </c>
      <c r="D649">
        <v>8555.3388672000001</v>
      </c>
      <c r="E649">
        <v>8318.1835938000004</v>
      </c>
      <c r="F649">
        <v>8472.0703125</v>
      </c>
      <c r="G649">
        <v>8471.1601563000004</v>
      </c>
      <c r="H649">
        <v>8466.4199219000002</v>
      </c>
      <c r="I649">
        <v>8381.7900391000003</v>
      </c>
      <c r="J649">
        <v>8421.9248047000001</v>
      </c>
      <c r="L649" t="str">
        <f t="shared" si="77"/>
        <v>28SEP2024:00:00:00</v>
      </c>
      <c r="M649">
        <v>1</v>
      </c>
      <c r="N649">
        <f t="shared" si="78"/>
        <v>344.47802729999967</v>
      </c>
      <c r="O649" t="str">
        <f t="shared" si="73"/>
        <v/>
      </c>
      <c r="P649">
        <f t="shared" si="74"/>
        <v>344.47802729999967</v>
      </c>
      <c r="Q649" t="str">
        <f t="shared" si="75"/>
        <v/>
      </c>
      <c r="R649">
        <f t="shared" si="76"/>
        <v>1</v>
      </c>
      <c r="S649">
        <f t="shared" si="79"/>
        <v>4.2383773104278308</v>
      </c>
    </row>
    <row r="650" spans="1:19" x14ac:dyDescent="0.3">
      <c r="A650" t="s">
        <v>674</v>
      </c>
      <c r="B650">
        <v>7566.6201172000001</v>
      </c>
      <c r="C650">
        <v>7894.4301758000001</v>
      </c>
      <c r="D650">
        <v>7788.0952147999997</v>
      </c>
      <c r="E650">
        <v>7683.2617188000004</v>
      </c>
      <c r="F650">
        <v>7894.4301758000001</v>
      </c>
      <c r="G650">
        <v>7954.7900391000003</v>
      </c>
      <c r="H650">
        <v>7779.7299805000002</v>
      </c>
      <c r="I650">
        <v>7836.3100586</v>
      </c>
      <c r="J650">
        <v>7829.7045897999997</v>
      </c>
      <c r="L650" t="str">
        <f t="shared" si="77"/>
        <v>28SEP2024:01:00:00</v>
      </c>
      <c r="M650">
        <v>2</v>
      </c>
      <c r="N650">
        <f t="shared" si="78"/>
        <v>327.81005860000005</v>
      </c>
      <c r="O650" t="str">
        <f t="shared" si="73"/>
        <v/>
      </c>
      <c r="P650">
        <f t="shared" si="74"/>
        <v>327.81005860000005</v>
      </c>
      <c r="Q650" t="str">
        <f t="shared" si="75"/>
        <v/>
      </c>
      <c r="R650">
        <f t="shared" si="76"/>
        <v>1</v>
      </c>
      <c r="S650">
        <f t="shared" si="79"/>
        <v>4.3323181753877309</v>
      </c>
    </row>
    <row r="651" spans="1:19" x14ac:dyDescent="0.3">
      <c r="A651" t="s">
        <v>675</v>
      </c>
      <c r="B651">
        <v>6962.3408202999999</v>
      </c>
      <c r="C651">
        <v>7362.1098633000001</v>
      </c>
      <c r="D651">
        <v>7280.9355469000002</v>
      </c>
      <c r="E651">
        <v>7243.7412108999997</v>
      </c>
      <c r="F651">
        <v>7362.1098633000001</v>
      </c>
      <c r="G651">
        <v>7449</v>
      </c>
      <c r="H651">
        <v>7255.4799805000002</v>
      </c>
      <c r="I651">
        <v>7319.8300780999998</v>
      </c>
      <c r="J651">
        <v>7326.0332030999998</v>
      </c>
      <c r="L651" t="str">
        <f t="shared" si="77"/>
        <v>28SEP2024:02:00:00</v>
      </c>
      <c r="M651">
        <v>3</v>
      </c>
      <c r="N651">
        <f t="shared" si="78"/>
        <v>399.76904300000024</v>
      </c>
      <c r="O651" t="str">
        <f t="shared" si="73"/>
        <v/>
      </c>
      <c r="P651">
        <f t="shared" si="74"/>
        <v>399.76904300000024</v>
      </c>
      <c r="Q651" t="str">
        <f t="shared" si="75"/>
        <v/>
      </c>
      <c r="R651">
        <f t="shared" si="76"/>
        <v>1</v>
      </c>
      <c r="S651">
        <f t="shared" si="79"/>
        <v>5.7418769537164742</v>
      </c>
    </row>
    <row r="652" spans="1:19" x14ac:dyDescent="0.3">
      <c r="A652" t="s">
        <v>676</v>
      </c>
      <c r="B652">
        <v>6565.1533202999999</v>
      </c>
      <c r="C652">
        <v>6980.4301758000001</v>
      </c>
      <c r="D652">
        <v>6881.4570313000004</v>
      </c>
      <c r="E652">
        <v>6782.5146483999997</v>
      </c>
      <c r="F652">
        <v>6980.4301758000001</v>
      </c>
      <c r="G652">
        <v>7100.6899414</v>
      </c>
      <c r="H652">
        <v>6877.6601563000004</v>
      </c>
      <c r="I652">
        <v>6956.6699219000002</v>
      </c>
      <c r="J652">
        <v>6939.5932616999999</v>
      </c>
      <c r="L652" t="str">
        <f t="shared" si="77"/>
        <v>28SEP2024:03:00:00</v>
      </c>
      <c r="M652">
        <v>4</v>
      </c>
      <c r="N652">
        <f t="shared" si="78"/>
        <v>415.27685550000024</v>
      </c>
      <c r="O652" t="str">
        <f t="shared" si="73"/>
        <v/>
      </c>
      <c r="P652">
        <f t="shared" si="74"/>
        <v>415.27685550000024</v>
      </c>
      <c r="Q652" t="str">
        <f t="shared" si="75"/>
        <v/>
      </c>
      <c r="R652">
        <f t="shared" si="76"/>
        <v>1</v>
      </c>
      <c r="S652">
        <f t="shared" si="79"/>
        <v>6.3254707885637602</v>
      </c>
    </row>
    <row r="653" spans="1:19" x14ac:dyDescent="0.3">
      <c r="A653" t="s">
        <v>677</v>
      </c>
      <c r="B653">
        <v>6294.4853516000003</v>
      </c>
      <c r="C653">
        <v>6687.2099608999997</v>
      </c>
      <c r="D653">
        <v>6615.7368164</v>
      </c>
      <c r="E653">
        <v>6542.7416991999999</v>
      </c>
      <c r="F653">
        <v>6687.2099608999997</v>
      </c>
      <c r="G653">
        <v>6784.4399414</v>
      </c>
      <c r="H653">
        <v>6617.4301758000001</v>
      </c>
      <c r="I653">
        <v>6658.0800780999998</v>
      </c>
      <c r="J653">
        <v>6657.9804688000004</v>
      </c>
      <c r="L653" t="str">
        <f t="shared" si="77"/>
        <v>28SEP2024:04:00:00</v>
      </c>
      <c r="M653">
        <v>5</v>
      </c>
      <c r="N653">
        <f t="shared" si="78"/>
        <v>392.72460929999943</v>
      </c>
      <c r="O653" t="str">
        <f t="shared" si="73"/>
        <v/>
      </c>
      <c r="P653">
        <f t="shared" si="74"/>
        <v>392.72460929999943</v>
      </c>
      <c r="Q653" t="str">
        <f t="shared" si="75"/>
        <v/>
      </c>
      <c r="R653">
        <f t="shared" si="76"/>
        <v>1</v>
      </c>
      <c r="S653">
        <f t="shared" si="79"/>
        <v>6.2391853720045987</v>
      </c>
    </row>
    <row r="654" spans="1:19" x14ac:dyDescent="0.3">
      <c r="A654" t="s">
        <v>678</v>
      </c>
      <c r="B654">
        <v>6215.5112305000002</v>
      </c>
      <c r="C654">
        <v>6494.9799805000002</v>
      </c>
      <c r="D654">
        <v>6483.6225586</v>
      </c>
      <c r="E654">
        <v>6450.4702147999997</v>
      </c>
      <c r="F654">
        <v>6494.9799805000002</v>
      </c>
      <c r="G654">
        <v>6569.3198241999999</v>
      </c>
      <c r="H654">
        <v>6454.0600586</v>
      </c>
      <c r="I654">
        <v>6461.2099608999997</v>
      </c>
      <c r="J654">
        <v>6486.0083008000001</v>
      </c>
      <c r="L654" t="str">
        <f t="shared" si="77"/>
        <v>28SEP2024:05:00:00</v>
      </c>
      <c r="M654">
        <v>6</v>
      </c>
      <c r="N654">
        <f t="shared" si="78"/>
        <v>279.46875</v>
      </c>
      <c r="O654" t="str">
        <f t="shared" si="73"/>
        <v/>
      </c>
      <c r="P654">
        <f t="shared" si="74"/>
        <v>279.46875</v>
      </c>
      <c r="Q654" t="str">
        <f t="shared" si="75"/>
        <v/>
      </c>
      <c r="R654">
        <f t="shared" si="76"/>
        <v>1</v>
      </c>
      <c r="S654">
        <f t="shared" si="79"/>
        <v>4.4963115604815407</v>
      </c>
    </row>
    <row r="655" spans="1:19" x14ac:dyDescent="0.3">
      <c r="A655" t="s">
        <v>679</v>
      </c>
      <c r="B655">
        <v>6065.4707030999998</v>
      </c>
      <c r="C655">
        <v>6423.1098633000001</v>
      </c>
      <c r="D655">
        <v>6401.3647461</v>
      </c>
      <c r="E655">
        <v>6404.0703125</v>
      </c>
      <c r="F655">
        <v>6423.1098633000001</v>
      </c>
      <c r="G655">
        <v>6472.1201172000001</v>
      </c>
      <c r="H655">
        <v>6409.3598633000001</v>
      </c>
      <c r="I655">
        <v>6384.7202147999997</v>
      </c>
      <c r="J655">
        <v>6418.6757813000004</v>
      </c>
      <c r="L655" t="str">
        <f t="shared" si="77"/>
        <v>28SEP2024:06:00:00</v>
      </c>
      <c r="M655">
        <v>7</v>
      </c>
      <c r="N655">
        <f t="shared" si="78"/>
        <v>357.63916020000033</v>
      </c>
      <c r="O655" t="str">
        <f t="shared" si="73"/>
        <v/>
      </c>
      <c r="P655">
        <f t="shared" si="74"/>
        <v>357.63916020000033</v>
      </c>
      <c r="Q655" t="str">
        <f t="shared" si="75"/>
        <v/>
      </c>
      <c r="R655">
        <f t="shared" si="76"/>
        <v>1</v>
      </c>
      <c r="S655">
        <f t="shared" si="79"/>
        <v>5.8963133729623758</v>
      </c>
    </row>
    <row r="656" spans="1:19" x14ac:dyDescent="0.3">
      <c r="A656" t="s">
        <v>680</v>
      </c>
      <c r="B656">
        <v>6185.7119141000003</v>
      </c>
      <c r="C656">
        <v>6503.75</v>
      </c>
      <c r="D656">
        <v>6404.1801758000001</v>
      </c>
      <c r="E656">
        <v>6469.1796875</v>
      </c>
      <c r="F656">
        <v>6503.75</v>
      </c>
      <c r="G656">
        <v>6533.9501952999999</v>
      </c>
      <c r="H656">
        <v>6513.0698241999999</v>
      </c>
      <c r="I656">
        <v>6463.2797852000003</v>
      </c>
      <c r="J656">
        <v>6496.6464844000002</v>
      </c>
      <c r="L656" t="str">
        <f t="shared" si="77"/>
        <v>28SEP2024:07:00:00</v>
      </c>
      <c r="M656">
        <v>8</v>
      </c>
      <c r="N656">
        <f t="shared" si="78"/>
        <v>318.03808589999971</v>
      </c>
      <c r="O656" t="str">
        <f t="shared" si="73"/>
        <v/>
      </c>
      <c r="P656">
        <f t="shared" si="74"/>
        <v>318.03808589999971</v>
      </c>
      <c r="Q656" t="str">
        <f t="shared" si="75"/>
        <v/>
      </c>
      <c r="R656">
        <f t="shared" si="76"/>
        <v>1</v>
      </c>
      <c r="S656">
        <f t="shared" si="79"/>
        <v>5.1414952768015088</v>
      </c>
    </row>
    <row r="657" spans="1:19" x14ac:dyDescent="0.3">
      <c r="A657" t="s">
        <v>681</v>
      </c>
      <c r="B657">
        <v>6274.0629883000001</v>
      </c>
      <c r="C657">
        <v>6561.9702147999997</v>
      </c>
      <c r="D657">
        <v>6520.9077147999997</v>
      </c>
      <c r="E657">
        <v>6578.3559569999998</v>
      </c>
      <c r="F657">
        <v>6561.9702147999997</v>
      </c>
      <c r="G657">
        <v>6578.2099608999997</v>
      </c>
      <c r="H657">
        <v>6593.7900391000003</v>
      </c>
      <c r="I657">
        <v>6521.1000977000003</v>
      </c>
      <c r="J657">
        <v>6566.6860352000003</v>
      </c>
      <c r="L657" t="str">
        <f t="shared" si="77"/>
        <v>28SEP2024:08:00:00</v>
      </c>
      <c r="M657">
        <v>9</v>
      </c>
      <c r="N657">
        <f t="shared" si="78"/>
        <v>287.90722649999952</v>
      </c>
      <c r="O657" t="str">
        <f t="shared" si="73"/>
        <v/>
      </c>
      <c r="P657">
        <f t="shared" si="74"/>
        <v>287.90722649999952</v>
      </c>
      <c r="Q657" t="str">
        <f t="shared" si="75"/>
        <v/>
      </c>
      <c r="R657">
        <f t="shared" si="76"/>
        <v>1</v>
      </c>
      <c r="S657">
        <f t="shared" si="79"/>
        <v>4.5888481999127952</v>
      </c>
    </row>
    <row r="658" spans="1:19" x14ac:dyDescent="0.3">
      <c r="A658" t="s">
        <v>682</v>
      </c>
      <c r="B658">
        <v>6591.6132813000004</v>
      </c>
      <c r="C658">
        <v>6856.6801758000001</v>
      </c>
      <c r="D658">
        <v>6988.2148438000004</v>
      </c>
      <c r="E658">
        <v>7069.5166016000003</v>
      </c>
      <c r="F658">
        <v>6856.6801758000001</v>
      </c>
      <c r="G658">
        <v>6887.9599608999997</v>
      </c>
      <c r="H658">
        <v>6872.0200194999998</v>
      </c>
      <c r="I658">
        <v>6822.4902344000002</v>
      </c>
      <c r="J658">
        <v>6901.7333983999997</v>
      </c>
      <c r="L658" t="str">
        <f t="shared" si="77"/>
        <v>28SEP2024:09:00:00</v>
      </c>
      <c r="M658">
        <v>10</v>
      </c>
      <c r="N658">
        <f t="shared" si="78"/>
        <v>265.06689449999976</v>
      </c>
      <c r="O658" t="str">
        <f t="shared" si="73"/>
        <v/>
      </c>
      <c r="P658">
        <f t="shared" si="74"/>
        <v>265.06689449999976</v>
      </c>
      <c r="Q658" t="str">
        <f t="shared" si="75"/>
        <v/>
      </c>
      <c r="R658">
        <f t="shared" si="76"/>
        <v>1</v>
      </c>
      <c r="S658">
        <f t="shared" si="79"/>
        <v>4.0212749624128916</v>
      </c>
    </row>
    <row r="659" spans="1:19" x14ac:dyDescent="0.3">
      <c r="A659" t="s">
        <v>683</v>
      </c>
      <c r="B659">
        <v>7118.3354491999999</v>
      </c>
      <c r="C659">
        <v>7428.3398438000004</v>
      </c>
      <c r="D659">
        <v>7702.5043944999998</v>
      </c>
      <c r="E659">
        <v>7644.1640625</v>
      </c>
      <c r="F659">
        <v>7428.3398438000004</v>
      </c>
      <c r="G659">
        <v>7527.5898438000004</v>
      </c>
      <c r="H659">
        <v>7375.4199219000002</v>
      </c>
      <c r="I659">
        <v>7407.7099608999997</v>
      </c>
      <c r="J659">
        <v>7476.6450194999998</v>
      </c>
      <c r="L659" t="str">
        <f t="shared" si="77"/>
        <v>28SEP2024:10:00:00</v>
      </c>
      <c r="M659">
        <v>11</v>
      </c>
      <c r="N659">
        <f t="shared" si="78"/>
        <v>310.00439460000052</v>
      </c>
      <c r="O659" t="str">
        <f t="shared" si="73"/>
        <v/>
      </c>
      <c r="P659">
        <f t="shared" si="74"/>
        <v>310.00439460000052</v>
      </c>
      <c r="Q659" t="str">
        <f t="shared" si="75"/>
        <v/>
      </c>
      <c r="R659">
        <f t="shared" si="76"/>
        <v>1</v>
      </c>
      <c r="S659">
        <f t="shared" si="79"/>
        <v>4.3550124437425977</v>
      </c>
    </row>
    <row r="660" spans="1:19" x14ac:dyDescent="0.3">
      <c r="A660" t="s">
        <v>684</v>
      </c>
      <c r="B660">
        <v>7572.8930664</v>
      </c>
      <c r="C660">
        <v>8146.1499022999997</v>
      </c>
      <c r="D660">
        <v>8484.3964844000002</v>
      </c>
      <c r="E660">
        <v>8193.7490233999997</v>
      </c>
      <c r="F660">
        <v>8146.1499022999997</v>
      </c>
      <c r="G660">
        <v>8323.9599608999997</v>
      </c>
      <c r="H660">
        <v>8010.5800780999998</v>
      </c>
      <c r="I660">
        <v>8138.7202147999997</v>
      </c>
      <c r="J660">
        <v>8162.6323241999999</v>
      </c>
      <c r="L660" t="str">
        <f t="shared" si="77"/>
        <v>28SEP2024:11:00:00</v>
      </c>
      <c r="M660">
        <v>12</v>
      </c>
      <c r="N660">
        <f t="shared" si="78"/>
        <v>573.25683589999971</v>
      </c>
      <c r="O660" t="str">
        <f t="shared" si="73"/>
        <v/>
      </c>
      <c r="P660">
        <f t="shared" si="74"/>
        <v>573.25683589999971</v>
      </c>
      <c r="Q660" t="str">
        <f t="shared" si="75"/>
        <v/>
      </c>
      <c r="R660">
        <f t="shared" si="76"/>
        <v>1</v>
      </c>
      <c r="S660">
        <f t="shared" si="79"/>
        <v>7.569852510442411</v>
      </c>
    </row>
    <row r="661" spans="1:19" x14ac:dyDescent="0.3">
      <c r="A661" t="s">
        <v>685</v>
      </c>
      <c r="B661">
        <v>8319.0439452999999</v>
      </c>
      <c r="C661">
        <v>8892.5097655999998</v>
      </c>
      <c r="D661">
        <v>9248.65625</v>
      </c>
      <c r="E661">
        <v>8812.6220702999999</v>
      </c>
      <c r="F661">
        <v>8892.5097655999998</v>
      </c>
      <c r="G661">
        <v>9145.7597655999998</v>
      </c>
      <c r="H661">
        <v>8668.8398438000004</v>
      </c>
      <c r="I661">
        <v>8895.2304688000004</v>
      </c>
      <c r="J661">
        <v>8882.9921875</v>
      </c>
      <c r="L661" t="str">
        <f t="shared" si="77"/>
        <v>28SEP2024:12:00:00</v>
      </c>
      <c r="M661">
        <v>13</v>
      </c>
      <c r="N661">
        <f t="shared" si="78"/>
        <v>573.4658202999999</v>
      </c>
      <c r="O661" t="str">
        <f t="shared" si="73"/>
        <v/>
      </c>
      <c r="P661">
        <f t="shared" si="74"/>
        <v>573.4658202999999</v>
      </c>
      <c r="Q661" t="str">
        <f t="shared" si="75"/>
        <v/>
      </c>
      <c r="R661">
        <f t="shared" si="76"/>
        <v>1</v>
      </c>
      <c r="S661">
        <f t="shared" si="79"/>
        <v>6.8934101571129478</v>
      </c>
    </row>
    <row r="662" spans="1:19" x14ac:dyDescent="0.3">
      <c r="A662" t="s">
        <v>686</v>
      </c>
      <c r="B662">
        <v>9079.6240233999997</v>
      </c>
      <c r="C662">
        <v>9653.8496094000002</v>
      </c>
      <c r="D662">
        <v>9942.0888672000001</v>
      </c>
      <c r="E662">
        <v>9286.5234375</v>
      </c>
      <c r="F662">
        <v>9653.8496094000002</v>
      </c>
      <c r="G662">
        <v>9955.2802733999997</v>
      </c>
      <c r="H662">
        <v>9339.0898438000004</v>
      </c>
      <c r="I662">
        <v>9666.6601563000004</v>
      </c>
      <c r="J662">
        <v>9580.28125</v>
      </c>
      <c r="L662" t="str">
        <f t="shared" si="77"/>
        <v>28SEP2024:13:00:00</v>
      </c>
      <c r="M662">
        <v>14</v>
      </c>
      <c r="N662">
        <f t="shared" si="78"/>
        <v>574.22558600000048</v>
      </c>
      <c r="O662" t="str">
        <f t="shared" si="73"/>
        <v/>
      </c>
      <c r="P662">
        <f t="shared" si="74"/>
        <v>574.22558600000048</v>
      </c>
      <c r="Q662" t="str">
        <f t="shared" si="75"/>
        <v/>
      </c>
      <c r="R662">
        <f t="shared" si="76"/>
        <v>1</v>
      </c>
      <c r="S662">
        <f t="shared" si="79"/>
        <v>6.3243322027443734</v>
      </c>
    </row>
    <row r="663" spans="1:19" x14ac:dyDescent="0.3">
      <c r="A663" t="s">
        <v>687</v>
      </c>
      <c r="B663">
        <v>9774.2216797000001</v>
      </c>
      <c r="C663">
        <v>10354.700194999999</v>
      </c>
      <c r="D663">
        <v>10509.116211</v>
      </c>
      <c r="E663">
        <v>9876.2314452999999</v>
      </c>
      <c r="F663">
        <v>10354.700194999999</v>
      </c>
      <c r="G663">
        <v>10668.099609000001</v>
      </c>
      <c r="H663">
        <v>9961.4101563000004</v>
      </c>
      <c r="I663">
        <v>10378.900390999999</v>
      </c>
      <c r="J663">
        <v>10247.869140999999</v>
      </c>
      <c r="L663" t="str">
        <f t="shared" si="77"/>
        <v>28SEP2024:14:00:00</v>
      </c>
      <c r="M663">
        <v>15</v>
      </c>
      <c r="N663">
        <f t="shared" si="78"/>
        <v>580.47851529999934</v>
      </c>
      <c r="O663" t="str">
        <f t="shared" si="73"/>
        <v/>
      </c>
      <c r="P663">
        <f t="shared" si="74"/>
        <v>580.47851529999934</v>
      </c>
      <c r="Q663" t="str">
        <f t="shared" si="75"/>
        <v/>
      </c>
      <c r="R663">
        <f t="shared" si="76"/>
        <v>1</v>
      </c>
      <c r="S663">
        <f t="shared" si="79"/>
        <v>5.9388720076360695</v>
      </c>
    </row>
    <row r="664" spans="1:19" x14ac:dyDescent="0.3">
      <c r="A664" t="s">
        <v>688</v>
      </c>
      <c r="B664">
        <v>10349.678711</v>
      </c>
      <c r="C664">
        <v>10971.5</v>
      </c>
      <c r="D664">
        <v>11071.648438</v>
      </c>
      <c r="E664">
        <v>10405.453125</v>
      </c>
      <c r="F664">
        <v>10971.5</v>
      </c>
      <c r="G664">
        <v>11260.5</v>
      </c>
      <c r="H664">
        <v>10526.799805000001</v>
      </c>
      <c r="I664">
        <v>11004.299805000001</v>
      </c>
      <c r="J664">
        <v>10833.710938</v>
      </c>
      <c r="L664" t="str">
        <f t="shared" si="77"/>
        <v>28SEP2024:15:00:00</v>
      </c>
      <c r="M664">
        <v>16</v>
      </c>
      <c r="N664">
        <f t="shared" si="78"/>
        <v>621.82128899999952</v>
      </c>
      <c r="O664" t="str">
        <f t="shared" si="73"/>
        <v/>
      </c>
      <c r="P664">
        <f t="shared" si="74"/>
        <v>621.82128899999952</v>
      </c>
      <c r="Q664" t="str">
        <f t="shared" si="75"/>
        <v/>
      </c>
      <c r="R664">
        <f t="shared" si="76"/>
        <v>1</v>
      </c>
      <c r="S664">
        <f t="shared" si="79"/>
        <v>6.0081216660291696</v>
      </c>
    </row>
    <row r="665" spans="1:19" x14ac:dyDescent="0.3">
      <c r="A665" t="s">
        <v>689</v>
      </c>
      <c r="B665">
        <v>10947.319336</v>
      </c>
      <c r="C665">
        <v>11488.400390999999</v>
      </c>
      <c r="D665">
        <v>11568.957031</v>
      </c>
      <c r="E665">
        <v>10943.954102</v>
      </c>
      <c r="F665">
        <v>11488.400390999999</v>
      </c>
      <c r="G665">
        <v>11717</v>
      </c>
      <c r="H665">
        <v>11042.200194999999</v>
      </c>
      <c r="I665">
        <v>11520.799805000001</v>
      </c>
      <c r="J665">
        <v>11342.471680000001</v>
      </c>
      <c r="L665" t="str">
        <f t="shared" si="77"/>
        <v>28SEP2024:16:00:00</v>
      </c>
      <c r="M665">
        <v>17</v>
      </c>
      <c r="N665">
        <f t="shared" si="78"/>
        <v>541.08105499999874</v>
      </c>
      <c r="O665" t="str">
        <f t="shared" si="73"/>
        <v/>
      </c>
      <c r="P665">
        <f t="shared" si="74"/>
        <v>541.08105499999874</v>
      </c>
      <c r="Q665" t="str">
        <f t="shared" si="75"/>
        <v/>
      </c>
      <c r="R665">
        <f t="shared" si="76"/>
        <v>1</v>
      </c>
      <c r="S665">
        <f t="shared" si="79"/>
        <v>4.9425894905674905</v>
      </c>
    </row>
    <row r="666" spans="1:19" x14ac:dyDescent="0.3">
      <c r="A666" t="s">
        <v>690</v>
      </c>
      <c r="B666">
        <v>11402.3125</v>
      </c>
      <c r="C666">
        <v>11885.700194999999</v>
      </c>
      <c r="D666">
        <v>11903.988281</v>
      </c>
      <c r="E666">
        <v>11384.462890999999</v>
      </c>
      <c r="F666">
        <v>11885.700194999999</v>
      </c>
      <c r="G666">
        <v>12039.799805000001</v>
      </c>
      <c r="H666">
        <v>11470.900390999999</v>
      </c>
      <c r="I666">
        <v>11903</v>
      </c>
      <c r="J666">
        <v>11736.773438</v>
      </c>
      <c r="L666" t="str">
        <f t="shared" si="77"/>
        <v>28SEP2024:17:00:00</v>
      </c>
      <c r="M666">
        <v>18</v>
      </c>
      <c r="N666">
        <f t="shared" si="78"/>
        <v>483.38769499999944</v>
      </c>
      <c r="O666" t="str">
        <f t="shared" si="73"/>
        <v/>
      </c>
      <c r="P666">
        <f t="shared" si="74"/>
        <v>483.38769499999944</v>
      </c>
      <c r="Q666" t="str">
        <f t="shared" si="75"/>
        <v/>
      </c>
      <c r="R666">
        <f t="shared" si="76"/>
        <v>1</v>
      </c>
      <c r="S666">
        <f t="shared" si="79"/>
        <v>4.2393829760410391</v>
      </c>
    </row>
    <row r="667" spans="1:19" x14ac:dyDescent="0.3">
      <c r="A667" t="s">
        <v>691</v>
      </c>
      <c r="B667">
        <v>11457.321289</v>
      </c>
      <c r="C667">
        <v>11975.5</v>
      </c>
      <c r="D667">
        <v>11988.794921999999</v>
      </c>
      <c r="E667">
        <v>11470.350586</v>
      </c>
      <c r="F667">
        <v>11975.5</v>
      </c>
      <c r="G667">
        <v>12073.700194999999</v>
      </c>
      <c r="H667">
        <v>11612</v>
      </c>
      <c r="I667">
        <v>11964.599609000001</v>
      </c>
      <c r="J667">
        <v>11819.230469</v>
      </c>
      <c r="L667" t="str">
        <f t="shared" si="77"/>
        <v>28SEP2024:18:00:00</v>
      </c>
      <c r="M667">
        <v>19</v>
      </c>
      <c r="N667">
        <f t="shared" si="78"/>
        <v>518.17871100000048</v>
      </c>
      <c r="O667" t="str">
        <f t="shared" si="73"/>
        <v/>
      </c>
      <c r="P667">
        <f t="shared" si="74"/>
        <v>518.17871100000048</v>
      </c>
      <c r="Q667" t="str">
        <f t="shared" si="75"/>
        <v/>
      </c>
      <c r="R667">
        <f t="shared" si="76"/>
        <v>1</v>
      </c>
      <c r="S667">
        <f t="shared" si="79"/>
        <v>4.5226863935246016</v>
      </c>
    </row>
    <row r="668" spans="1:19" x14ac:dyDescent="0.3">
      <c r="A668" t="s">
        <v>692</v>
      </c>
      <c r="B668">
        <v>11238.734375</v>
      </c>
      <c r="C668">
        <v>11642.5</v>
      </c>
      <c r="D668">
        <v>11671.745117</v>
      </c>
      <c r="E668">
        <v>11192.4375</v>
      </c>
      <c r="F668">
        <v>11642.5</v>
      </c>
      <c r="G668">
        <v>11695.5</v>
      </c>
      <c r="H668">
        <v>11328.599609000001</v>
      </c>
      <c r="I668">
        <v>11600.700194999999</v>
      </c>
      <c r="J668">
        <v>11491.947265999999</v>
      </c>
      <c r="L668" t="str">
        <f t="shared" si="77"/>
        <v>28SEP2024:19:00:00</v>
      </c>
      <c r="M668">
        <v>20</v>
      </c>
      <c r="N668">
        <f t="shared" si="78"/>
        <v>403.765625</v>
      </c>
      <c r="O668" t="str">
        <f t="shared" si="73"/>
        <v/>
      </c>
      <c r="P668">
        <f t="shared" si="74"/>
        <v>403.765625</v>
      </c>
      <c r="Q668" t="str">
        <f t="shared" si="75"/>
        <v/>
      </c>
      <c r="R668">
        <f t="shared" si="76"/>
        <v>1</v>
      </c>
      <c r="S668">
        <f t="shared" si="79"/>
        <v>3.5926253929281962</v>
      </c>
    </row>
    <row r="669" spans="1:19" x14ac:dyDescent="0.3">
      <c r="A669" t="s">
        <v>693</v>
      </c>
      <c r="B669">
        <v>10647.602539</v>
      </c>
      <c r="C669">
        <v>10976.200194999999</v>
      </c>
      <c r="D669">
        <v>11022.620117</v>
      </c>
      <c r="E669">
        <v>10795.127930000001</v>
      </c>
      <c r="F669">
        <v>10976.200194999999</v>
      </c>
      <c r="G669">
        <v>11001</v>
      </c>
      <c r="H669">
        <v>10718.900390999999</v>
      </c>
      <c r="I669">
        <v>10907</v>
      </c>
      <c r="J669">
        <v>10879.646484000001</v>
      </c>
      <c r="L669" t="str">
        <f t="shared" si="77"/>
        <v>28SEP2024:20:00:00</v>
      </c>
      <c r="M669">
        <v>21</v>
      </c>
      <c r="N669">
        <f t="shared" si="78"/>
        <v>328.59765599999992</v>
      </c>
      <c r="O669" t="str">
        <f t="shared" si="73"/>
        <v/>
      </c>
      <c r="P669">
        <f t="shared" si="74"/>
        <v>328.59765599999992</v>
      </c>
      <c r="Q669" t="str">
        <f t="shared" si="75"/>
        <v/>
      </c>
      <c r="R669">
        <f t="shared" si="76"/>
        <v>1</v>
      </c>
      <c r="S669">
        <f t="shared" si="79"/>
        <v>3.0861187276329449</v>
      </c>
    </row>
    <row r="670" spans="1:19" x14ac:dyDescent="0.3">
      <c r="A670" t="s">
        <v>694</v>
      </c>
      <c r="B670">
        <v>9966.8837891000003</v>
      </c>
      <c r="C670">
        <v>10378</v>
      </c>
      <c r="D670">
        <v>10462.161133</v>
      </c>
      <c r="E670">
        <v>10275.75</v>
      </c>
      <c r="F670">
        <v>10378</v>
      </c>
      <c r="G670">
        <v>10403.299805000001</v>
      </c>
      <c r="H670">
        <v>10168.5</v>
      </c>
      <c r="I670">
        <v>10295.599609000001</v>
      </c>
      <c r="J670">
        <v>10304.230469</v>
      </c>
      <c r="L670" t="str">
        <f t="shared" si="77"/>
        <v>28SEP2024:21:00:00</v>
      </c>
      <c r="M670">
        <v>22</v>
      </c>
      <c r="N670">
        <f t="shared" si="78"/>
        <v>411.11621089999971</v>
      </c>
      <c r="O670" t="str">
        <f t="shared" si="73"/>
        <v/>
      </c>
      <c r="P670">
        <f t="shared" si="74"/>
        <v>411.11621089999971</v>
      </c>
      <c r="Q670" t="str">
        <f t="shared" si="75"/>
        <v/>
      </c>
      <c r="R670">
        <f t="shared" si="76"/>
        <v>1</v>
      </c>
      <c r="S670">
        <f t="shared" si="79"/>
        <v>4.1248219563832507</v>
      </c>
    </row>
    <row r="671" spans="1:19" x14ac:dyDescent="0.3">
      <c r="A671" t="s">
        <v>695</v>
      </c>
      <c r="B671">
        <v>9305.2753905999998</v>
      </c>
      <c r="C671">
        <v>9684.0800780999998</v>
      </c>
      <c r="D671">
        <v>9853.4033202999999</v>
      </c>
      <c r="E671">
        <v>9678.6533202999999</v>
      </c>
      <c r="F671">
        <v>9684.0800780999998</v>
      </c>
      <c r="G671">
        <v>9704.9199219000002</v>
      </c>
      <c r="H671">
        <v>9519.0498047000001</v>
      </c>
      <c r="I671">
        <v>9592.3398438000004</v>
      </c>
      <c r="J671">
        <v>9635.8085938000004</v>
      </c>
      <c r="L671" t="str">
        <f t="shared" si="77"/>
        <v>28SEP2024:22:00:00</v>
      </c>
      <c r="M671">
        <v>23</v>
      </c>
      <c r="N671">
        <f t="shared" si="78"/>
        <v>378.8046875</v>
      </c>
      <c r="O671" t="str">
        <f t="shared" si="73"/>
        <v/>
      </c>
      <c r="P671">
        <f t="shared" si="74"/>
        <v>378.8046875</v>
      </c>
      <c r="Q671" t="str">
        <f t="shared" si="75"/>
        <v/>
      </c>
      <c r="R671">
        <f t="shared" si="76"/>
        <v>1</v>
      </c>
      <c r="S671">
        <f t="shared" si="79"/>
        <v>4.0708595028005385</v>
      </c>
    </row>
    <row r="672" spans="1:19" x14ac:dyDescent="0.3">
      <c r="A672" t="s">
        <v>696</v>
      </c>
      <c r="B672">
        <v>8629.2822266000003</v>
      </c>
      <c r="C672">
        <v>9031.9804688000004</v>
      </c>
      <c r="D672">
        <v>9087.0566405999998</v>
      </c>
      <c r="E672">
        <v>8964.5039063000004</v>
      </c>
      <c r="F672">
        <v>9031.9804688000004</v>
      </c>
      <c r="G672">
        <v>9096.9697266000003</v>
      </c>
      <c r="H672">
        <v>8868.1298827999999</v>
      </c>
      <c r="I672">
        <v>8961.2197266000003</v>
      </c>
      <c r="J672">
        <v>8984.5605469000002</v>
      </c>
      <c r="L672" t="str">
        <f t="shared" si="77"/>
        <v>28SEP2024:23:00:00</v>
      </c>
      <c r="M672">
        <v>24</v>
      </c>
      <c r="N672">
        <f t="shared" si="78"/>
        <v>402.6982422000001</v>
      </c>
      <c r="O672" t="str">
        <f t="shared" si="73"/>
        <v/>
      </c>
      <c r="P672">
        <f t="shared" si="74"/>
        <v>402.6982422000001</v>
      </c>
      <c r="Q672" t="str">
        <f t="shared" si="75"/>
        <v/>
      </c>
      <c r="R672">
        <f t="shared" si="76"/>
        <v>1</v>
      </c>
      <c r="S672">
        <f t="shared" si="79"/>
        <v>4.6666481826109667</v>
      </c>
    </row>
    <row r="673" spans="1:19" x14ac:dyDescent="0.3">
      <c r="A673" t="s">
        <v>697</v>
      </c>
      <c r="B673">
        <v>8038.1894530999998</v>
      </c>
      <c r="C673">
        <v>8380.3398438000004</v>
      </c>
      <c r="D673">
        <v>8471.3017577999999</v>
      </c>
      <c r="E673">
        <v>8352.8125</v>
      </c>
      <c r="F673">
        <v>8380.3398438000004</v>
      </c>
      <c r="G673">
        <v>8484.7597655999998</v>
      </c>
      <c r="H673">
        <v>8221.4296875</v>
      </c>
      <c r="I673">
        <v>8330.8603516000003</v>
      </c>
      <c r="J673">
        <v>8354.0410155999998</v>
      </c>
      <c r="L673" t="str">
        <f t="shared" si="77"/>
        <v>29SEP2024:00:00:00</v>
      </c>
      <c r="M673">
        <v>1</v>
      </c>
      <c r="N673">
        <f t="shared" si="78"/>
        <v>342.15039070000057</v>
      </c>
      <c r="O673" t="str">
        <f t="shared" si="73"/>
        <v/>
      </c>
      <c r="P673">
        <f t="shared" si="74"/>
        <v>342.15039070000057</v>
      </c>
      <c r="Q673" t="str">
        <f t="shared" si="75"/>
        <v/>
      </c>
      <c r="R673">
        <f t="shared" si="76"/>
        <v>1</v>
      </c>
      <c r="S673">
        <f t="shared" si="79"/>
        <v>4.2565604194368323</v>
      </c>
    </row>
    <row r="674" spans="1:19" x14ac:dyDescent="0.3">
      <c r="A674" t="s">
        <v>698</v>
      </c>
      <c r="B674">
        <v>7432.4946289</v>
      </c>
      <c r="C674">
        <v>7725.9702147999997</v>
      </c>
      <c r="D674">
        <v>7874.0844727000003</v>
      </c>
      <c r="E674">
        <v>7751.9584961</v>
      </c>
      <c r="F674">
        <v>7725.9702147999997</v>
      </c>
      <c r="G674">
        <v>7806.8198241999999</v>
      </c>
      <c r="H674">
        <v>7561.5898438000004</v>
      </c>
      <c r="I674">
        <v>7701.9599608999997</v>
      </c>
      <c r="J674">
        <v>7709.6601563000004</v>
      </c>
      <c r="L674" t="str">
        <f t="shared" si="77"/>
        <v>29SEP2024:01:00:00</v>
      </c>
      <c r="M674">
        <v>2</v>
      </c>
      <c r="N674">
        <f t="shared" si="78"/>
        <v>293.47558589999971</v>
      </c>
      <c r="O674" t="str">
        <f t="shared" si="73"/>
        <v/>
      </c>
      <c r="P674">
        <f t="shared" si="74"/>
        <v>293.47558589999971</v>
      </c>
      <c r="Q674" t="str">
        <f t="shared" si="75"/>
        <v/>
      </c>
      <c r="R674">
        <f t="shared" si="76"/>
        <v>1</v>
      </c>
      <c r="S674">
        <f t="shared" si="79"/>
        <v>3.9485475678498236</v>
      </c>
    </row>
    <row r="675" spans="1:19" x14ac:dyDescent="0.3">
      <c r="A675" t="s">
        <v>699</v>
      </c>
      <c r="B675">
        <v>6930.8071289</v>
      </c>
      <c r="C675">
        <v>7243.7001952999999</v>
      </c>
      <c r="D675">
        <v>7379.5029297000001</v>
      </c>
      <c r="E675">
        <v>7250.0131836</v>
      </c>
      <c r="F675">
        <v>7243.7001952999999</v>
      </c>
      <c r="G675">
        <v>7329.1000977000003</v>
      </c>
      <c r="H675">
        <v>7057.6699219000002</v>
      </c>
      <c r="I675">
        <v>7205.7402344000002</v>
      </c>
      <c r="J675">
        <v>7217.2446289</v>
      </c>
      <c r="L675" t="str">
        <f t="shared" si="77"/>
        <v>29SEP2024:02:00:00</v>
      </c>
      <c r="M675">
        <v>3</v>
      </c>
      <c r="N675">
        <f t="shared" ref="N675:N698" si="80">C675-B675</f>
        <v>312.89306639999995</v>
      </c>
      <c r="O675" t="str">
        <f t="shared" si="73"/>
        <v/>
      </c>
      <c r="P675">
        <f t="shared" si="74"/>
        <v>312.89306639999995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4.5145256617415024</v>
      </c>
    </row>
    <row r="676" spans="1:19" x14ac:dyDescent="0.3">
      <c r="A676" t="s">
        <v>700</v>
      </c>
      <c r="B676">
        <v>6546.3847655999998</v>
      </c>
      <c r="C676">
        <v>6855.8999022999997</v>
      </c>
      <c r="D676">
        <v>6992.3100586</v>
      </c>
      <c r="E676">
        <v>6844.8847655999998</v>
      </c>
      <c r="F676">
        <v>6855.8999022999997</v>
      </c>
      <c r="G676">
        <v>6995.4399414</v>
      </c>
      <c r="H676">
        <v>6686.0800780999998</v>
      </c>
      <c r="I676">
        <v>6849.0097655999998</v>
      </c>
      <c r="J676">
        <v>6846.2626952999999</v>
      </c>
      <c r="L676" t="str">
        <f t="shared" si="77"/>
        <v>29SEP2024:03:00:00</v>
      </c>
      <c r="M676">
        <v>4</v>
      </c>
      <c r="N676">
        <f t="shared" si="80"/>
        <v>309.51513669999986</v>
      </c>
      <c r="O676" t="str">
        <f t="shared" si="73"/>
        <v/>
      </c>
      <c r="P676">
        <f t="shared" si="74"/>
        <v>309.51513669999986</v>
      </c>
      <c r="Q676" t="str">
        <f t="shared" si="75"/>
        <v/>
      </c>
      <c r="R676">
        <f t="shared" si="76"/>
        <v>1</v>
      </c>
      <c r="S676">
        <f t="shared" si="81"/>
        <v>4.7280315438597915</v>
      </c>
    </row>
    <row r="677" spans="1:19" x14ac:dyDescent="0.3">
      <c r="A677" t="s">
        <v>701</v>
      </c>
      <c r="B677">
        <v>6251.9018555000002</v>
      </c>
      <c r="C677">
        <v>6545.9501952999999</v>
      </c>
      <c r="D677">
        <v>6686.0634766000003</v>
      </c>
      <c r="E677">
        <v>6515.5605469000002</v>
      </c>
      <c r="F677">
        <v>6545.9501952999999</v>
      </c>
      <c r="G677">
        <v>6680.3798827999999</v>
      </c>
      <c r="H677">
        <v>6436.2299805000002</v>
      </c>
      <c r="I677">
        <v>6552.1000977000003</v>
      </c>
      <c r="J677">
        <v>6546.0444336</v>
      </c>
      <c r="L677" t="str">
        <f t="shared" si="77"/>
        <v>29SEP2024:04:00:00</v>
      </c>
      <c r="M677">
        <v>5</v>
      </c>
      <c r="N677">
        <f t="shared" si="80"/>
        <v>294.04833979999967</v>
      </c>
      <c r="O677" t="str">
        <f t="shared" si="73"/>
        <v/>
      </c>
      <c r="P677">
        <f t="shared" si="74"/>
        <v>294.04833979999967</v>
      </c>
      <c r="Q677" t="str">
        <f t="shared" si="75"/>
        <v/>
      </c>
      <c r="R677">
        <f t="shared" si="76"/>
        <v>1</v>
      </c>
      <c r="S677">
        <f t="shared" si="81"/>
        <v>4.7033422244355263</v>
      </c>
    </row>
    <row r="678" spans="1:19" x14ac:dyDescent="0.3">
      <c r="A678" t="s">
        <v>702</v>
      </c>
      <c r="B678">
        <v>6086.2626952999999</v>
      </c>
      <c r="C678">
        <v>6320.9599608999997</v>
      </c>
      <c r="D678">
        <v>6518.7685547000001</v>
      </c>
      <c r="E678">
        <v>6358.3427733999997</v>
      </c>
      <c r="F678">
        <v>6320.9599608999997</v>
      </c>
      <c r="G678">
        <v>6452.7202147999997</v>
      </c>
      <c r="H678">
        <v>6269.0800780999998</v>
      </c>
      <c r="I678">
        <v>6342.7900391000003</v>
      </c>
      <c r="J678">
        <v>6348.7788086</v>
      </c>
      <c r="L678" t="str">
        <f t="shared" si="77"/>
        <v>29SEP2024:05:00:00</v>
      </c>
      <c r="M678">
        <v>6</v>
      </c>
      <c r="N678">
        <f t="shared" si="80"/>
        <v>234.69726559999981</v>
      </c>
      <c r="O678" t="str">
        <f t="shared" si="73"/>
        <v/>
      </c>
      <c r="P678">
        <f t="shared" si="74"/>
        <v>234.69726559999981</v>
      </c>
      <c r="Q678" t="str">
        <f t="shared" si="75"/>
        <v/>
      </c>
      <c r="R678">
        <f t="shared" si="76"/>
        <v>1</v>
      </c>
      <c r="S678">
        <f t="shared" si="81"/>
        <v>3.8561803416937672</v>
      </c>
    </row>
    <row r="679" spans="1:19" x14ac:dyDescent="0.3">
      <c r="A679" t="s">
        <v>703</v>
      </c>
      <c r="B679">
        <v>5928.2680664</v>
      </c>
      <c r="C679">
        <v>6202.7299805000002</v>
      </c>
      <c r="D679">
        <v>6416.8222655999998</v>
      </c>
      <c r="E679">
        <v>6290.6572266000003</v>
      </c>
      <c r="F679">
        <v>6202.7299805000002</v>
      </c>
      <c r="G679">
        <v>6317</v>
      </c>
      <c r="H679">
        <v>6196.3300780999998</v>
      </c>
      <c r="I679">
        <v>6229.4501952999999</v>
      </c>
      <c r="J679">
        <v>6247.2338866999999</v>
      </c>
      <c r="L679" t="str">
        <f t="shared" si="77"/>
        <v>29SEP2024:06:00:00</v>
      </c>
      <c r="M679">
        <v>7</v>
      </c>
      <c r="N679">
        <f t="shared" si="80"/>
        <v>274.46191410000029</v>
      </c>
      <c r="O679" t="str">
        <f t="shared" si="73"/>
        <v/>
      </c>
      <c r="P679">
        <f t="shared" si="74"/>
        <v>274.46191410000029</v>
      </c>
      <c r="Q679" t="str">
        <f t="shared" si="75"/>
        <v/>
      </c>
      <c r="R679">
        <f t="shared" si="76"/>
        <v>1</v>
      </c>
      <c r="S679">
        <f t="shared" si="81"/>
        <v>4.6297149694627429</v>
      </c>
    </row>
    <row r="680" spans="1:19" x14ac:dyDescent="0.3">
      <c r="A680" t="s">
        <v>704</v>
      </c>
      <c r="B680">
        <v>6044.3647461</v>
      </c>
      <c r="C680">
        <v>6210.6000977000003</v>
      </c>
      <c r="D680">
        <v>6440.8676758000001</v>
      </c>
      <c r="E680">
        <v>6359.2387694999998</v>
      </c>
      <c r="F680">
        <v>6210.6000977000003</v>
      </c>
      <c r="G680">
        <v>6319.8798827999999</v>
      </c>
      <c r="H680">
        <v>6254.7299805000002</v>
      </c>
      <c r="I680">
        <v>6250.0800780999998</v>
      </c>
      <c r="J680">
        <v>6278.9057616999999</v>
      </c>
      <c r="L680" t="str">
        <f t="shared" si="77"/>
        <v>29SEP2024:07:00:00</v>
      </c>
      <c r="M680">
        <v>8</v>
      </c>
      <c r="N680">
        <f t="shared" si="80"/>
        <v>166.23535160000029</v>
      </c>
      <c r="O680" t="str">
        <f t="shared" si="73"/>
        <v/>
      </c>
      <c r="P680">
        <f t="shared" si="74"/>
        <v>166.23535160000029</v>
      </c>
      <c r="Q680" t="str">
        <f t="shared" si="75"/>
        <v/>
      </c>
      <c r="R680">
        <f t="shared" si="76"/>
        <v>1</v>
      </c>
      <c r="S680">
        <f t="shared" si="81"/>
        <v>2.7502534771294234</v>
      </c>
    </row>
    <row r="681" spans="1:19" x14ac:dyDescent="0.3">
      <c r="A681" t="s">
        <v>705</v>
      </c>
      <c r="B681">
        <v>6042.0678711</v>
      </c>
      <c r="C681">
        <v>6227.6201172000001</v>
      </c>
      <c r="D681">
        <v>6528.4731444999998</v>
      </c>
      <c r="E681">
        <v>6448.0434569999998</v>
      </c>
      <c r="F681">
        <v>6227.6201172000001</v>
      </c>
      <c r="G681">
        <v>6318.1098633000001</v>
      </c>
      <c r="H681">
        <v>6301.6899414</v>
      </c>
      <c r="I681">
        <v>6260.8500977000003</v>
      </c>
      <c r="J681">
        <v>6311.2626952999999</v>
      </c>
      <c r="L681" t="str">
        <f t="shared" si="77"/>
        <v>29SEP2024:08:00:00</v>
      </c>
      <c r="M681">
        <v>9</v>
      </c>
      <c r="N681">
        <f t="shared" si="80"/>
        <v>185.55224610000005</v>
      </c>
      <c r="O681" t="str">
        <f t="shared" si="73"/>
        <v/>
      </c>
      <c r="P681">
        <f t="shared" si="74"/>
        <v>185.55224610000005</v>
      </c>
      <c r="Q681" t="str">
        <f t="shared" si="75"/>
        <v/>
      </c>
      <c r="R681">
        <f t="shared" si="76"/>
        <v>1</v>
      </c>
      <c r="S681">
        <f t="shared" si="81"/>
        <v>3.071005656648127</v>
      </c>
    </row>
    <row r="682" spans="1:19" x14ac:dyDescent="0.3">
      <c r="A682" t="s">
        <v>706</v>
      </c>
      <c r="B682">
        <v>6357.9125977000003</v>
      </c>
      <c r="C682">
        <v>6516.6401366999999</v>
      </c>
      <c r="D682">
        <v>6931.0751952999999</v>
      </c>
      <c r="E682">
        <v>6882.9804688000004</v>
      </c>
      <c r="F682">
        <v>6516.6401366999999</v>
      </c>
      <c r="G682">
        <v>6624.7700194999998</v>
      </c>
      <c r="H682">
        <v>6573.6899414</v>
      </c>
      <c r="I682">
        <v>6554.9599608999997</v>
      </c>
      <c r="J682">
        <v>6630.6083983999997</v>
      </c>
      <c r="L682" t="str">
        <f t="shared" si="77"/>
        <v>29SEP2024:09:00:00</v>
      </c>
      <c r="M682">
        <v>10</v>
      </c>
      <c r="N682">
        <f t="shared" si="80"/>
        <v>158.72753899999952</v>
      </c>
      <c r="O682" t="str">
        <f t="shared" si="73"/>
        <v/>
      </c>
      <c r="P682">
        <f t="shared" si="74"/>
        <v>158.72753899999952</v>
      </c>
      <c r="Q682" t="str">
        <f t="shared" si="75"/>
        <v/>
      </c>
      <c r="R682">
        <f t="shared" si="76"/>
        <v>1</v>
      </c>
      <c r="S682">
        <f t="shared" si="81"/>
        <v>2.4965354046769979</v>
      </c>
    </row>
    <row r="683" spans="1:19" x14ac:dyDescent="0.3">
      <c r="A683" t="s">
        <v>707</v>
      </c>
      <c r="B683">
        <v>7035.8867188000004</v>
      </c>
      <c r="C683">
        <v>7135.7797852000003</v>
      </c>
      <c r="D683">
        <v>7554.1069336</v>
      </c>
      <c r="E683">
        <v>7455.3149414</v>
      </c>
      <c r="F683">
        <v>7135.7797852000003</v>
      </c>
      <c r="G683">
        <v>7273.5400391000003</v>
      </c>
      <c r="H683">
        <v>7074.4199219000002</v>
      </c>
      <c r="I683">
        <v>7146.6499022999997</v>
      </c>
      <c r="J683">
        <v>7217.140625</v>
      </c>
      <c r="L683" t="str">
        <f t="shared" si="77"/>
        <v>29SEP2024:10:00:00</v>
      </c>
      <c r="M683">
        <v>11</v>
      </c>
      <c r="N683">
        <f t="shared" si="80"/>
        <v>99.893066399999952</v>
      </c>
      <c r="O683" t="str">
        <f t="shared" si="73"/>
        <v/>
      </c>
      <c r="P683">
        <f t="shared" si="74"/>
        <v>99.893066399999952</v>
      </c>
      <c r="Q683" t="str">
        <f t="shared" si="75"/>
        <v/>
      </c>
      <c r="R683">
        <f t="shared" si="76"/>
        <v>1</v>
      </c>
      <c r="S683">
        <f t="shared" si="81"/>
        <v>1.41976513256082</v>
      </c>
    </row>
    <row r="684" spans="1:19" x14ac:dyDescent="0.3">
      <c r="A684" t="s">
        <v>708</v>
      </c>
      <c r="B684">
        <v>7582.3886719000002</v>
      </c>
      <c r="C684">
        <v>7848.0400391000003</v>
      </c>
      <c r="D684">
        <v>8121.8564452999999</v>
      </c>
      <c r="E684">
        <v>7811.0786133000001</v>
      </c>
      <c r="F684">
        <v>7848.0400391000003</v>
      </c>
      <c r="G684">
        <v>8072.2900391000003</v>
      </c>
      <c r="H684">
        <v>7698.75</v>
      </c>
      <c r="I684">
        <v>7877.8198241999999</v>
      </c>
      <c r="J684">
        <v>7861.5957030999998</v>
      </c>
      <c r="L684" t="str">
        <f t="shared" si="77"/>
        <v>29SEP2024:11:00:00</v>
      </c>
      <c r="M684">
        <v>12</v>
      </c>
      <c r="N684">
        <f t="shared" si="80"/>
        <v>265.6513672000001</v>
      </c>
      <c r="O684" t="str">
        <f t="shared" si="73"/>
        <v/>
      </c>
      <c r="P684">
        <f t="shared" si="74"/>
        <v>265.6513672000001</v>
      </c>
      <c r="Q684" t="str">
        <f t="shared" si="75"/>
        <v/>
      </c>
      <c r="R684">
        <f t="shared" si="76"/>
        <v>1</v>
      </c>
      <c r="S684">
        <f t="shared" si="81"/>
        <v>3.5035313895803366</v>
      </c>
    </row>
    <row r="685" spans="1:19" x14ac:dyDescent="0.3">
      <c r="A685" t="s">
        <v>709</v>
      </c>
      <c r="B685">
        <v>8267.3017577999999</v>
      </c>
      <c r="C685">
        <v>8627.9003905999998</v>
      </c>
      <c r="D685">
        <v>8866.6445313000004</v>
      </c>
      <c r="E685">
        <v>8496.5332030999998</v>
      </c>
      <c r="F685">
        <v>8627.9003905999998</v>
      </c>
      <c r="G685">
        <v>8907.4599608999997</v>
      </c>
      <c r="H685">
        <v>8355.3203125</v>
      </c>
      <c r="I685">
        <v>8644.8603516000003</v>
      </c>
      <c r="J685">
        <v>8606.4150391000003</v>
      </c>
      <c r="L685" t="str">
        <f t="shared" si="77"/>
        <v>29SEP2024:12:00:00</v>
      </c>
      <c r="M685">
        <v>13</v>
      </c>
      <c r="N685">
        <f t="shared" si="80"/>
        <v>360.5986327999999</v>
      </c>
      <c r="O685" t="str">
        <f t="shared" si="73"/>
        <v/>
      </c>
      <c r="P685">
        <f t="shared" si="74"/>
        <v>360.5986327999999</v>
      </c>
      <c r="Q685" t="str">
        <f t="shared" si="75"/>
        <v/>
      </c>
      <c r="R685">
        <f t="shared" si="76"/>
        <v>1</v>
      </c>
      <c r="S685">
        <f t="shared" si="81"/>
        <v>4.3617451420565816</v>
      </c>
    </row>
    <row r="686" spans="1:19" x14ac:dyDescent="0.3">
      <c r="A686" t="s">
        <v>710</v>
      </c>
      <c r="B686">
        <v>9083.1767577999999</v>
      </c>
      <c r="C686">
        <v>9405.4296875</v>
      </c>
      <c r="D686">
        <v>9518.3496094000002</v>
      </c>
      <c r="E686">
        <v>8984.6669922000001</v>
      </c>
      <c r="F686">
        <v>9405.4296875</v>
      </c>
      <c r="G686">
        <v>9753.9404297000001</v>
      </c>
      <c r="H686">
        <v>9034.2197266000003</v>
      </c>
      <c r="I686">
        <v>9453.6298827999999</v>
      </c>
      <c r="J686">
        <v>9326.3769530999998</v>
      </c>
      <c r="L686" t="str">
        <f t="shared" si="77"/>
        <v>29SEP2024:13:00:00</v>
      </c>
      <c r="M686">
        <v>14</v>
      </c>
      <c r="N686">
        <f t="shared" si="80"/>
        <v>322.2529297000001</v>
      </c>
      <c r="O686" t="str">
        <f t="shared" si="73"/>
        <v/>
      </c>
      <c r="P686">
        <f t="shared" si="74"/>
        <v>322.2529297000001</v>
      </c>
      <c r="Q686" t="str">
        <f t="shared" si="75"/>
        <v/>
      </c>
      <c r="R686">
        <f t="shared" si="76"/>
        <v>1</v>
      </c>
      <c r="S686">
        <f t="shared" si="81"/>
        <v>3.5477998314110941</v>
      </c>
    </row>
    <row r="687" spans="1:19" x14ac:dyDescent="0.3">
      <c r="A687" t="s">
        <v>711</v>
      </c>
      <c r="B687">
        <v>9806.0585938000004</v>
      </c>
      <c r="C687">
        <v>10138.599609000001</v>
      </c>
      <c r="D687">
        <v>10227.808594</v>
      </c>
      <c r="E687">
        <v>9651.6142577999999</v>
      </c>
      <c r="F687">
        <v>10138.599609000001</v>
      </c>
      <c r="G687">
        <v>10506.099609000001</v>
      </c>
      <c r="H687">
        <v>9656.8798827999999</v>
      </c>
      <c r="I687">
        <v>10212.799805000001</v>
      </c>
      <c r="J687">
        <v>10033.198242</v>
      </c>
      <c r="L687" t="str">
        <f t="shared" si="77"/>
        <v>29SEP2024:14:00:00</v>
      </c>
      <c r="M687">
        <v>15</v>
      </c>
      <c r="N687">
        <f t="shared" si="80"/>
        <v>332.5410152000004</v>
      </c>
      <c r="O687" t="str">
        <f t="shared" si="73"/>
        <v/>
      </c>
      <c r="P687">
        <f t="shared" si="74"/>
        <v>332.5410152000004</v>
      </c>
      <c r="Q687" t="str">
        <f t="shared" si="75"/>
        <v/>
      </c>
      <c r="R687">
        <f t="shared" si="76"/>
        <v>1</v>
      </c>
      <c r="S687">
        <f t="shared" si="81"/>
        <v>3.3911791574471466</v>
      </c>
    </row>
    <row r="688" spans="1:19" x14ac:dyDescent="0.3">
      <c r="A688" t="s">
        <v>712</v>
      </c>
      <c r="B688">
        <v>10418.186523</v>
      </c>
      <c r="C688">
        <v>10799.700194999999</v>
      </c>
      <c r="D688">
        <v>10847.824219</v>
      </c>
      <c r="E688">
        <v>10274.193359000001</v>
      </c>
      <c r="F688">
        <v>10799.700194999999</v>
      </c>
      <c r="G688">
        <v>11130.299805000001</v>
      </c>
      <c r="H688">
        <v>10212</v>
      </c>
      <c r="I688">
        <v>10886.799805000001</v>
      </c>
      <c r="J688">
        <v>10660.599609000001</v>
      </c>
      <c r="L688" t="str">
        <f t="shared" si="77"/>
        <v>29SEP2024:15:00:00</v>
      </c>
      <c r="M688">
        <v>16</v>
      </c>
      <c r="N688">
        <f t="shared" si="80"/>
        <v>381.51367199999913</v>
      </c>
      <c r="O688" t="str">
        <f t="shared" si="73"/>
        <v/>
      </c>
      <c r="P688">
        <f t="shared" si="74"/>
        <v>381.51367199999913</v>
      </c>
      <c r="Q688" t="str">
        <f t="shared" si="75"/>
        <v/>
      </c>
      <c r="R688">
        <f t="shared" si="76"/>
        <v>1</v>
      </c>
      <c r="S688">
        <f t="shared" si="81"/>
        <v>3.6619969431123147</v>
      </c>
    </row>
    <row r="689" spans="1:19" x14ac:dyDescent="0.3">
      <c r="A689" t="s">
        <v>713</v>
      </c>
      <c r="B689">
        <v>10991.896484000001</v>
      </c>
      <c r="C689">
        <v>11328.799805000001</v>
      </c>
      <c r="D689">
        <v>11308.258789</v>
      </c>
      <c r="E689">
        <v>10639.527344</v>
      </c>
      <c r="F689">
        <v>11328.799805000001</v>
      </c>
      <c r="G689">
        <v>11590.5</v>
      </c>
      <c r="H689">
        <v>10700.900390999999</v>
      </c>
      <c r="I689">
        <v>11433.5</v>
      </c>
      <c r="J689">
        <v>11138.645508</v>
      </c>
      <c r="L689" t="str">
        <f t="shared" si="77"/>
        <v>29SEP2024:16:00:00</v>
      </c>
      <c r="M689">
        <v>17</v>
      </c>
      <c r="N689">
        <f t="shared" si="80"/>
        <v>336.90332099999978</v>
      </c>
      <c r="O689" t="str">
        <f t="shared" si="73"/>
        <v/>
      </c>
      <c r="P689">
        <f t="shared" si="74"/>
        <v>336.90332099999978</v>
      </c>
      <c r="Q689" t="str">
        <f t="shared" si="75"/>
        <v/>
      </c>
      <c r="R689">
        <f t="shared" si="76"/>
        <v>1</v>
      </c>
      <c r="S689">
        <f t="shared" si="81"/>
        <v>3.0650154092189843</v>
      </c>
    </row>
    <row r="690" spans="1:19" x14ac:dyDescent="0.3">
      <c r="A690" t="s">
        <v>714</v>
      </c>
      <c r="B690">
        <v>11430.550781</v>
      </c>
      <c r="C690">
        <v>11751.400390999999</v>
      </c>
      <c r="D690">
        <v>11810.041992</v>
      </c>
      <c r="E690">
        <v>11350.567383</v>
      </c>
      <c r="F690">
        <v>11751.400390999999</v>
      </c>
      <c r="G690">
        <v>11900.599609000001</v>
      </c>
      <c r="H690">
        <v>11103.400390999999</v>
      </c>
      <c r="I690">
        <v>11836.799805000001</v>
      </c>
      <c r="J690">
        <v>11588.553711</v>
      </c>
      <c r="L690" t="str">
        <f t="shared" si="77"/>
        <v>29SEP2024:17:00:00</v>
      </c>
      <c r="M690">
        <v>18</v>
      </c>
      <c r="N690">
        <f t="shared" si="80"/>
        <v>320.8496099999993</v>
      </c>
      <c r="O690" t="str">
        <f t="shared" si="73"/>
        <v/>
      </c>
      <c r="P690">
        <f t="shared" si="74"/>
        <v>320.8496099999993</v>
      </c>
      <c r="Q690" t="str">
        <f t="shared" si="75"/>
        <v/>
      </c>
      <c r="R690">
        <f t="shared" si="76"/>
        <v>1</v>
      </c>
      <c r="S690">
        <f t="shared" si="81"/>
        <v>2.8069479428175885</v>
      </c>
    </row>
    <row r="691" spans="1:19" x14ac:dyDescent="0.3">
      <c r="A691" t="s">
        <v>715</v>
      </c>
      <c r="B691">
        <v>11656.928711</v>
      </c>
      <c r="C691">
        <v>11888.200194999999</v>
      </c>
      <c r="D691">
        <v>11904.061523</v>
      </c>
      <c r="E691">
        <v>11294.066406</v>
      </c>
      <c r="F691">
        <v>11888.200194999999</v>
      </c>
      <c r="G691">
        <v>11948.5</v>
      </c>
      <c r="H691">
        <v>11262</v>
      </c>
      <c r="I691">
        <v>11945.700194999999</v>
      </c>
      <c r="J691">
        <v>11667.693359000001</v>
      </c>
      <c r="L691" t="str">
        <f t="shared" si="77"/>
        <v>29SEP2024:18:00:00</v>
      </c>
      <c r="M691">
        <v>19</v>
      </c>
      <c r="N691">
        <f t="shared" si="80"/>
        <v>231.27148399999896</v>
      </c>
      <c r="O691" t="str">
        <f t="shared" si="73"/>
        <v/>
      </c>
      <c r="P691">
        <f t="shared" si="74"/>
        <v>231.27148399999896</v>
      </c>
      <c r="Q691" t="str">
        <f t="shared" si="75"/>
        <v/>
      </c>
      <c r="R691">
        <f t="shared" si="76"/>
        <v>1</v>
      </c>
      <c r="S691">
        <f t="shared" si="81"/>
        <v>1.983983000442997</v>
      </c>
    </row>
    <row r="692" spans="1:19" x14ac:dyDescent="0.3">
      <c r="A692" t="s">
        <v>716</v>
      </c>
      <c r="B692">
        <v>11500.938477</v>
      </c>
      <c r="C692">
        <v>11646.099609000001</v>
      </c>
      <c r="D692">
        <v>11598.482421999999</v>
      </c>
      <c r="E692">
        <v>11116.458984000001</v>
      </c>
      <c r="F692">
        <v>11646.099609000001</v>
      </c>
      <c r="G692">
        <v>11597.200194999999</v>
      </c>
      <c r="H692">
        <v>11020.099609000001</v>
      </c>
      <c r="I692">
        <v>11639.900390999999</v>
      </c>
      <c r="J692">
        <v>11403.953125</v>
      </c>
      <c r="L692" t="str">
        <f t="shared" si="77"/>
        <v>29SEP2024:19:00:00</v>
      </c>
      <c r="M692">
        <v>20</v>
      </c>
      <c r="N692">
        <f t="shared" si="80"/>
        <v>145.16113200000109</v>
      </c>
      <c r="O692" t="str">
        <f t="shared" si="73"/>
        <v/>
      </c>
      <c r="P692">
        <f t="shared" si="74"/>
        <v>145.16113200000109</v>
      </c>
      <c r="Q692" t="str">
        <f t="shared" si="75"/>
        <v/>
      </c>
      <c r="R692">
        <f t="shared" si="76"/>
        <v>1</v>
      </c>
      <c r="S692">
        <f t="shared" si="81"/>
        <v>1.2621677117071766</v>
      </c>
    </row>
    <row r="693" spans="1:19" x14ac:dyDescent="0.3">
      <c r="A693" t="s">
        <v>717</v>
      </c>
      <c r="B693">
        <v>10915.907227</v>
      </c>
      <c r="C693">
        <v>11057</v>
      </c>
      <c r="D693">
        <v>11051.584961</v>
      </c>
      <c r="E693">
        <v>10763.321289</v>
      </c>
      <c r="F693">
        <v>11057</v>
      </c>
      <c r="G693">
        <v>10949.700194999999</v>
      </c>
      <c r="H693">
        <v>10485.299805000001</v>
      </c>
      <c r="I693">
        <v>11013.599609000001</v>
      </c>
      <c r="J693">
        <v>10853.784180000001</v>
      </c>
      <c r="L693" t="str">
        <f t="shared" si="77"/>
        <v>29SEP2024:20:00:00</v>
      </c>
      <c r="M693">
        <v>21</v>
      </c>
      <c r="N693">
        <f t="shared" si="80"/>
        <v>141.09277300000031</v>
      </c>
      <c r="O693" t="str">
        <f t="shared" si="73"/>
        <v/>
      </c>
      <c r="P693">
        <f t="shared" si="74"/>
        <v>141.09277300000031</v>
      </c>
      <c r="Q693" t="str">
        <f t="shared" si="75"/>
        <v/>
      </c>
      <c r="R693">
        <f t="shared" si="76"/>
        <v>1</v>
      </c>
      <c r="S693">
        <f t="shared" si="81"/>
        <v>1.2925428007579045</v>
      </c>
    </row>
    <row r="694" spans="1:19" x14ac:dyDescent="0.3">
      <c r="A694" t="s">
        <v>718</v>
      </c>
      <c r="B694">
        <v>10298.28125</v>
      </c>
      <c r="C694">
        <v>10541.400390999999</v>
      </c>
      <c r="D694">
        <v>10580.427734000001</v>
      </c>
      <c r="E694">
        <v>10298.822265999999</v>
      </c>
      <c r="F694">
        <v>10541.400390999999</v>
      </c>
      <c r="G694">
        <v>10394</v>
      </c>
      <c r="H694">
        <v>10009.299805000001</v>
      </c>
      <c r="I694">
        <v>10443.099609000001</v>
      </c>
      <c r="J694">
        <v>10337.325194999999</v>
      </c>
      <c r="L694" t="str">
        <f t="shared" si="77"/>
        <v>29SEP2024:21:00:00</v>
      </c>
      <c r="M694">
        <v>22</v>
      </c>
      <c r="N694">
        <f t="shared" si="80"/>
        <v>243.11914099999922</v>
      </c>
      <c r="O694" t="str">
        <f t="shared" si="73"/>
        <v/>
      </c>
      <c r="P694">
        <f t="shared" si="74"/>
        <v>243.11914099999922</v>
      </c>
      <c r="Q694" t="str">
        <f t="shared" si="75"/>
        <v/>
      </c>
      <c r="R694">
        <f t="shared" si="76"/>
        <v>1</v>
      </c>
      <c r="S694">
        <f t="shared" si="81"/>
        <v>2.3607739495364743</v>
      </c>
    </row>
    <row r="695" spans="1:19" x14ac:dyDescent="0.3">
      <c r="A695" t="s">
        <v>719</v>
      </c>
      <c r="B695">
        <v>9607.5996094000002</v>
      </c>
      <c r="C695">
        <v>9859.5097655999998</v>
      </c>
      <c r="D695">
        <v>9956.9355469000002</v>
      </c>
      <c r="E695">
        <v>9663.3837891000003</v>
      </c>
      <c r="F695">
        <v>9859.5097655999998</v>
      </c>
      <c r="G695">
        <v>9686.2597655999998</v>
      </c>
      <c r="H695">
        <v>9376.5898438000004</v>
      </c>
      <c r="I695">
        <v>9727.2099608999997</v>
      </c>
      <c r="J695">
        <v>9662.5908202999999</v>
      </c>
      <c r="L695" t="str">
        <f t="shared" si="77"/>
        <v>29SEP2024:22:00:00</v>
      </c>
      <c r="M695">
        <v>23</v>
      </c>
      <c r="N695">
        <f t="shared" si="80"/>
        <v>251.91015619999962</v>
      </c>
      <c r="O695" t="str">
        <f t="shared" si="73"/>
        <v/>
      </c>
      <c r="P695">
        <f t="shared" si="74"/>
        <v>251.91015619999962</v>
      </c>
      <c r="Q695" t="str">
        <f t="shared" si="75"/>
        <v/>
      </c>
      <c r="R695">
        <f t="shared" si="76"/>
        <v>1</v>
      </c>
      <c r="S695">
        <f t="shared" si="81"/>
        <v>2.621988492875293</v>
      </c>
    </row>
    <row r="696" spans="1:19" x14ac:dyDescent="0.3">
      <c r="A696" t="s">
        <v>720</v>
      </c>
      <c r="B696">
        <v>8789.9472655999998</v>
      </c>
      <c r="C696">
        <v>9095.25</v>
      </c>
      <c r="D696">
        <v>9212.1894530999998</v>
      </c>
      <c r="E696">
        <v>9006.7783202999999</v>
      </c>
      <c r="F696">
        <v>9095.25</v>
      </c>
      <c r="G696">
        <v>8977.5595702999999</v>
      </c>
      <c r="H696">
        <v>8677.5097655999998</v>
      </c>
      <c r="I696">
        <v>8987.75</v>
      </c>
      <c r="J696">
        <v>8948.9697266000003</v>
      </c>
      <c r="L696" t="str">
        <f t="shared" si="77"/>
        <v>29SEP2024:23:00:00</v>
      </c>
      <c r="M696">
        <v>24</v>
      </c>
      <c r="N696">
        <f t="shared" si="80"/>
        <v>305.30273440000019</v>
      </c>
      <c r="O696" t="str">
        <f t="shared" si="73"/>
        <v/>
      </c>
      <c r="P696">
        <f t="shared" si="74"/>
        <v>305.30273440000019</v>
      </c>
      <c r="Q696" t="str">
        <f t="shared" si="75"/>
        <v/>
      </c>
      <c r="R696">
        <f t="shared" si="76"/>
        <v>1</v>
      </c>
      <c r="S696">
        <f t="shared" si="81"/>
        <v>3.4733170197143419</v>
      </c>
    </row>
    <row r="697" spans="1:19" x14ac:dyDescent="0.3">
      <c r="A697" t="s">
        <v>721</v>
      </c>
      <c r="B697">
        <v>7954.5859375</v>
      </c>
      <c r="C697">
        <v>8357.0400391000003</v>
      </c>
      <c r="D697">
        <v>8493.5234375</v>
      </c>
      <c r="E697">
        <v>8274.8330077999999</v>
      </c>
      <c r="F697">
        <v>8357.0400391000003</v>
      </c>
      <c r="G697">
        <v>8257.8203125</v>
      </c>
      <c r="H697">
        <v>7974.7900391000003</v>
      </c>
      <c r="I697">
        <v>8240.6699219000002</v>
      </c>
      <c r="J697">
        <v>8221.03125</v>
      </c>
      <c r="L697" t="str">
        <f t="shared" si="77"/>
        <v>30SEP2024:00:00:00</v>
      </c>
      <c r="M697">
        <v>1</v>
      </c>
      <c r="N697">
        <f t="shared" si="80"/>
        <v>402.45410160000029</v>
      </c>
      <c r="O697" t="str">
        <f t="shared" si="73"/>
        <v/>
      </c>
      <c r="P697">
        <f t="shared" si="74"/>
        <v>402.45410160000029</v>
      </c>
      <c r="Q697" t="str">
        <f t="shared" si="75"/>
        <v/>
      </c>
      <c r="R697">
        <f t="shared" si="76"/>
        <v>1</v>
      </c>
      <c r="S697">
        <f t="shared" si="81"/>
        <v>5.0593972428247502</v>
      </c>
    </row>
    <row r="698" spans="1:19" x14ac:dyDescent="0.3">
      <c r="A698" t="s">
        <v>722</v>
      </c>
      <c r="B698">
        <v>7257.7216797000001</v>
      </c>
      <c r="C698">
        <v>7686.9599608999997</v>
      </c>
      <c r="D698">
        <v>7749.8486327999999</v>
      </c>
      <c r="E698">
        <v>7561.0664063000004</v>
      </c>
      <c r="F698">
        <v>7608.6899414</v>
      </c>
      <c r="G698">
        <v>7686.9599608999997</v>
      </c>
      <c r="H698">
        <v>7545.2900391000003</v>
      </c>
      <c r="I698">
        <v>7592.0800780999998</v>
      </c>
      <c r="J698">
        <v>7598.8173827999999</v>
      </c>
      <c r="L698" t="str">
        <f t="shared" si="77"/>
        <v>30SEP2024:01:00:00</v>
      </c>
      <c r="M698">
        <v>2</v>
      </c>
      <c r="N698">
        <f t="shared" si="80"/>
        <v>429.23828119999962</v>
      </c>
      <c r="O698" t="str">
        <f t="shared" si="73"/>
        <v/>
      </c>
      <c r="P698">
        <f t="shared" si="74"/>
        <v>429.23828119999962</v>
      </c>
      <c r="Q698" t="str">
        <f t="shared" si="75"/>
        <v/>
      </c>
      <c r="R698">
        <f t="shared" si="76"/>
        <v>1</v>
      </c>
      <c r="S698">
        <f t="shared" si="81"/>
        <v>5.9142290121235712</v>
      </c>
    </row>
    <row r="699" spans="1:19" x14ac:dyDescent="0.3">
      <c r="A699" t="s">
        <v>723</v>
      </c>
      <c r="B699">
        <v>6799.3964844000002</v>
      </c>
      <c r="C699">
        <v>7202.8798827999999</v>
      </c>
      <c r="D699">
        <v>7224.9511719000002</v>
      </c>
      <c r="E699">
        <v>7066.5361327999999</v>
      </c>
      <c r="F699">
        <v>7114.7299805000002</v>
      </c>
      <c r="G699">
        <v>7202.8798827999999</v>
      </c>
      <c r="H699">
        <v>7073.7099608999997</v>
      </c>
      <c r="I699">
        <v>7106.8300780999998</v>
      </c>
      <c r="J699">
        <v>7112.9379883000001</v>
      </c>
      <c r="L699" t="str">
        <f t="shared" ref="L699:L721" si="82">A699</f>
        <v>30SEP2024:02:00:00</v>
      </c>
      <c r="M699">
        <v>3</v>
      </c>
      <c r="N699">
        <f t="shared" ref="N699:N721" si="83">C699-B699</f>
        <v>403.48339839999971</v>
      </c>
      <c r="O699" t="str">
        <f t="shared" ref="O699:O721" si="84">IF(N699&lt;0,N699,"")</f>
        <v/>
      </c>
      <c r="P699">
        <f t="shared" ref="P699:P721" si="85">IF(N699&gt;0,N699,"")</f>
        <v>403.48339839999971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5.9341060537610986</v>
      </c>
    </row>
    <row r="700" spans="1:19" x14ac:dyDescent="0.3">
      <c r="A700" t="s">
        <v>724</v>
      </c>
      <c r="B700">
        <v>6514.3720702999999</v>
      </c>
      <c r="C700">
        <v>6891.3398438000004</v>
      </c>
      <c r="D700">
        <v>6885.9584961</v>
      </c>
      <c r="E700">
        <v>6704.3500977000003</v>
      </c>
      <c r="F700">
        <v>6793.4799805000002</v>
      </c>
      <c r="G700">
        <v>6891.3398438000004</v>
      </c>
      <c r="H700">
        <v>6759.6699219000002</v>
      </c>
      <c r="I700">
        <v>6791.5400391000003</v>
      </c>
      <c r="J700">
        <v>6788.0761719000002</v>
      </c>
      <c r="L700" t="str">
        <f t="shared" si="82"/>
        <v>30SEP2024:03:00:00</v>
      </c>
      <c r="M700">
        <v>4</v>
      </c>
      <c r="N700">
        <f t="shared" si="83"/>
        <v>376.96777350000048</v>
      </c>
      <c r="O700" t="str">
        <f t="shared" si="84"/>
        <v/>
      </c>
      <c r="P700">
        <f t="shared" si="85"/>
        <v>376.96777350000048</v>
      </c>
      <c r="Q700" t="str">
        <f t="shared" si="86"/>
        <v/>
      </c>
      <c r="R700">
        <f t="shared" si="87"/>
        <v>1</v>
      </c>
      <c r="S700">
        <f t="shared" si="88"/>
        <v>5.7867092857445641</v>
      </c>
    </row>
    <row r="701" spans="1:19" x14ac:dyDescent="0.3">
      <c r="A701" t="s">
        <v>725</v>
      </c>
      <c r="B701">
        <v>6346.0463866999999</v>
      </c>
      <c r="C701">
        <v>6641.6000977000003</v>
      </c>
      <c r="D701">
        <v>6664.1123047000001</v>
      </c>
      <c r="E701">
        <v>6462.0112305000002</v>
      </c>
      <c r="F701">
        <v>6568.5</v>
      </c>
      <c r="G701">
        <v>6641.6000977000003</v>
      </c>
      <c r="H701">
        <v>6570.0698241999999</v>
      </c>
      <c r="I701">
        <v>6568.5800780999998</v>
      </c>
      <c r="J701">
        <v>6562.1523438000004</v>
      </c>
      <c r="L701" t="str">
        <f t="shared" si="82"/>
        <v>30SEP2024:04:00:00</v>
      </c>
      <c r="M701">
        <v>5</v>
      </c>
      <c r="N701">
        <f t="shared" si="83"/>
        <v>295.55371100000048</v>
      </c>
      <c r="O701" t="str">
        <f t="shared" si="84"/>
        <v/>
      </c>
      <c r="P701">
        <f t="shared" si="85"/>
        <v>295.55371100000048</v>
      </c>
      <c r="Q701" t="str">
        <f t="shared" si="86"/>
        <v/>
      </c>
      <c r="R701">
        <f t="shared" si="87"/>
        <v>1</v>
      </c>
      <c r="S701">
        <f t="shared" si="88"/>
        <v>4.6572888534098942</v>
      </c>
    </row>
    <row r="702" spans="1:19" x14ac:dyDescent="0.3">
      <c r="A702" t="s">
        <v>726</v>
      </c>
      <c r="B702">
        <v>6282.4277344000002</v>
      </c>
      <c r="C702">
        <v>6572.4599608999997</v>
      </c>
      <c r="D702">
        <v>6648.9360352000003</v>
      </c>
      <c r="E702">
        <v>6489.3085938000004</v>
      </c>
      <c r="F702">
        <v>6535.0600586</v>
      </c>
      <c r="G702">
        <v>6572.4599608999997</v>
      </c>
      <c r="H702">
        <v>6552.3100586</v>
      </c>
      <c r="I702">
        <v>6523.7597655999998</v>
      </c>
      <c r="J702">
        <v>6534.5795897999997</v>
      </c>
      <c r="L702" t="str">
        <f t="shared" si="82"/>
        <v>30SEP2024:05:00:00</v>
      </c>
      <c r="M702">
        <v>6</v>
      </c>
      <c r="N702">
        <f t="shared" si="83"/>
        <v>290.03222649999952</v>
      </c>
      <c r="O702" t="str">
        <f t="shared" si="84"/>
        <v/>
      </c>
      <c r="P702">
        <f t="shared" si="85"/>
        <v>290.03222649999952</v>
      </c>
      <c r="Q702" t="str">
        <f t="shared" si="86"/>
        <v/>
      </c>
      <c r="R702">
        <f t="shared" si="87"/>
        <v>1</v>
      </c>
      <c r="S702">
        <f t="shared" si="88"/>
        <v>4.6165628760344006</v>
      </c>
    </row>
    <row r="703" spans="1:19" x14ac:dyDescent="0.3">
      <c r="A703" t="s">
        <v>727</v>
      </c>
      <c r="B703">
        <v>6522.3422852000003</v>
      </c>
      <c r="C703">
        <v>6724.9301758000001</v>
      </c>
      <c r="D703">
        <v>6764.9550780999998</v>
      </c>
      <c r="E703">
        <v>6585.4868164</v>
      </c>
      <c r="F703">
        <v>6690.9702147999997</v>
      </c>
      <c r="G703">
        <v>6724.9301758000001</v>
      </c>
      <c r="H703">
        <v>6757.7299805000002</v>
      </c>
      <c r="I703">
        <v>6701.5800780999998</v>
      </c>
      <c r="J703">
        <v>6692.1396483999997</v>
      </c>
      <c r="L703" t="str">
        <f t="shared" si="82"/>
        <v>30SEP2024:06:00:00</v>
      </c>
      <c r="M703">
        <v>7</v>
      </c>
      <c r="N703">
        <f t="shared" si="83"/>
        <v>202.58789059999981</v>
      </c>
      <c r="O703" t="str">
        <f t="shared" si="84"/>
        <v/>
      </c>
      <c r="P703">
        <f t="shared" si="85"/>
        <v>202.58789059999981</v>
      </c>
      <c r="Q703" t="str">
        <f t="shared" si="86"/>
        <v/>
      </c>
      <c r="R703">
        <f t="shared" si="87"/>
        <v>1</v>
      </c>
      <c r="S703">
        <f t="shared" si="88"/>
        <v>3.1060603958135826</v>
      </c>
    </row>
    <row r="704" spans="1:19" x14ac:dyDescent="0.3">
      <c r="A704" t="s">
        <v>728</v>
      </c>
      <c r="B704">
        <v>6988.3300780999998</v>
      </c>
      <c r="C704">
        <v>7133.2900391000003</v>
      </c>
      <c r="D704">
        <v>7115.7138672000001</v>
      </c>
      <c r="E704">
        <v>6961.5244141000003</v>
      </c>
      <c r="F704">
        <v>7096.8300780999998</v>
      </c>
      <c r="G704">
        <v>7133.2900391000003</v>
      </c>
      <c r="H704">
        <v>7201.7700194999998</v>
      </c>
      <c r="I704">
        <v>7125.5400391000003</v>
      </c>
      <c r="J704">
        <v>7103.7910155999998</v>
      </c>
      <c r="L704" t="str">
        <f t="shared" si="82"/>
        <v>30SEP2024:07:00:00</v>
      </c>
      <c r="M704">
        <v>8</v>
      </c>
      <c r="N704">
        <f t="shared" si="83"/>
        <v>144.95996100000048</v>
      </c>
      <c r="O704" t="str">
        <f t="shared" si="84"/>
        <v/>
      </c>
      <c r="P704">
        <f t="shared" si="85"/>
        <v>144.95996100000048</v>
      </c>
      <c r="Q704" t="str">
        <f t="shared" si="86"/>
        <v/>
      </c>
      <c r="R704">
        <f t="shared" si="87"/>
        <v>1</v>
      </c>
      <c r="S704">
        <f t="shared" si="88"/>
        <v>2.0743147415757508</v>
      </c>
    </row>
    <row r="705" spans="1:19" x14ac:dyDescent="0.3">
      <c r="A705" t="s">
        <v>729</v>
      </c>
      <c r="B705">
        <v>7106.7734375</v>
      </c>
      <c r="C705">
        <v>7308.3300780999998</v>
      </c>
      <c r="D705">
        <v>7279.8666991999999</v>
      </c>
      <c r="E705">
        <v>7131.4497069999998</v>
      </c>
      <c r="F705">
        <v>7259.3798827999999</v>
      </c>
      <c r="G705">
        <v>7308.3300780999998</v>
      </c>
      <c r="H705">
        <v>7391.1098633000001</v>
      </c>
      <c r="I705">
        <v>7300.2001952999999</v>
      </c>
      <c r="J705">
        <v>7278.0942383000001</v>
      </c>
      <c r="L705" t="str">
        <f t="shared" si="82"/>
        <v>30SEP2024:08:00:00</v>
      </c>
      <c r="M705">
        <v>9</v>
      </c>
      <c r="N705">
        <f t="shared" si="83"/>
        <v>201.55664059999981</v>
      </c>
      <c r="O705" t="str">
        <f t="shared" si="84"/>
        <v/>
      </c>
      <c r="P705">
        <f t="shared" si="85"/>
        <v>201.55664059999981</v>
      </c>
      <c r="Q705" t="str">
        <f t="shared" si="86"/>
        <v/>
      </c>
      <c r="R705">
        <f t="shared" si="87"/>
        <v>1</v>
      </c>
      <c r="S705">
        <f t="shared" si="88"/>
        <v>2.8361202502454166</v>
      </c>
    </row>
    <row r="706" spans="1:19" x14ac:dyDescent="0.3">
      <c r="A706" t="s">
        <v>730</v>
      </c>
      <c r="B706">
        <v>7394.8613280999998</v>
      </c>
      <c r="C706">
        <v>7523.9199219000002</v>
      </c>
      <c r="D706">
        <v>7586.4160155999998</v>
      </c>
      <c r="E706">
        <v>7447.3408202999999</v>
      </c>
      <c r="F706">
        <v>7489.3798827999999</v>
      </c>
      <c r="G706">
        <v>7523.9199219000002</v>
      </c>
      <c r="H706">
        <v>7539.1499022999997</v>
      </c>
      <c r="I706">
        <v>7472.2402344000002</v>
      </c>
      <c r="J706">
        <v>7494.4067383000001</v>
      </c>
      <c r="L706" t="str">
        <f t="shared" si="82"/>
        <v>30SEP2024:09:00:00</v>
      </c>
      <c r="M706">
        <v>10</v>
      </c>
      <c r="N706">
        <f t="shared" si="83"/>
        <v>129.05859380000038</v>
      </c>
      <c r="O706" t="str">
        <f t="shared" si="84"/>
        <v/>
      </c>
      <c r="P706">
        <f t="shared" si="85"/>
        <v>129.05859380000038</v>
      </c>
      <c r="Q706" t="str">
        <f t="shared" si="86"/>
        <v/>
      </c>
      <c r="R706">
        <f t="shared" si="87"/>
        <v>1</v>
      </c>
      <c r="S706">
        <f t="shared" si="88"/>
        <v>1.7452469772433188</v>
      </c>
    </row>
    <row r="707" spans="1:19" x14ac:dyDescent="0.3">
      <c r="A707" t="s">
        <v>731</v>
      </c>
      <c r="B707">
        <v>7847.2070313000004</v>
      </c>
      <c r="C707">
        <v>8080.1499022999997</v>
      </c>
      <c r="D707">
        <v>7990.1284180000002</v>
      </c>
      <c r="E707">
        <v>7843.0200194999998</v>
      </c>
      <c r="F707">
        <v>7955.4199219000002</v>
      </c>
      <c r="G707">
        <v>8080.1499022999997</v>
      </c>
      <c r="H707">
        <v>7922.1899414</v>
      </c>
      <c r="I707">
        <v>7934</v>
      </c>
      <c r="J707">
        <v>7946.9560547000001</v>
      </c>
      <c r="L707" t="str">
        <f t="shared" si="82"/>
        <v>30SEP2024:10:00:00</v>
      </c>
      <c r="M707">
        <v>11</v>
      </c>
      <c r="N707">
        <f t="shared" si="83"/>
        <v>232.94287099999929</v>
      </c>
      <c r="O707" t="str">
        <f t="shared" si="84"/>
        <v/>
      </c>
      <c r="P707">
        <f t="shared" si="85"/>
        <v>232.94287099999929</v>
      </c>
      <c r="Q707" t="str">
        <f t="shared" si="86"/>
        <v/>
      </c>
      <c r="R707">
        <f t="shared" si="87"/>
        <v>1</v>
      </c>
      <c r="S707">
        <f t="shared" si="88"/>
        <v>2.9684812707357491</v>
      </c>
    </row>
    <row r="708" spans="1:19" x14ac:dyDescent="0.3">
      <c r="A708" t="s">
        <v>732</v>
      </c>
      <c r="B708">
        <v>8445.4511719000002</v>
      </c>
      <c r="C708">
        <v>8854.75</v>
      </c>
      <c r="D708">
        <v>8433.5136719000002</v>
      </c>
      <c r="E708">
        <v>8159.4326172000001</v>
      </c>
      <c r="F708">
        <v>8607.5996094000002</v>
      </c>
      <c r="G708">
        <v>8854.75</v>
      </c>
      <c r="H708">
        <v>8500.3896483999997</v>
      </c>
      <c r="I708">
        <v>8605.25</v>
      </c>
      <c r="J708">
        <v>8545.484375</v>
      </c>
      <c r="L708" t="str">
        <f t="shared" si="82"/>
        <v>30SEP2024:11:00:00</v>
      </c>
      <c r="M708">
        <v>12</v>
      </c>
      <c r="N708">
        <f t="shared" si="83"/>
        <v>409.29882809999981</v>
      </c>
      <c r="O708" t="str">
        <f t="shared" si="84"/>
        <v/>
      </c>
      <c r="P708">
        <f t="shared" si="85"/>
        <v>409.29882809999981</v>
      </c>
      <c r="Q708" t="str">
        <f t="shared" si="86"/>
        <v/>
      </c>
      <c r="R708">
        <f t="shared" si="87"/>
        <v>1</v>
      </c>
      <c r="S708">
        <f t="shared" si="88"/>
        <v>4.8463820318070532</v>
      </c>
    </row>
    <row r="709" spans="1:19" x14ac:dyDescent="0.3">
      <c r="A709" t="s">
        <v>733</v>
      </c>
      <c r="B709">
        <v>9204.4863280999998</v>
      </c>
      <c r="C709">
        <v>9711.7802733999997</v>
      </c>
      <c r="D709">
        <v>9161.0712891000003</v>
      </c>
      <c r="E709">
        <v>8854.3652344000002</v>
      </c>
      <c r="F709">
        <v>9340.1699219000002</v>
      </c>
      <c r="G709">
        <v>9711.7802733999997</v>
      </c>
      <c r="H709">
        <v>9150.3300780999998</v>
      </c>
      <c r="I709">
        <v>9355.7402344000002</v>
      </c>
      <c r="J709">
        <v>9282.4775391000003</v>
      </c>
      <c r="L709" t="str">
        <f t="shared" si="82"/>
        <v>30SEP2024:12:00:00</v>
      </c>
      <c r="M709">
        <v>13</v>
      </c>
      <c r="N709">
        <f t="shared" si="83"/>
        <v>507.2939452999999</v>
      </c>
      <c r="O709" t="str">
        <f t="shared" si="84"/>
        <v/>
      </c>
      <c r="P709">
        <f t="shared" si="85"/>
        <v>507.2939452999999</v>
      </c>
      <c r="Q709" t="str">
        <f t="shared" si="86"/>
        <v/>
      </c>
      <c r="R709">
        <f t="shared" si="87"/>
        <v>1</v>
      </c>
      <c r="S709">
        <f t="shared" si="88"/>
        <v>5.511377030908319</v>
      </c>
    </row>
    <row r="710" spans="1:19" x14ac:dyDescent="0.3">
      <c r="A710" t="s">
        <v>734</v>
      </c>
      <c r="B710">
        <v>9964.7041016000003</v>
      </c>
      <c r="C710">
        <v>10600.700194999999</v>
      </c>
      <c r="D710">
        <v>9862.2207030999998</v>
      </c>
      <c r="E710">
        <v>9482.0644530999998</v>
      </c>
      <c r="F710">
        <v>10117.700194999999</v>
      </c>
      <c r="G710">
        <v>10600.700194999999</v>
      </c>
      <c r="H710">
        <v>9862.8896483999997</v>
      </c>
      <c r="I710">
        <v>10170.099609000001</v>
      </c>
      <c r="J710">
        <v>10046.691406</v>
      </c>
      <c r="L710" t="str">
        <f t="shared" si="82"/>
        <v>30SEP2024:13:00:00</v>
      </c>
      <c r="M710">
        <v>14</v>
      </c>
      <c r="N710">
        <f t="shared" si="83"/>
        <v>635.99609339999915</v>
      </c>
      <c r="O710" t="str">
        <f t="shared" si="84"/>
        <v/>
      </c>
      <c r="P710">
        <f t="shared" si="85"/>
        <v>635.99609339999915</v>
      </c>
      <c r="Q710" t="str">
        <f t="shared" si="86"/>
        <v/>
      </c>
      <c r="R710">
        <f t="shared" si="87"/>
        <v>1</v>
      </c>
      <c r="S710">
        <f t="shared" si="88"/>
        <v>6.3824885005655041</v>
      </c>
    </row>
    <row r="711" spans="1:19" x14ac:dyDescent="0.3">
      <c r="A711" t="s">
        <v>735</v>
      </c>
      <c r="B711">
        <v>10748.813477</v>
      </c>
      <c r="C711">
        <v>11411.400390999999</v>
      </c>
      <c r="D711">
        <v>10613.939453000001</v>
      </c>
      <c r="E711">
        <v>10211.078125</v>
      </c>
      <c r="F711">
        <v>10879</v>
      </c>
      <c r="G711">
        <v>11411.400390999999</v>
      </c>
      <c r="H711">
        <v>10567.299805000001</v>
      </c>
      <c r="I711">
        <v>10959.099609000001</v>
      </c>
      <c r="J711">
        <v>10805.576171999999</v>
      </c>
      <c r="L711" t="str">
        <f t="shared" si="82"/>
        <v>30SEP2024:14:00:00</v>
      </c>
      <c r="M711">
        <v>15</v>
      </c>
      <c r="N711">
        <f t="shared" si="83"/>
        <v>662.58691399999952</v>
      </c>
      <c r="O711" t="str">
        <f t="shared" si="84"/>
        <v/>
      </c>
      <c r="P711">
        <f t="shared" si="85"/>
        <v>662.58691399999952</v>
      </c>
      <c r="Q711" t="str">
        <f t="shared" si="86"/>
        <v/>
      </c>
      <c r="R711">
        <f t="shared" si="87"/>
        <v>1</v>
      </c>
      <c r="S711">
        <f t="shared" si="88"/>
        <v>6.1642795776276502</v>
      </c>
    </row>
    <row r="712" spans="1:19" x14ac:dyDescent="0.3">
      <c r="A712" t="s">
        <v>736</v>
      </c>
      <c r="B712">
        <v>11463.364258</v>
      </c>
      <c r="C712">
        <v>12053.900390999999</v>
      </c>
      <c r="D712">
        <v>11182.162109000001</v>
      </c>
      <c r="E712">
        <v>10780.526367</v>
      </c>
      <c r="F712">
        <v>11512.799805000001</v>
      </c>
      <c r="G712">
        <v>12053.900390999999</v>
      </c>
      <c r="H712">
        <v>11191.5</v>
      </c>
      <c r="I712">
        <v>11631</v>
      </c>
      <c r="J712">
        <v>11433.945313</v>
      </c>
      <c r="L712" t="str">
        <f t="shared" si="82"/>
        <v>30SEP2024:15:00:00</v>
      </c>
      <c r="M712">
        <v>16</v>
      </c>
      <c r="N712">
        <f t="shared" si="83"/>
        <v>590.53613299999961</v>
      </c>
      <c r="O712" t="str">
        <f t="shared" si="84"/>
        <v/>
      </c>
      <c r="P712">
        <f t="shared" si="85"/>
        <v>590.53613299999961</v>
      </c>
      <c r="Q712" t="str">
        <f t="shared" si="86"/>
        <v/>
      </c>
      <c r="R712">
        <f t="shared" si="87"/>
        <v>1</v>
      </c>
      <c r="S712">
        <f t="shared" si="88"/>
        <v>5.1515080539107787</v>
      </c>
    </row>
    <row r="713" spans="1:19" x14ac:dyDescent="0.3">
      <c r="A713" t="s">
        <v>737</v>
      </c>
      <c r="B713">
        <v>12047.777344</v>
      </c>
      <c r="C713">
        <v>12470.099609000001</v>
      </c>
      <c r="D713">
        <v>11712.665039</v>
      </c>
      <c r="E713">
        <v>11284.966796999999</v>
      </c>
      <c r="F713">
        <v>12032.900390999999</v>
      </c>
      <c r="G713">
        <v>12470.099609000001</v>
      </c>
      <c r="H713">
        <v>11703.299805000001</v>
      </c>
      <c r="I713">
        <v>12128.799805000001</v>
      </c>
      <c r="J713">
        <v>11924.012694999999</v>
      </c>
      <c r="L713" t="str">
        <f t="shared" si="82"/>
        <v>30SEP2024:16:00:00</v>
      </c>
      <c r="M713">
        <v>17</v>
      </c>
      <c r="N713">
        <f t="shared" si="83"/>
        <v>422.3222650000007</v>
      </c>
      <c r="O713" t="str">
        <f t="shared" si="84"/>
        <v/>
      </c>
      <c r="P713">
        <f t="shared" si="85"/>
        <v>422.3222650000007</v>
      </c>
      <c r="Q713" t="str">
        <f t="shared" si="86"/>
        <v/>
      </c>
      <c r="R713">
        <f t="shared" si="87"/>
        <v>1</v>
      </c>
      <c r="S713">
        <f t="shared" si="88"/>
        <v>3.5053956671130253</v>
      </c>
    </row>
    <row r="714" spans="1:19" x14ac:dyDescent="0.3">
      <c r="A714" t="s">
        <v>738</v>
      </c>
      <c r="B714">
        <v>12465.787109000001</v>
      </c>
      <c r="C714">
        <v>12747.5</v>
      </c>
      <c r="D714">
        <v>12141.994140999999</v>
      </c>
      <c r="E714">
        <v>11901.830078000001</v>
      </c>
      <c r="F714">
        <v>12435</v>
      </c>
      <c r="G714">
        <v>12747.5</v>
      </c>
      <c r="H714">
        <v>12142.400390999999</v>
      </c>
      <c r="I714">
        <v>12499.400390999999</v>
      </c>
      <c r="J714">
        <v>12345.226563</v>
      </c>
      <c r="L714" t="str">
        <f t="shared" si="82"/>
        <v>30SEP2024:17:00:00</v>
      </c>
      <c r="M714">
        <v>18</v>
      </c>
      <c r="N714">
        <f t="shared" si="83"/>
        <v>281.71289099999922</v>
      </c>
      <c r="O714" t="str">
        <f t="shared" si="84"/>
        <v/>
      </c>
      <c r="P714">
        <f t="shared" si="85"/>
        <v>281.71289099999922</v>
      </c>
      <c r="Q714" t="str">
        <f t="shared" si="86"/>
        <v/>
      </c>
      <c r="R714">
        <f t="shared" si="87"/>
        <v>1</v>
      </c>
      <c r="S714">
        <f t="shared" si="88"/>
        <v>2.2598885135508953</v>
      </c>
    </row>
    <row r="715" spans="1:19" x14ac:dyDescent="0.3">
      <c r="A715" t="s">
        <v>739</v>
      </c>
      <c r="B715">
        <v>12582.423828000001</v>
      </c>
      <c r="C715">
        <v>12790.700194999999</v>
      </c>
      <c r="D715">
        <v>12285.220703000001</v>
      </c>
      <c r="E715">
        <v>12087.138671999999</v>
      </c>
      <c r="F715">
        <v>12580.599609000001</v>
      </c>
      <c r="G715">
        <v>12790.700194999999</v>
      </c>
      <c r="H715">
        <v>12342.200194999999</v>
      </c>
      <c r="I715">
        <v>12614.400390999999</v>
      </c>
      <c r="J715">
        <v>12483.007813</v>
      </c>
      <c r="L715" t="str">
        <f t="shared" si="82"/>
        <v>30SEP2024:18:00:00</v>
      </c>
      <c r="M715">
        <v>19</v>
      </c>
      <c r="N715">
        <f t="shared" si="83"/>
        <v>208.27636699999857</v>
      </c>
      <c r="O715" t="str">
        <f t="shared" si="84"/>
        <v/>
      </c>
      <c r="P715">
        <f t="shared" si="85"/>
        <v>208.27636699999857</v>
      </c>
      <c r="Q715" t="str">
        <f t="shared" si="86"/>
        <v/>
      </c>
      <c r="R715">
        <f t="shared" si="87"/>
        <v>1</v>
      </c>
      <c r="S715">
        <f t="shared" si="88"/>
        <v>1.6552960689220759</v>
      </c>
    </row>
    <row r="716" spans="1:19" x14ac:dyDescent="0.3">
      <c r="A716" t="s">
        <v>740</v>
      </c>
      <c r="B716">
        <v>12169.598633</v>
      </c>
      <c r="C716">
        <v>12510.700194999999</v>
      </c>
      <c r="D716">
        <v>12078.263671999999</v>
      </c>
      <c r="E716">
        <v>11917.096680000001</v>
      </c>
      <c r="F716">
        <v>12331.799805000001</v>
      </c>
      <c r="G716">
        <v>12510.700194999999</v>
      </c>
      <c r="H716">
        <v>12181.900390999999</v>
      </c>
      <c r="I716">
        <v>12370.299805000001</v>
      </c>
      <c r="J716">
        <v>12262.359375</v>
      </c>
      <c r="L716" t="str">
        <f t="shared" si="82"/>
        <v>30SEP2024:19:00:00</v>
      </c>
      <c r="M716">
        <v>20</v>
      </c>
      <c r="N716">
        <f t="shared" si="83"/>
        <v>341.10156199999983</v>
      </c>
      <c r="O716" t="str">
        <f t="shared" si="84"/>
        <v/>
      </c>
      <c r="P716">
        <f t="shared" si="85"/>
        <v>341.10156199999983</v>
      </c>
      <c r="Q716" t="str">
        <f t="shared" si="86"/>
        <v/>
      </c>
      <c r="R716">
        <f t="shared" si="87"/>
        <v>1</v>
      </c>
      <c r="S716">
        <f t="shared" si="88"/>
        <v>2.8028990296774716</v>
      </c>
    </row>
    <row r="717" spans="1:19" x14ac:dyDescent="0.3">
      <c r="A717" t="s">
        <v>741</v>
      </c>
      <c r="B717">
        <v>11552.804688</v>
      </c>
      <c r="C717">
        <v>11857.599609000001</v>
      </c>
      <c r="D717">
        <v>11638.632813</v>
      </c>
      <c r="E717">
        <v>11470.838867</v>
      </c>
      <c r="F717">
        <v>11705.099609000001</v>
      </c>
      <c r="G717">
        <v>11857.599609000001</v>
      </c>
      <c r="H717">
        <v>11637.099609000001</v>
      </c>
      <c r="I717">
        <v>11749.200194999999</v>
      </c>
      <c r="J717">
        <v>11683.966796999999</v>
      </c>
      <c r="L717" t="str">
        <f t="shared" si="82"/>
        <v>30SEP2024:20:00:00</v>
      </c>
      <c r="M717">
        <v>21</v>
      </c>
      <c r="N717">
        <f t="shared" si="83"/>
        <v>304.79492100000061</v>
      </c>
      <c r="O717" t="str">
        <f t="shared" si="84"/>
        <v/>
      </c>
      <c r="P717">
        <f t="shared" si="85"/>
        <v>304.79492100000061</v>
      </c>
      <c r="Q717" t="str">
        <f t="shared" si="86"/>
        <v/>
      </c>
      <c r="R717">
        <f t="shared" si="87"/>
        <v>1</v>
      </c>
      <c r="S717">
        <f t="shared" si="88"/>
        <v>2.6382764119313276</v>
      </c>
    </row>
    <row r="718" spans="1:19" x14ac:dyDescent="0.3">
      <c r="A718" t="s">
        <v>742</v>
      </c>
      <c r="B718">
        <v>11058.620117</v>
      </c>
      <c r="C718">
        <v>11243</v>
      </c>
      <c r="D718">
        <v>11115.035156</v>
      </c>
      <c r="E718">
        <v>10945.020508</v>
      </c>
      <c r="F718">
        <v>11130</v>
      </c>
      <c r="G718">
        <v>11243</v>
      </c>
      <c r="H718">
        <v>11082.900390999999</v>
      </c>
      <c r="I718">
        <v>11143.200194999999</v>
      </c>
      <c r="J718">
        <v>11108.824219</v>
      </c>
      <c r="L718" t="str">
        <f t="shared" si="82"/>
        <v>30SEP2024:21:00:00</v>
      </c>
      <c r="M718">
        <v>22</v>
      </c>
      <c r="N718">
        <f t="shared" si="83"/>
        <v>184.37988299999961</v>
      </c>
      <c r="O718" t="str">
        <f t="shared" si="84"/>
        <v/>
      </c>
      <c r="P718">
        <f t="shared" si="85"/>
        <v>184.37988299999961</v>
      </c>
      <c r="Q718" t="str">
        <f t="shared" si="86"/>
        <v/>
      </c>
      <c r="R718">
        <f t="shared" si="87"/>
        <v>1</v>
      </c>
      <c r="S718">
        <f t="shared" si="88"/>
        <v>1.6672955671617598</v>
      </c>
    </row>
    <row r="719" spans="1:19" x14ac:dyDescent="0.3">
      <c r="A719" t="s">
        <v>743</v>
      </c>
      <c r="B719">
        <v>10326.964844</v>
      </c>
      <c r="C719">
        <v>10461.200194999999</v>
      </c>
      <c r="D719">
        <v>10550.084961</v>
      </c>
      <c r="E719">
        <v>10356.265625</v>
      </c>
      <c r="F719">
        <v>10396.5</v>
      </c>
      <c r="G719">
        <v>10461.200194999999</v>
      </c>
      <c r="H719">
        <v>10362.099609000001</v>
      </c>
      <c r="I719">
        <v>10377.5</v>
      </c>
      <c r="J719">
        <v>10390.712890999999</v>
      </c>
      <c r="L719" t="str">
        <f t="shared" si="82"/>
        <v>30SEP2024:22:00:00</v>
      </c>
      <c r="M719">
        <v>23</v>
      </c>
      <c r="N719">
        <f t="shared" si="83"/>
        <v>134.23535099999935</v>
      </c>
      <c r="O719" t="str">
        <f t="shared" si="84"/>
        <v/>
      </c>
      <c r="P719">
        <f t="shared" si="85"/>
        <v>134.23535099999935</v>
      </c>
      <c r="Q719" t="str">
        <f t="shared" si="86"/>
        <v/>
      </c>
      <c r="R719">
        <f t="shared" si="87"/>
        <v>1</v>
      </c>
      <c r="S719">
        <f t="shared" si="88"/>
        <v>1.2998528902515876</v>
      </c>
    </row>
    <row r="720" spans="1:19" x14ac:dyDescent="0.3">
      <c r="A720" t="s">
        <v>744</v>
      </c>
      <c r="B720">
        <v>9433.2460938000004</v>
      </c>
      <c r="C720">
        <v>9613.7099608999997</v>
      </c>
      <c r="D720">
        <v>9710.5634766000003</v>
      </c>
      <c r="E720">
        <v>9643.9189452999999</v>
      </c>
      <c r="F720">
        <v>9552.6201172000001</v>
      </c>
      <c r="G720">
        <v>9613.7099608999997</v>
      </c>
      <c r="H720">
        <v>9503.4804688000004</v>
      </c>
      <c r="I720">
        <v>9532.1103516000003</v>
      </c>
      <c r="J720">
        <v>9569.1679688000004</v>
      </c>
      <c r="L720" t="str">
        <f t="shared" si="82"/>
        <v>30SEP2024:23:00:00</v>
      </c>
      <c r="M720">
        <v>24</v>
      </c>
      <c r="N720">
        <f t="shared" si="83"/>
        <v>180.46386709999933</v>
      </c>
      <c r="O720" t="str">
        <f t="shared" si="84"/>
        <v/>
      </c>
      <c r="P720">
        <f t="shared" si="85"/>
        <v>180.46386709999933</v>
      </c>
      <c r="Q720" t="str">
        <f t="shared" si="86"/>
        <v/>
      </c>
      <c r="R720">
        <f t="shared" si="87"/>
        <v>1</v>
      </c>
      <c r="S720">
        <f t="shared" si="88"/>
        <v>1.9130622195747566</v>
      </c>
    </row>
    <row r="721" spans="1:19" x14ac:dyDescent="0.3">
      <c r="A721" t="s">
        <v>745</v>
      </c>
      <c r="B721">
        <v>8605.9990233999997</v>
      </c>
      <c r="C721">
        <v>8791.7304688000004</v>
      </c>
      <c r="D721">
        <v>8860.3017577999999</v>
      </c>
      <c r="E721">
        <v>8734.1064452999999</v>
      </c>
      <c r="F721">
        <v>8722.6796875</v>
      </c>
      <c r="G721">
        <v>8791.7304688000004</v>
      </c>
      <c r="H721">
        <v>8674.5498047000001</v>
      </c>
      <c r="I721">
        <v>8716.2099608999997</v>
      </c>
      <c r="J721">
        <v>8727.8554688000004</v>
      </c>
      <c r="L721" t="str">
        <f t="shared" si="82"/>
        <v>01OCT2024:00:00:00</v>
      </c>
      <c r="M721">
        <v>25</v>
      </c>
      <c r="N721">
        <f t="shared" si="83"/>
        <v>185.73144540000067</v>
      </c>
      <c r="O721" t="str">
        <f t="shared" si="84"/>
        <v/>
      </c>
      <c r="P721">
        <f t="shared" si="85"/>
        <v>185.73144540000067</v>
      </c>
      <c r="Q721" t="str">
        <f t="shared" si="86"/>
        <v/>
      </c>
      <c r="R721">
        <f t="shared" si="87"/>
        <v>1</v>
      </c>
      <c r="S721">
        <f t="shared" si="88"/>
        <v>2.1581625200629313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N1" workbookViewId="0">
      <selection activeCell="Y14" sqref="Y14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4338.3374022999997</v>
      </c>
      <c r="C2">
        <v>4487.1298827999999</v>
      </c>
      <c r="D2">
        <v>4208.0605469000002</v>
      </c>
      <c r="E2">
        <v>4269.5883789</v>
      </c>
      <c r="F2">
        <v>4265.7797852000003</v>
      </c>
      <c r="G2">
        <v>4487.1298827999999</v>
      </c>
      <c r="H2">
        <v>4343.9501952999999</v>
      </c>
      <c r="I2">
        <v>4313.5097655999998</v>
      </c>
      <c r="J2">
        <v>4335.9916991999999</v>
      </c>
      <c r="L2" t="str">
        <f>A2</f>
        <v>01SEP2024:01:00:00</v>
      </c>
      <c r="M2">
        <v>1</v>
      </c>
      <c r="N2">
        <f>C2-B2</f>
        <v>148.79248050000024</v>
      </c>
      <c r="O2" t="str">
        <f>IF(N2&lt;0,N2,"")</f>
        <v/>
      </c>
      <c r="P2">
        <f>IF(N2&gt;0,N2,"")</f>
        <v>148.79248050000024</v>
      </c>
      <c r="Q2" t="str">
        <f>IF(O2&lt;0,1,"")</f>
        <v/>
      </c>
      <c r="R2">
        <f>IF(AND(P2&gt;0,P2&lt;&gt;""),1,"")</f>
        <v>1</v>
      </c>
      <c r="S2">
        <f>ABS((B2-C2)/B2)*100</f>
        <v>3.4297120463963195</v>
      </c>
      <c r="T2">
        <f>AVERAGE(S2:S722)</f>
        <v>3.0960132803275635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4241.7402344000002</v>
      </c>
      <c r="C3">
        <v>4357.4501952999999</v>
      </c>
      <c r="D3">
        <v>4030.8320312999999</v>
      </c>
      <c r="E3">
        <v>4057.0996094000002</v>
      </c>
      <c r="F3">
        <v>4115.7099608999997</v>
      </c>
      <c r="G3">
        <v>4357.4501952999999</v>
      </c>
      <c r="H3">
        <v>4142.6000977000003</v>
      </c>
      <c r="I3">
        <v>4127.4101563000004</v>
      </c>
      <c r="J3">
        <v>4160.0541991999999</v>
      </c>
      <c r="L3" t="str">
        <f t="shared" ref="L3:L66" si="0">A3</f>
        <v>01SEP2024:02:00:00</v>
      </c>
      <c r="M3">
        <v>2</v>
      </c>
      <c r="N3">
        <f t="shared" ref="N3:N66" si="1">C3-B3</f>
        <v>115.70996089999971</v>
      </c>
      <c r="O3" t="str">
        <f t="shared" ref="O3:O66" si="2">IF(N3&lt;0,N3,"")</f>
        <v/>
      </c>
      <c r="P3">
        <f t="shared" ref="P3:P66" si="3">IF(N3&gt;0,N3,"")</f>
        <v>115.70996089999971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2.7278888971466455</v>
      </c>
      <c r="V3" s="3">
        <v>1</v>
      </c>
      <c r="W3" s="4">
        <v>-93.742285166666775</v>
      </c>
      <c r="X3" s="4">
        <v>148.52102864666662</v>
      </c>
      <c r="Y3" s="4"/>
      <c r="Z3">
        <v>1</v>
      </c>
      <c r="AA3">
        <f>W3</f>
        <v>-93.742285166666775</v>
      </c>
      <c r="AB3">
        <f>X3</f>
        <v>148.52102864666662</v>
      </c>
    </row>
    <row r="4" spans="1:28" x14ac:dyDescent="0.3">
      <c r="A4" t="s">
        <v>28</v>
      </c>
      <c r="B4">
        <v>4281.3300780999998</v>
      </c>
      <c r="C4">
        <v>4187.6601563000004</v>
      </c>
      <c r="D4">
        <v>3891.9348144999999</v>
      </c>
      <c r="E4">
        <v>3912.8471679999998</v>
      </c>
      <c r="F4">
        <v>3862.4399414</v>
      </c>
      <c r="G4">
        <v>4187.6601563000004</v>
      </c>
      <c r="H4">
        <v>3944.9399414</v>
      </c>
      <c r="I4">
        <v>3930.7600097999998</v>
      </c>
      <c r="J4">
        <v>3967.7294922000001</v>
      </c>
      <c r="L4" t="str">
        <f t="shared" si="0"/>
        <v>01SEP2024:03:00:00</v>
      </c>
      <c r="M4">
        <v>3</v>
      </c>
      <c r="N4">
        <f t="shared" si="1"/>
        <v>-93.669921799999429</v>
      </c>
      <c r="O4">
        <f t="shared" si="2"/>
        <v>-93.669921799999429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2.1878696594580012</v>
      </c>
      <c r="V4" s="3">
        <v>2</v>
      </c>
      <c r="W4" s="4">
        <v>-55.41435895000005</v>
      </c>
      <c r="X4" s="4">
        <v>140.10308836249988</v>
      </c>
      <c r="Y4" s="4"/>
      <c r="Z4">
        <v>2</v>
      </c>
      <c r="AA4">
        <f t="shared" ref="AA4:AB26" si="7">W4</f>
        <v>-55.41435895000005</v>
      </c>
      <c r="AB4">
        <f t="shared" si="7"/>
        <v>140.10308836249988</v>
      </c>
    </row>
    <row r="5" spans="1:28" x14ac:dyDescent="0.3">
      <c r="A5" t="s">
        <v>29</v>
      </c>
      <c r="B5">
        <v>4172.8701172000001</v>
      </c>
      <c r="C5">
        <v>4111.1201172000001</v>
      </c>
      <c r="D5">
        <v>3814.7429198999998</v>
      </c>
      <c r="E5">
        <v>3839.9304198999998</v>
      </c>
      <c r="F5">
        <v>3772.1101073999998</v>
      </c>
      <c r="G5">
        <v>4111.1201172000001</v>
      </c>
      <c r="H5">
        <v>3858.8300780999998</v>
      </c>
      <c r="I5">
        <v>3849.2199707</v>
      </c>
      <c r="J5">
        <v>3886.2424316000001</v>
      </c>
      <c r="L5" t="str">
        <f t="shared" si="0"/>
        <v>01SEP2024:04:00:00</v>
      </c>
      <c r="M5">
        <v>4</v>
      </c>
      <c r="N5">
        <f t="shared" si="1"/>
        <v>-61.75</v>
      </c>
      <c r="O5">
        <f t="shared" si="2"/>
        <v>-61.75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1.4797968368455789</v>
      </c>
      <c r="V5" s="3">
        <v>3</v>
      </c>
      <c r="W5" s="4">
        <v>-101.7383300733333</v>
      </c>
      <c r="X5" s="4">
        <v>119.04141670714287</v>
      </c>
      <c r="Y5" s="4"/>
      <c r="Z5">
        <v>3</v>
      </c>
      <c r="AA5">
        <f t="shared" si="7"/>
        <v>-101.7383300733333</v>
      </c>
      <c r="AB5">
        <f t="shared" si="7"/>
        <v>119.04141670714287</v>
      </c>
    </row>
    <row r="6" spans="1:28" x14ac:dyDescent="0.3">
      <c r="A6" t="s">
        <v>30</v>
      </c>
      <c r="B6">
        <v>3967.1503905999998</v>
      </c>
      <c r="C6">
        <v>4014.9899902000002</v>
      </c>
      <c r="D6">
        <v>3724.4189452999999</v>
      </c>
      <c r="E6">
        <v>3744.5952148000001</v>
      </c>
      <c r="F6">
        <v>3683.0700683999999</v>
      </c>
      <c r="G6">
        <v>4014.9899902000002</v>
      </c>
      <c r="H6">
        <v>3754.1000976999999</v>
      </c>
      <c r="I6">
        <v>3750.2399902000002</v>
      </c>
      <c r="J6">
        <v>3789.3991698999998</v>
      </c>
      <c r="L6" t="str">
        <f t="shared" si="0"/>
        <v>01SEP2024:05:00:00</v>
      </c>
      <c r="M6">
        <v>5</v>
      </c>
      <c r="N6">
        <f t="shared" si="1"/>
        <v>47.839599600000383</v>
      </c>
      <c r="O6" t="str">
        <f t="shared" si="2"/>
        <v/>
      </c>
      <c r="P6">
        <f t="shared" si="3"/>
        <v>47.839599600000383</v>
      </c>
      <c r="Q6" t="str">
        <f t="shared" si="4"/>
        <v/>
      </c>
      <c r="R6">
        <f t="shared" si="5"/>
        <v>1</v>
      </c>
      <c r="S6">
        <f t="shared" si="6"/>
        <v>1.2058932707304051</v>
      </c>
      <c r="V6" s="3">
        <v>4</v>
      </c>
      <c r="W6" s="4">
        <v>-101.40115356874998</v>
      </c>
      <c r="X6" s="4">
        <v>121.14655414285718</v>
      </c>
      <c r="Y6" s="4"/>
      <c r="Z6">
        <v>4</v>
      </c>
      <c r="AA6">
        <f t="shared" si="7"/>
        <v>-101.40115356874998</v>
      </c>
      <c r="AB6">
        <f t="shared" si="7"/>
        <v>121.14655414285718</v>
      </c>
    </row>
    <row r="7" spans="1:28" x14ac:dyDescent="0.3">
      <c r="A7" t="s">
        <v>31</v>
      </c>
      <c r="B7">
        <v>3749.7399902000002</v>
      </c>
      <c r="C7">
        <v>3964.2700195000002</v>
      </c>
      <c r="D7">
        <v>3741.8862304999998</v>
      </c>
      <c r="E7">
        <v>3768.4851073999998</v>
      </c>
      <c r="F7">
        <v>3682.1799316000001</v>
      </c>
      <c r="G7">
        <v>3964.2700195000002</v>
      </c>
      <c r="H7">
        <v>3705.5900879000001</v>
      </c>
      <c r="I7">
        <v>3711.5100097999998</v>
      </c>
      <c r="J7">
        <v>3766.4069823999998</v>
      </c>
      <c r="L7" t="str">
        <f t="shared" si="0"/>
        <v>01SEP2024:06:00:00</v>
      </c>
      <c r="M7">
        <v>6</v>
      </c>
      <c r="N7">
        <f t="shared" si="1"/>
        <v>214.53002930000002</v>
      </c>
      <c r="O7" t="str">
        <f t="shared" si="2"/>
        <v/>
      </c>
      <c r="P7">
        <f t="shared" si="3"/>
        <v>214.53002930000002</v>
      </c>
      <c r="Q7" t="str">
        <f t="shared" si="4"/>
        <v/>
      </c>
      <c r="R7">
        <f t="shared" si="5"/>
        <v>1</v>
      </c>
      <c r="S7">
        <f t="shared" si="6"/>
        <v>5.7211974659757043</v>
      </c>
      <c r="V7" s="3">
        <v>5</v>
      </c>
      <c r="W7" s="4">
        <v>-87.292297368750013</v>
      </c>
      <c r="X7" s="4">
        <v>114.01320102142861</v>
      </c>
      <c r="Y7" s="4"/>
      <c r="Z7">
        <v>5</v>
      </c>
      <c r="AA7">
        <f t="shared" si="7"/>
        <v>-87.292297368750013</v>
      </c>
      <c r="AB7">
        <f t="shared" si="7"/>
        <v>114.01320102142861</v>
      </c>
    </row>
    <row r="8" spans="1:28" x14ac:dyDescent="0.3">
      <c r="A8" t="s">
        <v>32</v>
      </c>
      <c r="B8">
        <v>3697.9538573999998</v>
      </c>
      <c r="C8">
        <v>4009.2299804999998</v>
      </c>
      <c r="D8">
        <v>3765.8151855000001</v>
      </c>
      <c r="E8">
        <v>3765.4375</v>
      </c>
      <c r="F8">
        <v>3710.7800293</v>
      </c>
      <c r="G8">
        <v>4009.2299804999998</v>
      </c>
      <c r="H8">
        <v>3742.75</v>
      </c>
      <c r="I8">
        <v>3763.6000976999999</v>
      </c>
      <c r="J8">
        <v>3798.3596191000001</v>
      </c>
      <c r="L8" t="str">
        <f t="shared" si="0"/>
        <v>01SEP2024:07:00:00</v>
      </c>
      <c r="M8">
        <v>7</v>
      </c>
      <c r="N8">
        <f t="shared" si="1"/>
        <v>311.27612309999995</v>
      </c>
      <c r="O8" t="str">
        <f t="shared" si="2"/>
        <v/>
      </c>
      <c r="P8">
        <f t="shared" si="3"/>
        <v>311.27612309999995</v>
      </c>
      <c r="Q8" t="str">
        <f t="shared" si="4"/>
        <v/>
      </c>
      <c r="R8">
        <f t="shared" si="5"/>
        <v>1</v>
      </c>
      <c r="S8">
        <f t="shared" si="6"/>
        <v>8.4175231791252134</v>
      </c>
      <c r="V8" s="3">
        <v>6</v>
      </c>
      <c r="W8" s="4">
        <v>-79.51121168461539</v>
      </c>
      <c r="X8" s="4">
        <v>99.488223788235302</v>
      </c>
      <c r="Y8" s="4"/>
      <c r="Z8">
        <v>6</v>
      </c>
      <c r="AA8">
        <f t="shared" si="7"/>
        <v>-79.51121168461539</v>
      </c>
      <c r="AB8">
        <f t="shared" si="7"/>
        <v>99.488223788235302</v>
      </c>
    </row>
    <row r="9" spans="1:28" x14ac:dyDescent="0.3">
      <c r="A9" t="s">
        <v>33</v>
      </c>
      <c r="B9">
        <v>3651.4030762000002</v>
      </c>
      <c r="C9">
        <v>3952.3701172000001</v>
      </c>
      <c r="D9">
        <v>3736.1870116999999</v>
      </c>
      <c r="E9">
        <v>3694.9313965000001</v>
      </c>
      <c r="F9">
        <v>3701.4399414</v>
      </c>
      <c r="G9">
        <v>3952.3701172000001</v>
      </c>
      <c r="H9">
        <v>3711.3601073999998</v>
      </c>
      <c r="I9">
        <v>3717.0300293</v>
      </c>
      <c r="J9">
        <v>3755.4262695000002</v>
      </c>
      <c r="L9" t="str">
        <f t="shared" si="0"/>
        <v>01SEP2024:08:00:00</v>
      </c>
      <c r="M9">
        <v>8</v>
      </c>
      <c r="N9">
        <f t="shared" si="1"/>
        <v>300.96704099999988</v>
      </c>
      <c r="O9" t="str">
        <f t="shared" si="2"/>
        <v/>
      </c>
      <c r="P9">
        <f t="shared" si="3"/>
        <v>300.96704099999988</v>
      </c>
      <c r="Q9" t="str">
        <f t="shared" si="4"/>
        <v/>
      </c>
      <c r="R9">
        <f t="shared" si="5"/>
        <v>1</v>
      </c>
      <c r="S9">
        <f t="shared" si="6"/>
        <v>8.242503901081637</v>
      </c>
      <c r="V9" s="3">
        <v>7</v>
      </c>
      <c r="W9" s="4">
        <v>-92.344639385714316</v>
      </c>
      <c r="X9" s="4">
        <v>142.69429017499996</v>
      </c>
      <c r="Y9" s="4"/>
      <c r="Z9">
        <v>7</v>
      </c>
      <c r="AA9">
        <f t="shared" si="7"/>
        <v>-92.344639385714316</v>
      </c>
      <c r="AB9">
        <f t="shared" si="7"/>
        <v>142.69429017499996</v>
      </c>
    </row>
    <row r="10" spans="1:28" x14ac:dyDescent="0.3">
      <c r="A10" t="s">
        <v>34</v>
      </c>
      <c r="B10">
        <v>3799.2863769999999</v>
      </c>
      <c r="C10">
        <v>4097.7900391000003</v>
      </c>
      <c r="D10">
        <v>3987.1992187999999</v>
      </c>
      <c r="E10">
        <v>3944.7873534999999</v>
      </c>
      <c r="F10">
        <v>3923.8601073999998</v>
      </c>
      <c r="G10">
        <v>4097.7900391000003</v>
      </c>
      <c r="H10">
        <v>3871.7299804999998</v>
      </c>
      <c r="I10">
        <v>3863.8898926000002</v>
      </c>
      <c r="J10">
        <v>3940.4116211</v>
      </c>
      <c r="L10" t="str">
        <f t="shared" si="0"/>
        <v>01SEP2024:09:00:00</v>
      </c>
      <c r="M10">
        <v>9</v>
      </c>
      <c r="N10">
        <f t="shared" si="1"/>
        <v>298.50366210000038</v>
      </c>
      <c r="O10" t="str">
        <f t="shared" si="2"/>
        <v/>
      </c>
      <c r="P10">
        <f t="shared" si="3"/>
        <v>298.50366210000038</v>
      </c>
      <c r="Q10" t="str">
        <f t="shared" si="4"/>
        <v/>
      </c>
      <c r="R10">
        <f t="shared" si="5"/>
        <v>1</v>
      </c>
      <c r="S10">
        <f t="shared" si="6"/>
        <v>7.8568350074127729</v>
      </c>
      <c r="V10" s="3">
        <v>8</v>
      </c>
      <c r="W10" s="4">
        <v>-86.303670250000096</v>
      </c>
      <c r="X10" s="4">
        <v>142.91895887777778</v>
      </c>
      <c r="Y10" s="4"/>
      <c r="Z10">
        <v>8</v>
      </c>
      <c r="AA10">
        <f t="shared" si="7"/>
        <v>-86.303670250000096</v>
      </c>
      <c r="AB10">
        <f t="shared" si="7"/>
        <v>142.91895887777778</v>
      </c>
    </row>
    <row r="11" spans="1:28" x14ac:dyDescent="0.3">
      <c r="A11" t="s">
        <v>35</v>
      </c>
      <c r="B11">
        <v>4257.3779297000001</v>
      </c>
      <c r="C11">
        <v>4428.5800780999998</v>
      </c>
      <c r="D11">
        <v>4310.3427733999997</v>
      </c>
      <c r="E11">
        <v>4343.9858397999997</v>
      </c>
      <c r="F11">
        <v>4225.1601563000004</v>
      </c>
      <c r="G11">
        <v>4428.5800780999998</v>
      </c>
      <c r="H11">
        <v>4206.5400391000003</v>
      </c>
      <c r="I11">
        <v>4192.7299805000002</v>
      </c>
      <c r="J11">
        <v>4279.3994141000003</v>
      </c>
      <c r="L11" t="str">
        <f t="shared" si="0"/>
        <v>01SEP2024:10:00:00</v>
      </c>
      <c r="M11">
        <v>10</v>
      </c>
      <c r="N11">
        <f t="shared" si="1"/>
        <v>171.20214839999971</v>
      </c>
      <c r="O11" t="str">
        <f t="shared" si="2"/>
        <v/>
      </c>
      <c r="P11">
        <f t="shared" si="3"/>
        <v>171.20214839999971</v>
      </c>
      <c r="Q11" t="str">
        <f t="shared" si="4"/>
        <v/>
      </c>
      <c r="R11">
        <f t="shared" si="5"/>
        <v>1</v>
      </c>
      <c r="S11">
        <f t="shared" si="6"/>
        <v>4.021304925871676</v>
      </c>
      <c r="V11" s="3">
        <v>9</v>
      </c>
      <c r="W11" s="4">
        <v>-61.474060050000013</v>
      </c>
      <c r="X11" s="4">
        <v>123.34164766111105</v>
      </c>
      <c r="Y11" s="4"/>
      <c r="Z11">
        <v>9</v>
      </c>
      <c r="AA11">
        <f t="shared" si="7"/>
        <v>-61.474060050000013</v>
      </c>
      <c r="AB11">
        <f t="shared" si="7"/>
        <v>123.34164766111105</v>
      </c>
    </row>
    <row r="12" spans="1:28" x14ac:dyDescent="0.3">
      <c r="A12" t="s">
        <v>36</v>
      </c>
      <c r="B12">
        <v>4715.2050780999998</v>
      </c>
      <c r="C12">
        <v>4726.8398438000004</v>
      </c>
      <c r="D12">
        <v>4610.5</v>
      </c>
      <c r="E12">
        <v>4704.2729491999999</v>
      </c>
      <c r="F12">
        <v>4584.0400391000003</v>
      </c>
      <c r="G12">
        <v>4726.8398438000004</v>
      </c>
      <c r="H12">
        <v>4559.0297852000003</v>
      </c>
      <c r="I12">
        <v>4533.9702147999997</v>
      </c>
      <c r="J12">
        <v>4621.6303711</v>
      </c>
      <c r="L12" t="str">
        <f t="shared" si="0"/>
        <v>01SEP2024:11:00:00</v>
      </c>
      <c r="M12">
        <v>11</v>
      </c>
      <c r="N12">
        <f t="shared" si="1"/>
        <v>11.634765700000571</v>
      </c>
      <c r="O12" t="str">
        <f t="shared" si="2"/>
        <v/>
      </c>
      <c r="P12">
        <f t="shared" si="3"/>
        <v>11.634765700000571</v>
      </c>
      <c r="Q12" t="str">
        <f t="shared" si="4"/>
        <v/>
      </c>
      <c r="R12">
        <f t="shared" si="5"/>
        <v>1</v>
      </c>
      <c r="S12">
        <f t="shared" si="6"/>
        <v>0.24674993997692291</v>
      </c>
      <c r="V12" s="3">
        <v>10</v>
      </c>
      <c r="W12" s="4">
        <v>-133.29279437142856</v>
      </c>
      <c r="X12" s="4">
        <v>121.23347472500004</v>
      </c>
      <c r="Y12" s="4"/>
      <c r="Z12">
        <v>10</v>
      </c>
      <c r="AA12">
        <f t="shared" si="7"/>
        <v>-133.29279437142856</v>
      </c>
      <c r="AB12">
        <f t="shared" si="7"/>
        <v>121.23347472500004</v>
      </c>
    </row>
    <row r="13" spans="1:28" x14ac:dyDescent="0.3">
      <c r="A13" t="s">
        <v>37</v>
      </c>
      <c r="B13">
        <v>5081.8286133000001</v>
      </c>
      <c r="C13">
        <v>5000.8300780999998</v>
      </c>
      <c r="D13">
        <v>4924.1069336</v>
      </c>
      <c r="E13">
        <v>5023.5893555000002</v>
      </c>
      <c r="F13">
        <v>4927.4599608999997</v>
      </c>
      <c r="G13">
        <v>5000.8300780999998</v>
      </c>
      <c r="H13">
        <v>4901.1499022999997</v>
      </c>
      <c r="I13">
        <v>4865.9199219000002</v>
      </c>
      <c r="J13">
        <v>4943.7900391000003</v>
      </c>
      <c r="L13" t="str">
        <f t="shared" si="0"/>
        <v>01SEP2024:12:00:00</v>
      </c>
      <c r="M13">
        <v>12</v>
      </c>
      <c r="N13">
        <f t="shared" si="1"/>
        <v>-80.998535200000333</v>
      </c>
      <c r="O13">
        <f t="shared" si="2"/>
        <v>-80.998535200000333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1.5938856140880773</v>
      </c>
      <c r="V13" s="3">
        <v>11</v>
      </c>
      <c r="W13" s="4">
        <v>-147.66571511538453</v>
      </c>
      <c r="X13" s="4">
        <v>123.956672217647</v>
      </c>
      <c r="Y13" s="4"/>
      <c r="Z13">
        <v>11</v>
      </c>
      <c r="AA13">
        <f t="shared" si="7"/>
        <v>-147.66571511538453</v>
      </c>
      <c r="AB13">
        <f t="shared" si="7"/>
        <v>123.956672217647</v>
      </c>
    </row>
    <row r="14" spans="1:28" x14ac:dyDescent="0.3">
      <c r="A14" t="s">
        <v>38</v>
      </c>
      <c r="B14">
        <v>5349.1425780999998</v>
      </c>
      <c r="C14">
        <v>5280.0200194999998</v>
      </c>
      <c r="D14">
        <v>5227.2524414</v>
      </c>
      <c r="E14">
        <v>5298.4707030999998</v>
      </c>
      <c r="F14">
        <v>5208</v>
      </c>
      <c r="G14">
        <v>5280.0200194999998</v>
      </c>
      <c r="H14">
        <v>5200.0800780999998</v>
      </c>
      <c r="I14">
        <v>5153.0297852000003</v>
      </c>
      <c r="J14">
        <v>5227.9204102000003</v>
      </c>
      <c r="L14" t="str">
        <f t="shared" si="0"/>
        <v>01SEP2024:13:00:00</v>
      </c>
      <c r="M14">
        <v>13</v>
      </c>
      <c r="N14">
        <f t="shared" si="1"/>
        <v>-69.122558600000048</v>
      </c>
      <c r="O14">
        <f t="shared" si="2"/>
        <v>-69.122558600000048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1.2922175393678175</v>
      </c>
      <c r="V14" s="3">
        <v>12</v>
      </c>
      <c r="W14" s="4">
        <v>-100.23137018461533</v>
      </c>
      <c r="X14" s="4">
        <v>167.98806584117654</v>
      </c>
      <c r="Y14" s="4"/>
      <c r="Z14">
        <v>12</v>
      </c>
      <c r="AA14">
        <f t="shared" si="7"/>
        <v>-100.23137018461533</v>
      </c>
      <c r="AB14">
        <f t="shared" si="7"/>
        <v>167.98806584117654</v>
      </c>
    </row>
    <row r="15" spans="1:28" x14ac:dyDescent="0.3">
      <c r="A15" t="s">
        <v>39</v>
      </c>
      <c r="B15">
        <v>5539.0576172000001</v>
      </c>
      <c r="C15">
        <v>5487.3500977000003</v>
      </c>
      <c r="D15">
        <v>5409.578125</v>
      </c>
      <c r="E15">
        <v>5482.6157227000003</v>
      </c>
      <c r="F15">
        <v>5417.5097655999998</v>
      </c>
      <c r="G15">
        <v>5487.3500977000003</v>
      </c>
      <c r="H15">
        <v>5446.0498047000001</v>
      </c>
      <c r="I15">
        <v>5374.5</v>
      </c>
      <c r="J15">
        <v>5441.6049805000002</v>
      </c>
      <c r="L15" t="str">
        <f t="shared" si="0"/>
        <v>01SEP2024:14:00:00</v>
      </c>
      <c r="M15">
        <v>14</v>
      </c>
      <c r="N15">
        <f t="shared" si="1"/>
        <v>-51.707519499999762</v>
      </c>
      <c r="O15">
        <f t="shared" si="2"/>
        <v>-51.707519499999762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0.93350752191918829</v>
      </c>
      <c r="V15" s="3">
        <v>13</v>
      </c>
      <c r="W15" s="4">
        <v>-115.88814606153868</v>
      </c>
      <c r="X15" s="4">
        <v>181.28147979411776</v>
      </c>
      <c r="Y15" s="4"/>
      <c r="Z15">
        <v>13</v>
      </c>
      <c r="AA15">
        <f t="shared" si="7"/>
        <v>-115.88814606153868</v>
      </c>
      <c r="AB15">
        <f t="shared" si="7"/>
        <v>181.28147979411776</v>
      </c>
    </row>
    <row r="16" spans="1:28" x14ac:dyDescent="0.3">
      <c r="A16" t="s">
        <v>40</v>
      </c>
      <c r="B16">
        <v>5630.46875</v>
      </c>
      <c r="C16">
        <v>5660.1499022999997</v>
      </c>
      <c r="D16">
        <v>5554.4497069999998</v>
      </c>
      <c r="E16">
        <v>5653.3989258000001</v>
      </c>
      <c r="F16">
        <v>5637.7597655999998</v>
      </c>
      <c r="G16">
        <v>5660.1499022999997</v>
      </c>
      <c r="H16">
        <v>5595.1601563000004</v>
      </c>
      <c r="I16">
        <v>5521.8100586</v>
      </c>
      <c r="J16">
        <v>5613.65625</v>
      </c>
      <c r="L16" t="str">
        <f t="shared" si="0"/>
        <v>01SEP2024:15:00:00</v>
      </c>
      <c r="M16">
        <v>15</v>
      </c>
      <c r="N16">
        <f t="shared" si="1"/>
        <v>29.681152299999667</v>
      </c>
      <c r="O16" t="str">
        <f t="shared" si="2"/>
        <v/>
      </c>
      <c r="P16">
        <f t="shared" si="3"/>
        <v>29.681152299999667</v>
      </c>
      <c r="Q16" t="str">
        <f t="shared" si="4"/>
        <v/>
      </c>
      <c r="R16">
        <f t="shared" si="5"/>
        <v>1</v>
      </c>
      <c r="S16">
        <f t="shared" si="6"/>
        <v>0.52715242048008282</v>
      </c>
      <c r="V16" s="3">
        <v>14</v>
      </c>
      <c r="W16" s="4">
        <v>-103.68532152307699</v>
      </c>
      <c r="X16" s="4">
        <v>187.01335591764698</v>
      </c>
      <c r="Y16" s="4"/>
      <c r="Z16">
        <v>14</v>
      </c>
      <c r="AA16">
        <f t="shared" si="7"/>
        <v>-103.68532152307699</v>
      </c>
      <c r="AB16">
        <f t="shared" si="7"/>
        <v>187.01335591764698</v>
      </c>
    </row>
    <row r="17" spans="1:28" x14ac:dyDescent="0.3">
      <c r="A17" t="s">
        <v>41</v>
      </c>
      <c r="B17">
        <v>5612.6005858999997</v>
      </c>
      <c r="C17">
        <v>5772.4199219000002</v>
      </c>
      <c r="D17">
        <v>5761.6420897999997</v>
      </c>
      <c r="E17">
        <v>5892.7524414</v>
      </c>
      <c r="F17">
        <v>5724.2700194999998</v>
      </c>
      <c r="G17">
        <v>5772.4199219000002</v>
      </c>
      <c r="H17">
        <v>5672.4599608999997</v>
      </c>
      <c r="I17">
        <v>5601.8701172000001</v>
      </c>
      <c r="J17">
        <v>5732.7548827999999</v>
      </c>
      <c r="L17" t="str">
        <f t="shared" si="0"/>
        <v>01SEP2024:16:00:00</v>
      </c>
      <c r="M17">
        <v>16</v>
      </c>
      <c r="N17">
        <f t="shared" si="1"/>
        <v>159.81933600000048</v>
      </c>
      <c r="O17" t="str">
        <f t="shared" si="2"/>
        <v/>
      </c>
      <c r="P17">
        <f t="shared" si="3"/>
        <v>159.81933600000048</v>
      </c>
      <c r="Q17" t="str">
        <f t="shared" si="4"/>
        <v/>
      </c>
      <c r="R17">
        <f t="shared" si="5"/>
        <v>1</v>
      </c>
      <c r="S17">
        <f t="shared" si="6"/>
        <v>2.847509519945163</v>
      </c>
      <c r="V17" s="3">
        <v>15</v>
      </c>
      <c r="W17" s="4">
        <v>-112.05592700000012</v>
      </c>
      <c r="X17" s="4">
        <v>169.13209444705888</v>
      </c>
      <c r="Y17" s="4"/>
      <c r="Z17">
        <v>15</v>
      </c>
      <c r="AA17">
        <f t="shared" si="7"/>
        <v>-112.05592700000012</v>
      </c>
      <c r="AB17">
        <f t="shared" si="7"/>
        <v>169.13209444705888</v>
      </c>
    </row>
    <row r="18" spans="1:28" x14ac:dyDescent="0.3">
      <c r="A18" t="s">
        <v>42</v>
      </c>
      <c r="B18">
        <v>5608.2773438000004</v>
      </c>
      <c r="C18">
        <v>5787.5800780999998</v>
      </c>
      <c r="D18">
        <v>5769.7397461</v>
      </c>
      <c r="E18">
        <v>5934.1372069999998</v>
      </c>
      <c r="F18">
        <v>5666.9301758000001</v>
      </c>
      <c r="G18">
        <v>5787.5800780999998</v>
      </c>
      <c r="H18">
        <v>5694.0400391000003</v>
      </c>
      <c r="I18">
        <v>5627.7900391000003</v>
      </c>
      <c r="J18">
        <v>5742.0957030999998</v>
      </c>
      <c r="L18" t="str">
        <f t="shared" si="0"/>
        <v>01SEP2024:17:00:00</v>
      </c>
      <c r="M18">
        <v>17</v>
      </c>
      <c r="N18">
        <f t="shared" si="1"/>
        <v>179.30273429999943</v>
      </c>
      <c r="O18" t="str">
        <f t="shared" si="2"/>
        <v/>
      </c>
      <c r="P18">
        <f t="shared" si="3"/>
        <v>179.30273429999943</v>
      </c>
      <c r="Q18" t="str">
        <f t="shared" si="4"/>
        <v/>
      </c>
      <c r="R18">
        <f t="shared" si="5"/>
        <v>1</v>
      </c>
      <c r="S18">
        <f t="shared" si="6"/>
        <v>3.1971089036497125</v>
      </c>
      <c r="V18" s="3">
        <v>16</v>
      </c>
      <c r="W18" s="4">
        <v>-121.16228691818172</v>
      </c>
      <c r="X18" s="4">
        <v>158.29798006315795</v>
      </c>
      <c r="Y18" s="4"/>
      <c r="Z18">
        <v>16</v>
      </c>
      <c r="AA18">
        <f t="shared" si="7"/>
        <v>-121.16228691818172</v>
      </c>
      <c r="AB18">
        <f t="shared" si="7"/>
        <v>158.29798006315795</v>
      </c>
    </row>
    <row r="19" spans="1:28" x14ac:dyDescent="0.3">
      <c r="A19" t="s">
        <v>43</v>
      </c>
      <c r="B19">
        <v>5595.1435547000001</v>
      </c>
      <c r="C19">
        <v>5789.4501952999999</v>
      </c>
      <c r="D19">
        <v>5624.1669922000001</v>
      </c>
      <c r="E19">
        <v>5731.4462891000003</v>
      </c>
      <c r="F19">
        <v>5585.6899414</v>
      </c>
      <c r="G19">
        <v>5789.4501952999999</v>
      </c>
      <c r="H19">
        <v>5692.4702147999997</v>
      </c>
      <c r="I19">
        <v>5623.4301758000001</v>
      </c>
      <c r="J19">
        <v>5684.4975586</v>
      </c>
      <c r="L19" t="str">
        <f t="shared" si="0"/>
        <v>01SEP2024:18:00:00</v>
      </c>
      <c r="M19">
        <v>18</v>
      </c>
      <c r="N19">
        <f t="shared" si="1"/>
        <v>194.30664059999981</v>
      </c>
      <c r="O19" t="str">
        <f t="shared" si="2"/>
        <v/>
      </c>
      <c r="P19">
        <f t="shared" si="3"/>
        <v>194.30664059999981</v>
      </c>
      <c r="Q19" t="str">
        <f t="shared" si="4"/>
        <v/>
      </c>
      <c r="R19">
        <f t="shared" si="5"/>
        <v>1</v>
      </c>
      <c r="S19">
        <f t="shared" si="6"/>
        <v>3.4727731058263815</v>
      </c>
      <c r="V19" s="3">
        <v>17</v>
      </c>
      <c r="W19" s="4">
        <v>-137.15465197272715</v>
      </c>
      <c r="X19" s="4">
        <v>189.94212580526303</v>
      </c>
      <c r="Y19" s="4"/>
      <c r="Z19">
        <v>17</v>
      </c>
      <c r="AA19">
        <f t="shared" si="7"/>
        <v>-137.15465197272715</v>
      </c>
      <c r="AB19">
        <f t="shared" si="7"/>
        <v>189.94212580526303</v>
      </c>
    </row>
    <row r="20" spans="1:28" x14ac:dyDescent="0.3">
      <c r="A20" t="s">
        <v>44</v>
      </c>
      <c r="B20">
        <v>5402.1303711</v>
      </c>
      <c r="C20">
        <v>5640.3300780999998</v>
      </c>
      <c r="D20">
        <v>5511.2846680000002</v>
      </c>
      <c r="E20">
        <v>5587.3032227000003</v>
      </c>
      <c r="F20">
        <v>5474.0800780999998</v>
      </c>
      <c r="G20">
        <v>5640.3300780999998</v>
      </c>
      <c r="H20">
        <v>5563.5698241999999</v>
      </c>
      <c r="I20">
        <v>5490.8300780999998</v>
      </c>
      <c r="J20">
        <v>5551.2226563000004</v>
      </c>
      <c r="L20" t="str">
        <f t="shared" si="0"/>
        <v>01SEP2024:19:00:00</v>
      </c>
      <c r="M20">
        <v>19</v>
      </c>
      <c r="N20">
        <f t="shared" si="1"/>
        <v>238.19970699999976</v>
      </c>
      <c r="O20" t="str">
        <f t="shared" si="2"/>
        <v/>
      </c>
      <c r="P20">
        <f t="shared" si="3"/>
        <v>238.19970699999976</v>
      </c>
      <c r="Q20" t="str">
        <f t="shared" si="4"/>
        <v/>
      </c>
      <c r="R20">
        <f t="shared" si="5"/>
        <v>1</v>
      </c>
      <c r="S20">
        <f t="shared" si="6"/>
        <v>4.409366132189378</v>
      </c>
      <c r="V20" s="3">
        <v>18</v>
      </c>
      <c r="W20" s="4">
        <v>-203.76009114444443</v>
      </c>
      <c r="X20" s="4">
        <v>222.6220005619048</v>
      </c>
      <c r="Y20" s="4"/>
      <c r="Z20">
        <v>18</v>
      </c>
      <c r="AA20">
        <f t="shared" si="7"/>
        <v>-203.76009114444443</v>
      </c>
      <c r="AB20">
        <f t="shared" si="7"/>
        <v>222.6220005619048</v>
      </c>
    </row>
    <row r="21" spans="1:28" x14ac:dyDescent="0.3">
      <c r="A21" t="s">
        <v>45</v>
      </c>
      <c r="B21">
        <v>5221.3139647999997</v>
      </c>
      <c r="C21">
        <v>5442.8999022999997</v>
      </c>
      <c r="D21">
        <v>5293.8696289</v>
      </c>
      <c r="E21">
        <v>5309.4414063000004</v>
      </c>
      <c r="F21">
        <v>5283.8500977000003</v>
      </c>
      <c r="G21">
        <v>5442.8999022999997</v>
      </c>
      <c r="H21">
        <v>5357.3999022999997</v>
      </c>
      <c r="I21">
        <v>5293.4301758000001</v>
      </c>
      <c r="J21">
        <v>5337.4042969000002</v>
      </c>
      <c r="L21" t="str">
        <f t="shared" si="0"/>
        <v>01SEP2024:20:00:00</v>
      </c>
      <c r="M21">
        <v>20</v>
      </c>
      <c r="N21">
        <f t="shared" si="1"/>
        <v>221.5859375</v>
      </c>
      <c r="O21" t="str">
        <f t="shared" si="2"/>
        <v/>
      </c>
      <c r="P21">
        <f t="shared" si="3"/>
        <v>221.5859375</v>
      </c>
      <c r="Q21" t="str">
        <f t="shared" si="4"/>
        <v/>
      </c>
      <c r="R21">
        <f t="shared" si="5"/>
        <v>1</v>
      </c>
      <c r="S21">
        <f t="shared" si="6"/>
        <v>4.2438730747440836</v>
      </c>
      <c r="V21" s="3">
        <v>19</v>
      </c>
      <c r="W21" s="4">
        <v>-171.99072266363643</v>
      </c>
      <c r="X21" s="4">
        <v>239.79337992631574</v>
      </c>
      <c r="Y21" s="4"/>
      <c r="Z21">
        <v>19</v>
      </c>
      <c r="AA21">
        <f t="shared" si="7"/>
        <v>-171.99072266363643</v>
      </c>
      <c r="AB21">
        <f t="shared" si="7"/>
        <v>239.79337992631574</v>
      </c>
    </row>
    <row r="22" spans="1:28" x14ac:dyDescent="0.3">
      <c r="A22" t="s">
        <v>46</v>
      </c>
      <c r="B22">
        <v>5154.5371094000002</v>
      </c>
      <c r="C22">
        <v>5369.3999022999997</v>
      </c>
      <c r="D22">
        <v>5142.8623047000001</v>
      </c>
      <c r="E22">
        <v>5120.2871094000002</v>
      </c>
      <c r="F22">
        <v>5188.75</v>
      </c>
      <c r="G22">
        <v>5369.3999022999997</v>
      </c>
      <c r="H22">
        <v>5281.5</v>
      </c>
      <c r="I22">
        <v>5214.8398438000004</v>
      </c>
      <c r="J22">
        <v>5234.9550780999998</v>
      </c>
      <c r="L22" t="str">
        <f t="shared" si="0"/>
        <v>01SEP2024:21:00:00</v>
      </c>
      <c r="M22">
        <v>21</v>
      </c>
      <c r="N22">
        <f t="shared" si="1"/>
        <v>214.86279289999948</v>
      </c>
      <c r="O22" t="str">
        <f t="shared" si="2"/>
        <v/>
      </c>
      <c r="P22">
        <f t="shared" si="3"/>
        <v>214.86279289999948</v>
      </c>
      <c r="Q22" t="str">
        <f t="shared" si="4"/>
        <v/>
      </c>
      <c r="R22">
        <f t="shared" si="5"/>
        <v>1</v>
      </c>
      <c r="S22">
        <f t="shared" si="6"/>
        <v>4.1684207202266119</v>
      </c>
      <c r="V22" s="3">
        <v>20</v>
      </c>
      <c r="W22" s="4">
        <v>-102.54869792000002</v>
      </c>
      <c r="X22" s="4">
        <v>250.42701821333321</v>
      </c>
      <c r="Y22" s="4"/>
      <c r="Z22">
        <v>20</v>
      </c>
      <c r="AA22">
        <f t="shared" si="7"/>
        <v>-102.54869792000002</v>
      </c>
      <c r="AB22">
        <f t="shared" si="7"/>
        <v>250.42701821333321</v>
      </c>
    </row>
    <row r="23" spans="1:28" x14ac:dyDescent="0.3">
      <c r="A23" t="s">
        <v>47</v>
      </c>
      <c r="B23">
        <v>4948.3994141000003</v>
      </c>
      <c r="C23">
        <v>5203.9101563000004</v>
      </c>
      <c r="D23">
        <v>4967.7680664</v>
      </c>
      <c r="E23">
        <v>4909.3349608999997</v>
      </c>
      <c r="F23">
        <v>5025.0698241999999</v>
      </c>
      <c r="G23">
        <v>5203.9101563000004</v>
      </c>
      <c r="H23">
        <v>5087.9799805000002</v>
      </c>
      <c r="I23">
        <v>5032.0698241999999</v>
      </c>
      <c r="J23">
        <v>5051.6728516000003</v>
      </c>
      <c r="L23" t="str">
        <f t="shared" si="0"/>
        <v>01SEP2024:22:00:00</v>
      </c>
      <c r="M23">
        <v>22</v>
      </c>
      <c r="N23">
        <f t="shared" si="1"/>
        <v>255.5107422000001</v>
      </c>
      <c r="O23" t="str">
        <f t="shared" si="2"/>
        <v/>
      </c>
      <c r="P23">
        <f t="shared" si="3"/>
        <v>255.5107422000001</v>
      </c>
      <c r="Q23" t="str">
        <f t="shared" si="4"/>
        <v/>
      </c>
      <c r="R23">
        <f t="shared" si="5"/>
        <v>1</v>
      </c>
      <c r="S23">
        <f t="shared" si="6"/>
        <v>5.1635027979339378</v>
      </c>
      <c r="V23" s="3">
        <v>21</v>
      </c>
      <c r="W23" s="4">
        <v>-101.10044643571435</v>
      </c>
      <c r="X23" s="4">
        <v>186.0400390625</v>
      </c>
      <c r="Y23" s="4"/>
      <c r="Z23">
        <v>21</v>
      </c>
      <c r="AA23">
        <f t="shared" si="7"/>
        <v>-101.10044643571435</v>
      </c>
      <c r="AB23">
        <f t="shared" si="7"/>
        <v>186.0400390625</v>
      </c>
    </row>
    <row r="24" spans="1:28" x14ac:dyDescent="0.3">
      <c r="A24" t="s">
        <v>48</v>
      </c>
      <c r="B24">
        <v>4723.5981444999998</v>
      </c>
      <c r="C24">
        <v>4934.5898438000004</v>
      </c>
      <c r="D24">
        <v>4659.5444336</v>
      </c>
      <c r="E24">
        <v>4642.2060547000001</v>
      </c>
      <c r="F24">
        <v>4665.7202147999997</v>
      </c>
      <c r="G24">
        <v>4934.5898438000004</v>
      </c>
      <c r="H24">
        <v>4813.5600586</v>
      </c>
      <c r="I24">
        <v>4756</v>
      </c>
      <c r="J24">
        <v>4762.4155272999997</v>
      </c>
      <c r="L24" t="str">
        <f t="shared" si="0"/>
        <v>01SEP2024:23:00:00</v>
      </c>
      <c r="M24">
        <v>23</v>
      </c>
      <c r="N24">
        <f t="shared" si="1"/>
        <v>210.99169930000062</v>
      </c>
      <c r="O24" t="str">
        <f t="shared" si="2"/>
        <v/>
      </c>
      <c r="P24">
        <f t="shared" si="3"/>
        <v>210.99169930000062</v>
      </c>
      <c r="Q24" t="str">
        <f t="shared" si="4"/>
        <v/>
      </c>
      <c r="R24">
        <f t="shared" si="5"/>
        <v>1</v>
      </c>
      <c r="S24">
        <f t="shared" si="6"/>
        <v>4.4667580273667502</v>
      </c>
      <c r="V24" s="3">
        <v>22</v>
      </c>
      <c r="W24" s="4">
        <v>-106.3427083199999</v>
      </c>
      <c r="X24" s="4">
        <v>199.25423178000008</v>
      </c>
      <c r="Y24" s="4"/>
      <c r="Z24">
        <v>22</v>
      </c>
      <c r="AA24">
        <f t="shared" si="7"/>
        <v>-106.3427083199999</v>
      </c>
      <c r="AB24">
        <f t="shared" si="7"/>
        <v>199.25423178000008</v>
      </c>
    </row>
    <row r="25" spans="1:28" x14ac:dyDescent="0.3">
      <c r="A25" t="s">
        <v>49</v>
      </c>
      <c r="B25">
        <v>4443.8745116999999</v>
      </c>
      <c r="C25">
        <v>4674.3598633000001</v>
      </c>
      <c r="D25">
        <v>4415.5502930000002</v>
      </c>
      <c r="E25">
        <v>4459.1772461</v>
      </c>
      <c r="F25">
        <v>4441.3300780999998</v>
      </c>
      <c r="G25">
        <v>4674.3598633000001</v>
      </c>
      <c r="H25">
        <v>4560.5</v>
      </c>
      <c r="I25">
        <v>4496.7402344000002</v>
      </c>
      <c r="J25">
        <v>4526.421875</v>
      </c>
      <c r="L25" t="str">
        <f t="shared" si="0"/>
        <v>02SEP2024:00:00:00</v>
      </c>
      <c r="M25">
        <v>24</v>
      </c>
      <c r="N25">
        <f t="shared" si="1"/>
        <v>230.48535160000029</v>
      </c>
      <c r="O25" t="str">
        <f t="shared" si="2"/>
        <v/>
      </c>
      <c r="P25">
        <f t="shared" si="3"/>
        <v>230.48535160000029</v>
      </c>
      <c r="Q25" t="str">
        <f t="shared" si="4"/>
        <v/>
      </c>
      <c r="R25">
        <f t="shared" si="5"/>
        <v>1</v>
      </c>
      <c r="S25">
        <f t="shared" si="6"/>
        <v>5.1865855121059292</v>
      </c>
      <c r="V25" s="3">
        <v>23</v>
      </c>
      <c r="W25" s="4">
        <v>-100.23153148235296</v>
      </c>
      <c r="X25" s="4">
        <v>203.69005409230775</v>
      </c>
      <c r="Y25" s="4"/>
      <c r="Z25">
        <v>23</v>
      </c>
      <c r="AA25">
        <f t="shared" si="7"/>
        <v>-100.23153148235296</v>
      </c>
      <c r="AB25">
        <f t="shared" si="7"/>
        <v>203.69005409230775</v>
      </c>
    </row>
    <row r="26" spans="1:28" x14ac:dyDescent="0.3">
      <c r="A26" t="s">
        <v>50</v>
      </c>
      <c r="B26">
        <v>4188.5815430000002</v>
      </c>
      <c r="C26">
        <v>4569.7099608999997</v>
      </c>
      <c r="D26">
        <v>4316.5371094000002</v>
      </c>
      <c r="E26">
        <v>4307.8334961</v>
      </c>
      <c r="F26">
        <v>4252.5400391000003</v>
      </c>
      <c r="G26">
        <v>4569.7099608999997</v>
      </c>
      <c r="H26">
        <v>4476.8701172000001</v>
      </c>
      <c r="I26">
        <v>4359.3598633000001</v>
      </c>
      <c r="J26">
        <v>4393.2626952999999</v>
      </c>
      <c r="L26" t="str">
        <f t="shared" si="0"/>
        <v>02SEP2024:01:00:00</v>
      </c>
      <c r="M26">
        <v>1</v>
      </c>
      <c r="N26">
        <f t="shared" si="1"/>
        <v>381.12841789999948</v>
      </c>
      <c r="O26" t="str">
        <f t="shared" si="2"/>
        <v/>
      </c>
      <c r="P26">
        <f t="shared" si="3"/>
        <v>381.12841789999948</v>
      </c>
      <c r="Q26" t="str">
        <f t="shared" si="4"/>
        <v/>
      </c>
      <c r="R26">
        <f t="shared" si="5"/>
        <v>1</v>
      </c>
      <c r="S26">
        <f t="shared" si="6"/>
        <v>9.0992240210040833</v>
      </c>
      <c r="V26" s="3">
        <v>24</v>
      </c>
      <c r="W26" s="4">
        <v>-105.47019742857158</v>
      </c>
      <c r="X26" s="4">
        <v>177.59031678750006</v>
      </c>
      <c r="Y26" s="4"/>
      <c r="Z26">
        <v>24</v>
      </c>
      <c r="AA26">
        <f t="shared" si="7"/>
        <v>-105.47019742857158</v>
      </c>
      <c r="AB26">
        <f t="shared" si="7"/>
        <v>177.59031678750006</v>
      </c>
    </row>
    <row r="27" spans="1:28" x14ac:dyDescent="0.3">
      <c r="A27" t="s">
        <v>51</v>
      </c>
      <c r="B27">
        <v>4007.1413573999998</v>
      </c>
      <c r="C27">
        <v>4439.3798827999999</v>
      </c>
      <c r="D27">
        <v>4146.2436522999997</v>
      </c>
      <c r="E27">
        <v>4142.5664063000004</v>
      </c>
      <c r="F27">
        <v>4132.7900391000003</v>
      </c>
      <c r="G27">
        <v>4439.3798827999999</v>
      </c>
      <c r="H27">
        <v>4323.0400391000003</v>
      </c>
      <c r="I27">
        <v>4190.8300780999998</v>
      </c>
      <c r="J27">
        <v>4245.7211914</v>
      </c>
      <c r="L27" t="str">
        <f t="shared" si="0"/>
        <v>02SEP2024:02:00:00</v>
      </c>
      <c r="M27">
        <v>2</v>
      </c>
      <c r="N27">
        <f t="shared" si="1"/>
        <v>432.23852540000007</v>
      </c>
      <c r="O27" t="str">
        <f t="shared" si="2"/>
        <v/>
      </c>
      <c r="P27">
        <f t="shared" si="3"/>
        <v>432.23852540000007</v>
      </c>
      <c r="Q27" t="str">
        <f t="shared" si="4"/>
        <v/>
      </c>
      <c r="R27">
        <f t="shared" si="5"/>
        <v>1</v>
      </c>
      <c r="S27">
        <f t="shared" si="6"/>
        <v>10.786705205739345</v>
      </c>
      <c r="V27" s="3">
        <v>25</v>
      </c>
      <c r="W27" s="4" t="e">
        <v>#DIV/0!</v>
      </c>
      <c r="X27" s="4">
        <v>170.56640619999962</v>
      </c>
      <c r="Y27" s="4"/>
    </row>
    <row r="28" spans="1:28" x14ac:dyDescent="0.3">
      <c r="A28" t="s">
        <v>52</v>
      </c>
      <c r="B28">
        <v>3862.2375487999998</v>
      </c>
      <c r="C28">
        <v>4309.0498047000001</v>
      </c>
      <c r="D28">
        <v>4024.9514159999999</v>
      </c>
      <c r="E28">
        <v>4041.21875</v>
      </c>
      <c r="F28">
        <v>3980</v>
      </c>
      <c r="G28">
        <v>4309.0498047000001</v>
      </c>
      <c r="H28">
        <v>4175.0297852000003</v>
      </c>
      <c r="I28">
        <v>4047.4199219000002</v>
      </c>
      <c r="J28">
        <v>4110.5434569999998</v>
      </c>
      <c r="L28" t="str">
        <f t="shared" si="0"/>
        <v>02SEP2024:03:00:00</v>
      </c>
      <c r="M28">
        <v>3</v>
      </c>
      <c r="N28">
        <f t="shared" si="1"/>
        <v>446.81225590000031</v>
      </c>
      <c r="O28" t="str">
        <f t="shared" si="2"/>
        <v/>
      </c>
      <c r="P28">
        <f t="shared" si="3"/>
        <v>446.81225590000031</v>
      </c>
      <c r="Q28" t="str">
        <f t="shared" si="4"/>
        <v/>
      </c>
      <c r="R28">
        <f t="shared" si="5"/>
        <v>1</v>
      </c>
      <c r="S28">
        <f t="shared" si="6"/>
        <v>11.568740924255817</v>
      </c>
      <c r="V28" s="3" t="s">
        <v>746</v>
      </c>
      <c r="W28" s="4"/>
      <c r="X28" s="4"/>
    </row>
    <row r="29" spans="1:28" x14ac:dyDescent="0.3">
      <c r="A29" t="s">
        <v>53</v>
      </c>
      <c r="B29">
        <v>3761.5622558999999</v>
      </c>
      <c r="C29">
        <v>4223.3999022999997</v>
      </c>
      <c r="D29">
        <v>3953.0126952999999</v>
      </c>
      <c r="E29">
        <v>3989.8244629000001</v>
      </c>
      <c r="F29">
        <v>3937.2600097999998</v>
      </c>
      <c r="G29">
        <v>4223.3999022999997</v>
      </c>
      <c r="H29">
        <v>4108.5400391000003</v>
      </c>
      <c r="I29">
        <v>3978.3300780999998</v>
      </c>
      <c r="J29">
        <v>4047.4709472999998</v>
      </c>
      <c r="L29" t="str">
        <f t="shared" si="0"/>
        <v>02SEP2024:04:00:00</v>
      </c>
      <c r="M29">
        <v>4</v>
      </c>
      <c r="N29">
        <f t="shared" si="1"/>
        <v>461.83764639999981</v>
      </c>
      <c r="O29" t="str">
        <f t="shared" si="2"/>
        <v/>
      </c>
      <c r="P29">
        <f t="shared" si="3"/>
        <v>461.83764639999981</v>
      </c>
      <c r="Q29" t="str">
        <f t="shared" si="4"/>
        <v/>
      </c>
      <c r="R29">
        <f t="shared" si="5"/>
        <v>1</v>
      </c>
      <c r="S29">
        <f t="shared" si="6"/>
        <v>12.277814774316409</v>
      </c>
      <c r="V29" s="3" t="s">
        <v>13</v>
      </c>
      <c r="W29" s="4">
        <v>-106.88350939876163</v>
      </c>
      <c r="X29" s="4">
        <v>164.89666086826193</v>
      </c>
    </row>
    <row r="30" spans="1:28" x14ac:dyDescent="0.3">
      <c r="A30" t="s">
        <v>54</v>
      </c>
      <c r="B30">
        <v>3727.6787109000002</v>
      </c>
      <c r="C30">
        <v>4134.2099608999997</v>
      </c>
      <c r="D30">
        <v>3823.78125</v>
      </c>
      <c r="E30">
        <v>3860.0769043</v>
      </c>
      <c r="F30">
        <v>3840.2099609000002</v>
      </c>
      <c r="G30">
        <v>4134.2099608999997</v>
      </c>
      <c r="H30">
        <v>4022.5</v>
      </c>
      <c r="I30">
        <v>3893.8798827999999</v>
      </c>
      <c r="J30">
        <v>3950.1752929999998</v>
      </c>
      <c r="L30" t="str">
        <f t="shared" si="0"/>
        <v>02SEP2024:05:00:00</v>
      </c>
      <c r="M30">
        <v>5</v>
      </c>
      <c r="N30">
        <f t="shared" si="1"/>
        <v>406.53124999999955</v>
      </c>
      <c r="O30" t="str">
        <f t="shared" si="2"/>
        <v/>
      </c>
      <c r="P30">
        <f t="shared" si="3"/>
        <v>406.53124999999955</v>
      </c>
      <c r="Q30" t="str">
        <f t="shared" si="4"/>
        <v/>
      </c>
      <c r="R30">
        <f t="shared" si="5"/>
        <v>1</v>
      </c>
      <c r="S30">
        <f t="shared" si="6"/>
        <v>10.905748094954456</v>
      </c>
    </row>
    <row r="31" spans="1:28" x14ac:dyDescent="0.3">
      <c r="A31" t="s">
        <v>55</v>
      </c>
      <c r="B31">
        <v>3799.9548340000001</v>
      </c>
      <c r="C31">
        <v>4163.3798827999999</v>
      </c>
      <c r="D31">
        <v>3969.4765625</v>
      </c>
      <c r="E31">
        <v>4021.1396484000002</v>
      </c>
      <c r="F31">
        <v>3936.9099120999999</v>
      </c>
      <c r="G31">
        <v>4163.3798827999999</v>
      </c>
      <c r="H31">
        <v>4066.8400879000001</v>
      </c>
      <c r="I31">
        <v>3942.7399902000002</v>
      </c>
      <c r="J31">
        <v>4026.2019043</v>
      </c>
      <c r="L31" t="str">
        <f t="shared" si="0"/>
        <v>02SEP2024:06:00:00</v>
      </c>
      <c r="M31">
        <v>6</v>
      </c>
      <c r="N31">
        <f t="shared" si="1"/>
        <v>363.42504879999979</v>
      </c>
      <c r="O31" t="str">
        <f t="shared" si="2"/>
        <v/>
      </c>
      <c r="P31">
        <f t="shared" si="3"/>
        <v>363.42504879999979</v>
      </c>
      <c r="Q31" t="str">
        <f t="shared" si="4"/>
        <v/>
      </c>
      <c r="R31">
        <f t="shared" si="5"/>
        <v>1</v>
      </c>
      <c r="S31">
        <f t="shared" si="6"/>
        <v>9.5639307485516234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3827.4382323999998</v>
      </c>
      <c r="C32">
        <v>4206.1899414</v>
      </c>
      <c r="D32">
        <v>4084.7163086</v>
      </c>
      <c r="E32">
        <v>4092.2902832</v>
      </c>
      <c r="F32">
        <v>4057.3898926000002</v>
      </c>
      <c r="G32">
        <v>4206.1899414</v>
      </c>
      <c r="H32">
        <v>4138.2001952999999</v>
      </c>
      <c r="I32">
        <v>4015.0300293</v>
      </c>
      <c r="J32">
        <v>4101.8203125</v>
      </c>
      <c r="L32" t="str">
        <f t="shared" si="0"/>
        <v>02SEP2024:07:00:00</v>
      </c>
      <c r="M32">
        <v>7</v>
      </c>
      <c r="N32">
        <f t="shared" si="1"/>
        <v>378.75170900000012</v>
      </c>
      <c r="O32" t="str">
        <f t="shared" si="2"/>
        <v/>
      </c>
      <c r="P32">
        <f t="shared" si="3"/>
        <v>378.75170900000012</v>
      </c>
      <c r="Q32" t="str">
        <f t="shared" si="4"/>
        <v/>
      </c>
      <c r="R32">
        <f t="shared" si="5"/>
        <v>1</v>
      </c>
      <c r="S32">
        <f t="shared" si="6"/>
        <v>9.8956974875203514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3">
      <c r="A33" t="s">
        <v>57</v>
      </c>
      <c r="B33">
        <v>3784.5458984000002</v>
      </c>
      <c r="C33">
        <v>4164.8798827999999</v>
      </c>
      <c r="D33">
        <v>4148.9794922000001</v>
      </c>
      <c r="E33">
        <v>4145.0424805000002</v>
      </c>
      <c r="F33">
        <v>4033.7700195000002</v>
      </c>
      <c r="G33">
        <v>4164.8798827999999</v>
      </c>
      <c r="H33">
        <v>4087.2700195000002</v>
      </c>
      <c r="I33">
        <v>3965.4599609000002</v>
      </c>
      <c r="J33">
        <v>4079.2846679999998</v>
      </c>
      <c r="L33" t="str">
        <f t="shared" si="0"/>
        <v>02SEP2024:08:00:00</v>
      </c>
      <c r="M33">
        <v>8</v>
      </c>
      <c r="N33">
        <f t="shared" si="1"/>
        <v>380.33398439999974</v>
      </c>
      <c r="O33" t="str">
        <f t="shared" si="2"/>
        <v/>
      </c>
      <c r="P33">
        <f t="shared" si="3"/>
        <v>380.33398439999974</v>
      </c>
      <c r="Q33" t="str">
        <f t="shared" si="4"/>
        <v/>
      </c>
      <c r="R33">
        <f t="shared" si="5"/>
        <v>1</v>
      </c>
      <c r="S33">
        <f t="shared" si="6"/>
        <v>10.049659711110765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58</v>
      </c>
      <c r="B34">
        <v>3902.7424316000001</v>
      </c>
      <c r="C34">
        <v>4314.4399414</v>
      </c>
      <c r="D34">
        <v>4286.7646483999997</v>
      </c>
      <c r="E34">
        <v>4235.09375</v>
      </c>
      <c r="F34">
        <v>4154.0600586</v>
      </c>
      <c r="G34">
        <v>4314.4399414</v>
      </c>
      <c r="H34">
        <v>4187.6000977000003</v>
      </c>
      <c r="I34">
        <v>4079.4899902000002</v>
      </c>
      <c r="J34">
        <v>4194.1367188000004</v>
      </c>
      <c r="L34" t="str">
        <f t="shared" si="0"/>
        <v>02SEP2024:09:00:00</v>
      </c>
      <c r="M34">
        <v>9</v>
      </c>
      <c r="N34">
        <f t="shared" si="1"/>
        <v>411.69750979999981</v>
      </c>
      <c r="O34" t="str">
        <f t="shared" si="2"/>
        <v/>
      </c>
      <c r="P34">
        <f t="shared" si="3"/>
        <v>411.69750979999981</v>
      </c>
      <c r="Q34" t="str">
        <f t="shared" si="4"/>
        <v/>
      </c>
      <c r="R34">
        <f t="shared" si="5"/>
        <v>1</v>
      </c>
      <c r="S34">
        <f t="shared" si="6"/>
        <v>10.548928529501163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59</v>
      </c>
      <c r="B35">
        <v>4205.2841797000001</v>
      </c>
      <c r="C35">
        <v>4618.8100586</v>
      </c>
      <c r="D35">
        <v>4509.1650391000003</v>
      </c>
      <c r="E35">
        <v>4481.8315430000002</v>
      </c>
      <c r="F35">
        <v>4438.3701172000001</v>
      </c>
      <c r="G35">
        <v>4618.8100586</v>
      </c>
      <c r="H35">
        <v>4444.7202147999997</v>
      </c>
      <c r="I35">
        <v>4357.3100586</v>
      </c>
      <c r="J35">
        <v>4468.2084961</v>
      </c>
      <c r="L35" t="str">
        <f t="shared" si="0"/>
        <v>02SEP2024:10:00:00</v>
      </c>
      <c r="M35">
        <v>10</v>
      </c>
      <c r="N35">
        <f t="shared" si="1"/>
        <v>413.52587889999995</v>
      </c>
      <c r="O35" t="str">
        <f t="shared" si="2"/>
        <v/>
      </c>
      <c r="P35">
        <f t="shared" si="3"/>
        <v>413.52587889999995</v>
      </c>
      <c r="Q35" t="str">
        <f t="shared" si="4"/>
        <v/>
      </c>
      <c r="R35">
        <f t="shared" si="5"/>
        <v>1</v>
      </c>
      <c r="S35">
        <f t="shared" si="6"/>
        <v>9.8334823814332655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60</v>
      </c>
      <c r="B36">
        <v>4576.8310547000001</v>
      </c>
      <c r="C36">
        <v>4911.0200194999998</v>
      </c>
      <c r="D36">
        <v>4796.8881836</v>
      </c>
      <c r="E36">
        <v>4845.4501952999999</v>
      </c>
      <c r="F36">
        <v>4739.5498047000001</v>
      </c>
      <c r="G36">
        <v>4911.0200194999998</v>
      </c>
      <c r="H36">
        <v>4712.3500977000003</v>
      </c>
      <c r="I36">
        <v>4654.8100586</v>
      </c>
      <c r="J36">
        <v>4772.6362305000002</v>
      </c>
      <c r="L36" t="str">
        <f t="shared" si="0"/>
        <v>02SEP2024:11:00:00</v>
      </c>
      <c r="M36">
        <v>11</v>
      </c>
      <c r="N36">
        <f t="shared" si="1"/>
        <v>334.18896479999967</v>
      </c>
      <c r="O36" t="str">
        <f t="shared" si="2"/>
        <v/>
      </c>
      <c r="P36">
        <f t="shared" si="3"/>
        <v>334.18896479999967</v>
      </c>
      <c r="Q36" t="str">
        <f t="shared" si="4"/>
        <v/>
      </c>
      <c r="R36">
        <f t="shared" si="5"/>
        <v>1</v>
      </c>
      <c r="S36">
        <f t="shared" si="6"/>
        <v>7.3017544411392947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61</v>
      </c>
      <c r="B37">
        <v>4923.3403319999998</v>
      </c>
      <c r="C37">
        <v>5145.1601563000004</v>
      </c>
      <c r="D37">
        <v>5002.4165039</v>
      </c>
      <c r="E37">
        <v>5053.0957030999998</v>
      </c>
      <c r="F37">
        <v>4898.2099608999997</v>
      </c>
      <c r="G37">
        <v>5145.1601563000004</v>
      </c>
      <c r="H37">
        <v>4932.1499022999997</v>
      </c>
      <c r="I37">
        <v>4910.0600586</v>
      </c>
      <c r="J37">
        <v>4987.7353516000003</v>
      </c>
      <c r="L37" t="str">
        <f t="shared" si="0"/>
        <v>02SEP2024:12:00:00</v>
      </c>
      <c r="M37">
        <v>12</v>
      </c>
      <c r="N37">
        <f t="shared" si="1"/>
        <v>221.81982430000062</v>
      </c>
      <c r="O37" t="str">
        <f t="shared" si="2"/>
        <v/>
      </c>
      <c r="P37">
        <f t="shared" si="3"/>
        <v>221.81982430000062</v>
      </c>
      <c r="Q37" t="str">
        <f t="shared" si="4"/>
        <v/>
      </c>
      <c r="R37">
        <f t="shared" si="5"/>
        <v>1</v>
      </c>
      <c r="S37">
        <f t="shared" si="6"/>
        <v>4.5054741159827794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62</v>
      </c>
      <c r="B38">
        <v>5228.5029297000001</v>
      </c>
      <c r="C38">
        <v>5398.4199219000002</v>
      </c>
      <c r="D38">
        <v>5218.7172852000003</v>
      </c>
      <c r="E38">
        <v>5313.1254883000001</v>
      </c>
      <c r="F38">
        <v>5106.1699219000002</v>
      </c>
      <c r="G38">
        <v>5398.4199219000002</v>
      </c>
      <c r="H38">
        <v>5158.4599608999997</v>
      </c>
      <c r="I38">
        <v>5160.1801758000001</v>
      </c>
      <c r="J38">
        <v>5227.2709961</v>
      </c>
      <c r="L38" t="str">
        <f t="shared" si="0"/>
        <v>02SEP2024:13:00:00</v>
      </c>
      <c r="M38">
        <v>13</v>
      </c>
      <c r="N38">
        <f t="shared" si="1"/>
        <v>169.9169922000001</v>
      </c>
      <c r="O38" t="str">
        <f t="shared" si="2"/>
        <v/>
      </c>
      <c r="P38">
        <f t="shared" si="3"/>
        <v>169.9169922000001</v>
      </c>
      <c r="Q38" t="str">
        <f t="shared" si="4"/>
        <v/>
      </c>
      <c r="R38">
        <f t="shared" si="5"/>
        <v>1</v>
      </c>
      <c r="S38">
        <f t="shared" si="6"/>
        <v>3.2498211148511218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63</v>
      </c>
      <c r="B39">
        <v>5330.2758789</v>
      </c>
      <c r="C39">
        <v>5552.4399414</v>
      </c>
      <c r="D39">
        <v>5485.3071289</v>
      </c>
      <c r="E39">
        <v>5621.1694336</v>
      </c>
      <c r="F39">
        <v>5311.3198241999999</v>
      </c>
      <c r="G39">
        <v>5552.4399414</v>
      </c>
      <c r="H39">
        <v>5341.9199219000002</v>
      </c>
      <c r="I39">
        <v>5360.4301758000001</v>
      </c>
      <c r="J39">
        <v>5437.4560547000001</v>
      </c>
      <c r="L39" t="str">
        <f t="shared" si="0"/>
        <v>02SEP2024:14:00:00</v>
      </c>
      <c r="M39">
        <v>14</v>
      </c>
      <c r="N39">
        <f t="shared" si="1"/>
        <v>222.1640625</v>
      </c>
      <c r="O39" t="str">
        <f t="shared" si="2"/>
        <v/>
      </c>
      <c r="P39">
        <f t="shared" si="3"/>
        <v>222.1640625</v>
      </c>
      <c r="Q39" t="str">
        <f t="shared" si="4"/>
        <v/>
      </c>
      <c r="R39">
        <f t="shared" si="5"/>
        <v>1</v>
      </c>
      <c r="S39">
        <f t="shared" si="6"/>
        <v>4.1679655527669919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64</v>
      </c>
      <c r="B40">
        <v>5550.0014647999997</v>
      </c>
      <c r="C40">
        <v>5684.6298827999999</v>
      </c>
      <c r="D40">
        <v>5613.0561522999997</v>
      </c>
      <c r="E40">
        <v>5773.0292969000002</v>
      </c>
      <c r="F40">
        <v>5432.5</v>
      </c>
      <c r="G40">
        <v>5684.6298827999999</v>
      </c>
      <c r="H40">
        <v>5458.0498047000001</v>
      </c>
      <c r="I40">
        <v>5498.4301758000001</v>
      </c>
      <c r="J40">
        <v>5569.328125</v>
      </c>
      <c r="L40" t="str">
        <f t="shared" si="0"/>
        <v>02SEP2024:15:00:00</v>
      </c>
      <c r="M40">
        <v>15</v>
      </c>
      <c r="N40">
        <f t="shared" si="1"/>
        <v>134.62841800000024</v>
      </c>
      <c r="O40" t="str">
        <f t="shared" si="2"/>
        <v/>
      </c>
      <c r="P40">
        <f t="shared" si="3"/>
        <v>134.62841800000024</v>
      </c>
      <c r="Q40" t="str">
        <f t="shared" si="4"/>
        <v/>
      </c>
      <c r="R40">
        <f t="shared" si="5"/>
        <v>1</v>
      </c>
      <c r="S40">
        <f t="shared" si="6"/>
        <v>2.4257366210416258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3">
      <c r="A41" t="s">
        <v>65</v>
      </c>
      <c r="B41">
        <v>5548.1884766000003</v>
      </c>
      <c r="C41">
        <v>5762.4101563000004</v>
      </c>
      <c r="D41">
        <v>5699.6787108999997</v>
      </c>
      <c r="E41">
        <v>5733.1787108999997</v>
      </c>
      <c r="F41">
        <v>5452.8999022999997</v>
      </c>
      <c r="G41">
        <v>5762.4101563000004</v>
      </c>
      <c r="H41">
        <v>5492.25</v>
      </c>
      <c r="I41">
        <v>5544.1601563000004</v>
      </c>
      <c r="J41">
        <v>5596.9799805000002</v>
      </c>
      <c r="L41" t="str">
        <f t="shared" si="0"/>
        <v>02SEP2024:16:00:00</v>
      </c>
      <c r="M41">
        <v>16</v>
      </c>
      <c r="N41">
        <f t="shared" si="1"/>
        <v>214.2216797000001</v>
      </c>
      <c r="O41" t="str">
        <f t="shared" si="2"/>
        <v/>
      </c>
      <c r="P41">
        <f t="shared" si="3"/>
        <v>214.2216797000001</v>
      </c>
      <c r="Q41" t="str">
        <f t="shared" si="4"/>
        <v/>
      </c>
      <c r="R41">
        <f t="shared" si="5"/>
        <v>1</v>
      </c>
      <c r="S41">
        <f t="shared" si="6"/>
        <v>3.8611103534694236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66</v>
      </c>
      <c r="B42">
        <v>5323.8789063000004</v>
      </c>
      <c r="C42">
        <v>5765.5698241999999</v>
      </c>
      <c r="D42">
        <v>5722.3515625</v>
      </c>
      <c r="E42">
        <v>5724.3872069999998</v>
      </c>
      <c r="F42">
        <v>5509.6699219000002</v>
      </c>
      <c r="G42">
        <v>5765.5698241999999</v>
      </c>
      <c r="H42">
        <v>5481.0297852000003</v>
      </c>
      <c r="I42">
        <v>5555.0400391000003</v>
      </c>
      <c r="J42">
        <v>5607.1396483999997</v>
      </c>
      <c r="L42" t="str">
        <f t="shared" si="0"/>
        <v>02SEP2024:17:00:00</v>
      </c>
      <c r="M42">
        <v>17</v>
      </c>
      <c r="N42">
        <f t="shared" si="1"/>
        <v>441.69091789999948</v>
      </c>
      <c r="O42" t="str">
        <f t="shared" si="2"/>
        <v/>
      </c>
      <c r="P42">
        <f t="shared" si="3"/>
        <v>441.69091789999948</v>
      </c>
      <c r="Q42" t="str">
        <f t="shared" si="4"/>
        <v/>
      </c>
      <c r="R42">
        <f t="shared" si="5"/>
        <v>1</v>
      </c>
      <c r="S42">
        <f t="shared" si="6"/>
        <v>8.2964118018786177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67</v>
      </c>
      <c r="B43">
        <v>5107.7709961</v>
      </c>
      <c r="C43">
        <v>5752.8901366999999</v>
      </c>
      <c r="D43">
        <v>5566.6928711</v>
      </c>
      <c r="E43">
        <v>5507.9384766000003</v>
      </c>
      <c r="F43">
        <v>5409.5400391000003</v>
      </c>
      <c r="G43">
        <v>5752.8901366999999</v>
      </c>
      <c r="H43">
        <v>5454.2099608999997</v>
      </c>
      <c r="I43">
        <v>5524.6499022999997</v>
      </c>
      <c r="J43">
        <v>5529.8461914</v>
      </c>
      <c r="L43" t="str">
        <f t="shared" si="0"/>
        <v>02SEP2024:18:00:00</v>
      </c>
      <c r="M43">
        <v>18</v>
      </c>
      <c r="N43">
        <f t="shared" si="1"/>
        <v>645.11914059999981</v>
      </c>
      <c r="O43" t="str">
        <f t="shared" si="2"/>
        <v/>
      </c>
      <c r="P43">
        <f t="shared" si="3"/>
        <v>645.11914059999981</v>
      </c>
      <c r="Q43" t="str">
        <f t="shared" si="4"/>
        <v/>
      </c>
      <c r="R43">
        <f t="shared" si="5"/>
        <v>1</v>
      </c>
      <c r="S43">
        <f t="shared" si="6"/>
        <v>12.630150041820116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68</v>
      </c>
      <c r="B44">
        <v>4967.6079102000003</v>
      </c>
      <c r="C44">
        <v>5578.1298827999999</v>
      </c>
      <c r="D44">
        <v>5420.9746094000002</v>
      </c>
      <c r="E44">
        <v>5334.0683594000002</v>
      </c>
      <c r="F44">
        <v>5224.7402344000002</v>
      </c>
      <c r="G44">
        <v>5578.1298827999999</v>
      </c>
      <c r="H44">
        <v>5286.3198241999999</v>
      </c>
      <c r="I44">
        <v>5356.5400391000003</v>
      </c>
      <c r="J44">
        <v>5355.9599608999997</v>
      </c>
      <c r="L44" t="str">
        <f t="shared" si="0"/>
        <v>02SEP2024:19:00:00</v>
      </c>
      <c r="M44">
        <v>19</v>
      </c>
      <c r="N44">
        <f t="shared" si="1"/>
        <v>610.52197259999957</v>
      </c>
      <c r="O44" t="str">
        <f t="shared" si="2"/>
        <v/>
      </c>
      <c r="P44">
        <f t="shared" si="3"/>
        <v>610.52197259999957</v>
      </c>
      <c r="Q44" t="str">
        <f t="shared" si="4"/>
        <v/>
      </c>
      <c r="R44">
        <f t="shared" si="5"/>
        <v>1</v>
      </c>
      <c r="S44">
        <f t="shared" si="6"/>
        <v>12.290059594808469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69</v>
      </c>
      <c r="B45">
        <v>4851.3535155999998</v>
      </c>
      <c r="C45">
        <v>5406.5200194999998</v>
      </c>
      <c r="D45">
        <v>5221.5541991999999</v>
      </c>
      <c r="E45">
        <v>5125.0317383000001</v>
      </c>
      <c r="F45">
        <v>5089.7001952999999</v>
      </c>
      <c r="G45">
        <v>5406.5200194999998</v>
      </c>
      <c r="H45">
        <v>5121</v>
      </c>
      <c r="I45">
        <v>5187.6201172000001</v>
      </c>
      <c r="J45">
        <v>5185.9746094000002</v>
      </c>
      <c r="L45" t="str">
        <f t="shared" si="0"/>
        <v>02SEP2024:20:00:00</v>
      </c>
      <c r="M45">
        <v>20</v>
      </c>
      <c r="N45">
        <f t="shared" si="1"/>
        <v>555.16650389999995</v>
      </c>
      <c r="O45" t="str">
        <f t="shared" si="2"/>
        <v/>
      </c>
      <c r="P45">
        <f t="shared" si="3"/>
        <v>555.16650389999995</v>
      </c>
      <c r="Q45" t="str">
        <f t="shared" si="4"/>
        <v/>
      </c>
      <c r="R45">
        <f t="shared" si="5"/>
        <v>1</v>
      </c>
      <c r="S45">
        <f t="shared" si="6"/>
        <v>11.443538429323032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3">
      <c r="A46" t="s">
        <v>70</v>
      </c>
      <c r="B46">
        <v>4812.8012694999998</v>
      </c>
      <c r="C46">
        <v>5374.3598633000001</v>
      </c>
      <c r="D46">
        <v>5115.3095702999999</v>
      </c>
      <c r="E46">
        <v>4981.9511719000002</v>
      </c>
      <c r="F46">
        <v>5122.9199219000002</v>
      </c>
      <c r="G46">
        <v>5374.3598633000001</v>
      </c>
      <c r="H46">
        <v>5120.75</v>
      </c>
      <c r="I46">
        <v>5158.2700194999998</v>
      </c>
      <c r="J46">
        <v>5151.6503905999998</v>
      </c>
      <c r="L46" t="str">
        <f t="shared" si="0"/>
        <v>02SEP2024:21:00:00</v>
      </c>
      <c r="M46">
        <v>21</v>
      </c>
      <c r="N46">
        <f t="shared" si="1"/>
        <v>561.55859380000038</v>
      </c>
      <c r="O46" t="str">
        <f t="shared" si="2"/>
        <v/>
      </c>
      <c r="P46">
        <f t="shared" si="3"/>
        <v>561.55859380000038</v>
      </c>
      <c r="Q46" t="str">
        <f t="shared" si="4"/>
        <v/>
      </c>
      <c r="R46">
        <f t="shared" si="5"/>
        <v>1</v>
      </c>
      <c r="S46">
        <f t="shared" si="6"/>
        <v>11.668019566042471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71</v>
      </c>
      <c r="B47">
        <v>4672.9140625</v>
      </c>
      <c r="C47">
        <v>5182.1601563000004</v>
      </c>
      <c r="D47">
        <v>4949.2548827999999</v>
      </c>
      <c r="E47">
        <v>4806.3417969000002</v>
      </c>
      <c r="F47">
        <v>4877.4799805000002</v>
      </c>
      <c r="G47">
        <v>5182.1601563000004</v>
      </c>
      <c r="H47">
        <v>4948.9301758000001</v>
      </c>
      <c r="I47">
        <v>4964.4799805000002</v>
      </c>
      <c r="J47">
        <v>4955.8784180000002</v>
      </c>
      <c r="L47" t="str">
        <f t="shared" si="0"/>
        <v>02SEP2024:22:00:00</v>
      </c>
      <c r="M47">
        <v>22</v>
      </c>
      <c r="N47">
        <f t="shared" si="1"/>
        <v>509.24609380000038</v>
      </c>
      <c r="O47" t="str">
        <f t="shared" si="2"/>
        <v/>
      </c>
      <c r="P47">
        <f t="shared" si="3"/>
        <v>509.24609380000038</v>
      </c>
      <c r="Q47" t="str">
        <f t="shared" si="4"/>
        <v/>
      </c>
      <c r="R47">
        <f t="shared" si="5"/>
        <v>1</v>
      </c>
      <c r="S47">
        <f t="shared" si="6"/>
        <v>10.897827072975415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3">
      <c r="A48" t="s">
        <v>72</v>
      </c>
      <c r="B48">
        <v>4405.6669922000001</v>
      </c>
      <c r="C48">
        <v>4923.5898438000004</v>
      </c>
      <c r="D48">
        <v>4710.2416991999999</v>
      </c>
      <c r="E48">
        <v>4603.9624022999997</v>
      </c>
      <c r="F48">
        <v>4609.1000977000003</v>
      </c>
      <c r="G48">
        <v>4923.5898438000004</v>
      </c>
      <c r="H48">
        <v>4702.1000977000003</v>
      </c>
      <c r="I48">
        <v>4697.0498047000001</v>
      </c>
      <c r="J48">
        <v>4707.1606444999998</v>
      </c>
      <c r="L48" t="str">
        <f t="shared" si="0"/>
        <v>02SEP2024:23:00:00</v>
      </c>
      <c r="M48">
        <v>23</v>
      </c>
      <c r="N48">
        <f t="shared" si="1"/>
        <v>517.92285160000029</v>
      </c>
      <c r="O48" t="str">
        <f t="shared" si="2"/>
        <v/>
      </c>
      <c r="P48">
        <f t="shared" si="3"/>
        <v>517.92285160000029</v>
      </c>
      <c r="Q48" t="str">
        <f t="shared" si="4"/>
        <v/>
      </c>
      <c r="R48">
        <f t="shared" si="5"/>
        <v>1</v>
      </c>
      <c r="S48">
        <f t="shared" si="6"/>
        <v>11.755832942366167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4211.5615233999997</v>
      </c>
      <c r="C49">
        <v>4664.8701172000001</v>
      </c>
      <c r="D49">
        <v>4426.8916016000003</v>
      </c>
      <c r="E49">
        <v>4336.75</v>
      </c>
      <c r="F49">
        <v>4373.4902344000002</v>
      </c>
      <c r="G49">
        <v>4664.8701172000001</v>
      </c>
      <c r="H49">
        <v>4480.1401366999999</v>
      </c>
      <c r="I49">
        <v>4432.2597655999998</v>
      </c>
      <c r="J49">
        <v>4457.5024414</v>
      </c>
      <c r="L49" t="str">
        <f t="shared" si="0"/>
        <v>03SEP2024:00:00:00</v>
      </c>
      <c r="M49">
        <v>24</v>
      </c>
      <c r="N49">
        <f t="shared" si="1"/>
        <v>453.30859380000038</v>
      </c>
      <c r="O49" t="str">
        <f t="shared" si="2"/>
        <v/>
      </c>
      <c r="P49">
        <f t="shared" si="3"/>
        <v>453.30859380000038</v>
      </c>
      <c r="Q49" t="str">
        <f t="shared" si="4"/>
        <v/>
      </c>
      <c r="R49">
        <f t="shared" si="5"/>
        <v>1</v>
      </c>
      <c r="S49">
        <f t="shared" si="6"/>
        <v>10.76343278571041</v>
      </c>
      <c r="V49" s="3">
        <v>18</v>
      </c>
      <c r="W49" s="4">
        <v>9</v>
      </c>
      <c r="X49" s="4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3">
      <c r="A50" t="s">
        <v>74</v>
      </c>
      <c r="B50">
        <v>4014.9951172000001</v>
      </c>
      <c r="C50">
        <v>4381.8598633000001</v>
      </c>
      <c r="D50">
        <v>4177.1401366999999</v>
      </c>
      <c r="E50">
        <v>4050.0224609000002</v>
      </c>
      <c r="F50">
        <v>4041.9799804999998</v>
      </c>
      <c r="G50">
        <v>4381.8598633000001</v>
      </c>
      <c r="H50">
        <v>4166.5</v>
      </c>
      <c r="I50">
        <v>4128.9501952999999</v>
      </c>
      <c r="J50">
        <v>4153.8623047000001</v>
      </c>
      <c r="L50" t="str">
        <f t="shared" si="0"/>
        <v>03SEP2024:01:00:00</v>
      </c>
      <c r="M50">
        <v>1</v>
      </c>
      <c r="N50">
        <f t="shared" si="1"/>
        <v>366.86474610000005</v>
      </c>
      <c r="O50" t="str">
        <f t="shared" si="2"/>
        <v/>
      </c>
      <c r="P50">
        <f t="shared" si="3"/>
        <v>366.86474610000005</v>
      </c>
      <c r="Q50" t="str">
        <f t="shared" si="4"/>
        <v/>
      </c>
      <c r="R50">
        <f t="shared" si="5"/>
        <v>1</v>
      </c>
      <c r="S50">
        <f t="shared" si="6"/>
        <v>9.1373646888977103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75</v>
      </c>
      <c r="B51">
        <v>3871.3503418</v>
      </c>
      <c r="C51">
        <v>4213.2998047000001</v>
      </c>
      <c r="D51">
        <v>4011.1538086</v>
      </c>
      <c r="E51">
        <v>3923.6835937999999</v>
      </c>
      <c r="F51">
        <v>3876.7900390999998</v>
      </c>
      <c r="G51">
        <v>4213.2998047000001</v>
      </c>
      <c r="H51">
        <v>3958.6999512000002</v>
      </c>
      <c r="I51">
        <v>3915</v>
      </c>
      <c r="J51">
        <v>3977.4946289</v>
      </c>
      <c r="L51" t="str">
        <f t="shared" si="0"/>
        <v>03SEP2024:02:00:00</v>
      </c>
      <c r="M51">
        <v>2</v>
      </c>
      <c r="N51">
        <f t="shared" si="1"/>
        <v>341.94946290000007</v>
      </c>
      <c r="O51" t="str">
        <f t="shared" si="2"/>
        <v/>
      </c>
      <c r="P51">
        <f t="shared" si="3"/>
        <v>341.94946290000007</v>
      </c>
      <c r="Q51" t="str">
        <f t="shared" si="4"/>
        <v/>
      </c>
      <c r="R51">
        <f t="shared" si="5"/>
        <v>1</v>
      </c>
      <c r="S51">
        <f t="shared" si="6"/>
        <v>8.8328214372096667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76</v>
      </c>
      <c r="B52">
        <v>3809.4208984000002</v>
      </c>
      <c r="C52">
        <v>4063.5</v>
      </c>
      <c r="D52">
        <v>3959.2543945000002</v>
      </c>
      <c r="E52">
        <v>3939.4191894999999</v>
      </c>
      <c r="F52">
        <v>3729.3500976999999</v>
      </c>
      <c r="G52">
        <v>4063.5</v>
      </c>
      <c r="H52">
        <v>3811.8601073999998</v>
      </c>
      <c r="I52">
        <v>3766.3798827999999</v>
      </c>
      <c r="J52">
        <v>3862.1020508000001</v>
      </c>
      <c r="L52" t="str">
        <f t="shared" si="0"/>
        <v>03SEP2024:03:00:00</v>
      </c>
      <c r="M52">
        <v>3</v>
      </c>
      <c r="N52">
        <f t="shared" si="1"/>
        <v>254.07910159999983</v>
      </c>
      <c r="O52" t="str">
        <f t="shared" si="2"/>
        <v/>
      </c>
      <c r="P52">
        <f t="shared" si="3"/>
        <v>254.07910159999983</v>
      </c>
      <c r="Q52" t="str">
        <f t="shared" si="4"/>
        <v/>
      </c>
      <c r="R52">
        <f t="shared" si="5"/>
        <v>1</v>
      </c>
      <c r="S52">
        <f t="shared" si="6"/>
        <v>6.6697565949385096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77</v>
      </c>
      <c r="B53">
        <v>3709.7729491999999</v>
      </c>
      <c r="C53">
        <v>4001.3200683999999</v>
      </c>
      <c r="D53">
        <v>3873.8586426000002</v>
      </c>
      <c r="E53">
        <v>3888.4943847999998</v>
      </c>
      <c r="F53">
        <v>3717.1201172000001</v>
      </c>
      <c r="G53">
        <v>4001.3200683999999</v>
      </c>
      <c r="H53">
        <v>3760.2700195000002</v>
      </c>
      <c r="I53">
        <v>3710.8200683999999</v>
      </c>
      <c r="J53">
        <v>3815.6049804999998</v>
      </c>
      <c r="L53" t="str">
        <f t="shared" si="0"/>
        <v>03SEP2024:04:00:00</v>
      </c>
      <c r="M53">
        <v>4</v>
      </c>
      <c r="N53">
        <f t="shared" si="1"/>
        <v>291.5471192</v>
      </c>
      <c r="O53" t="str">
        <f t="shared" si="2"/>
        <v/>
      </c>
      <c r="P53">
        <f t="shared" si="3"/>
        <v>291.5471192</v>
      </c>
      <c r="Q53" t="str">
        <f t="shared" si="4"/>
        <v/>
      </c>
      <c r="R53">
        <f t="shared" si="5"/>
        <v>1</v>
      </c>
      <c r="S53">
        <f t="shared" si="6"/>
        <v>7.8588938782054347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78</v>
      </c>
      <c r="B54">
        <v>3684.1276855000001</v>
      </c>
      <c r="C54">
        <v>3949.3400879000001</v>
      </c>
      <c r="D54">
        <v>3782.5319823999998</v>
      </c>
      <c r="E54">
        <v>3762.3554687999999</v>
      </c>
      <c r="F54">
        <v>3679.6999512000002</v>
      </c>
      <c r="G54">
        <v>3949.3400879000001</v>
      </c>
      <c r="H54">
        <v>3733.8200683999999</v>
      </c>
      <c r="I54">
        <v>3675</v>
      </c>
      <c r="J54">
        <v>3760.0434570000002</v>
      </c>
      <c r="L54" t="str">
        <f t="shared" si="0"/>
        <v>03SEP2024:05:00:00</v>
      </c>
      <c r="M54">
        <v>5</v>
      </c>
      <c r="N54">
        <f t="shared" si="1"/>
        <v>265.21240239999997</v>
      </c>
      <c r="O54" t="str">
        <f t="shared" si="2"/>
        <v/>
      </c>
      <c r="P54">
        <f t="shared" si="3"/>
        <v>265.21240239999997</v>
      </c>
      <c r="Q54" t="str">
        <f t="shared" si="4"/>
        <v/>
      </c>
      <c r="R54">
        <f t="shared" si="5"/>
        <v>1</v>
      </c>
      <c r="S54">
        <f t="shared" si="6"/>
        <v>7.1987842181427011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3793.2365722999998</v>
      </c>
      <c r="C55">
        <v>4012.8999023000001</v>
      </c>
      <c r="D55">
        <v>3786.1049804999998</v>
      </c>
      <c r="E55">
        <v>3722.2775879000001</v>
      </c>
      <c r="F55">
        <v>3778.1000976999999</v>
      </c>
      <c r="G55">
        <v>4012.8999023000001</v>
      </c>
      <c r="H55">
        <v>3819.0200195000002</v>
      </c>
      <c r="I55">
        <v>3761.1499023000001</v>
      </c>
      <c r="J55">
        <v>3818.6894530999998</v>
      </c>
      <c r="L55" t="str">
        <f t="shared" si="0"/>
        <v>03SEP2024:06:00:00</v>
      </c>
      <c r="M55">
        <v>6</v>
      </c>
      <c r="N55">
        <f t="shared" si="1"/>
        <v>219.66333000000031</v>
      </c>
      <c r="O55" t="str">
        <f t="shared" si="2"/>
        <v/>
      </c>
      <c r="P55">
        <f t="shared" si="3"/>
        <v>219.66333000000031</v>
      </c>
      <c r="Q55" t="str">
        <f t="shared" si="4"/>
        <v/>
      </c>
      <c r="R55">
        <f t="shared" si="5"/>
        <v>1</v>
      </c>
      <c r="S55">
        <f t="shared" si="6"/>
        <v>5.7909209144529878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80</v>
      </c>
      <c r="B56">
        <v>3985.1704101999999</v>
      </c>
      <c r="C56">
        <v>4216.4501952999999</v>
      </c>
      <c r="D56">
        <v>3891.6872558999999</v>
      </c>
      <c r="E56">
        <v>3815.5488280999998</v>
      </c>
      <c r="F56">
        <v>4049.1599120999999</v>
      </c>
      <c r="G56">
        <v>4216.4501952999999</v>
      </c>
      <c r="H56">
        <v>4054.1599120999999</v>
      </c>
      <c r="I56">
        <v>3986.5500487999998</v>
      </c>
      <c r="J56">
        <v>4024.3740234000002</v>
      </c>
      <c r="L56" t="str">
        <f t="shared" si="0"/>
        <v>03SEP2024:07:00:00</v>
      </c>
      <c r="M56">
        <v>7</v>
      </c>
      <c r="N56">
        <f t="shared" si="1"/>
        <v>231.27978510000003</v>
      </c>
      <c r="O56" t="str">
        <f t="shared" si="2"/>
        <v/>
      </c>
      <c r="P56">
        <f t="shared" si="3"/>
        <v>231.27978510000003</v>
      </c>
      <c r="Q56" t="str">
        <f t="shared" si="4"/>
        <v/>
      </c>
      <c r="R56">
        <f t="shared" si="5"/>
        <v>1</v>
      </c>
      <c r="S56">
        <f t="shared" si="6"/>
        <v>5.8035105477056126</v>
      </c>
      <c r="V56" s="3">
        <v>25</v>
      </c>
      <c r="W56" s="4">
        <v>0</v>
      </c>
      <c r="X56" s="4">
        <v>1</v>
      </c>
    </row>
    <row r="57" spans="1:28" x14ac:dyDescent="0.3">
      <c r="A57" t="s">
        <v>81</v>
      </c>
      <c r="B57">
        <v>3999.8645019999999</v>
      </c>
      <c r="C57">
        <v>4240.1699219000002</v>
      </c>
      <c r="D57">
        <v>3924.4143066000001</v>
      </c>
      <c r="E57">
        <v>3853.3691405999998</v>
      </c>
      <c r="F57">
        <v>4117.8701172000001</v>
      </c>
      <c r="G57">
        <v>4240.1699219000002</v>
      </c>
      <c r="H57">
        <v>4058.3601073999998</v>
      </c>
      <c r="I57">
        <v>4011.2800293</v>
      </c>
      <c r="J57">
        <v>4056.2099609000002</v>
      </c>
      <c r="L57" t="str">
        <f t="shared" si="0"/>
        <v>03SEP2024:08:00:00</v>
      </c>
      <c r="M57">
        <v>8</v>
      </c>
      <c r="N57">
        <f t="shared" si="1"/>
        <v>240.30541990000029</v>
      </c>
      <c r="O57" t="str">
        <f t="shared" si="2"/>
        <v/>
      </c>
      <c r="P57">
        <f t="shared" si="3"/>
        <v>240.30541990000029</v>
      </c>
      <c r="Q57" t="str">
        <f t="shared" si="4"/>
        <v/>
      </c>
      <c r="R57">
        <f t="shared" si="5"/>
        <v>1</v>
      </c>
      <c r="S57">
        <f t="shared" si="6"/>
        <v>6.0078390100425532</v>
      </c>
      <c r="V57" s="3" t="s">
        <v>746</v>
      </c>
      <c r="W57" s="4"/>
      <c r="X57" s="4"/>
    </row>
    <row r="58" spans="1:28" x14ac:dyDescent="0.3">
      <c r="A58" t="s">
        <v>82</v>
      </c>
      <c r="B58">
        <v>4095.1469726999999</v>
      </c>
      <c r="C58">
        <v>4302.5698241999999</v>
      </c>
      <c r="D58">
        <v>4067.6965332</v>
      </c>
      <c r="E58">
        <v>3956.6577148000001</v>
      </c>
      <c r="F58">
        <v>4188.8500977000003</v>
      </c>
      <c r="G58">
        <v>4302.5698241999999</v>
      </c>
      <c r="H58">
        <v>4066.7900390999998</v>
      </c>
      <c r="I58">
        <v>4050.9799804999998</v>
      </c>
      <c r="J58">
        <v>4113.1694336</v>
      </c>
      <c r="L58" t="str">
        <f t="shared" si="0"/>
        <v>03SEP2024:09:00:00</v>
      </c>
      <c r="M58">
        <v>9</v>
      </c>
      <c r="N58">
        <f t="shared" si="1"/>
        <v>207.42285149999998</v>
      </c>
      <c r="O58" t="str">
        <f t="shared" si="2"/>
        <v/>
      </c>
      <c r="P58">
        <f t="shared" si="3"/>
        <v>207.42285149999998</v>
      </c>
      <c r="Q58" t="str">
        <f t="shared" si="4"/>
        <v/>
      </c>
      <c r="R58">
        <f t="shared" si="5"/>
        <v>1</v>
      </c>
      <c r="S58">
        <f t="shared" si="6"/>
        <v>5.0650893089495783</v>
      </c>
      <c r="V58" s="3" t="s">
        <v>13</v>
      </c>
      <c r="W58" s="4">
        <v>323</v>
      </c>
      <c r="X58" s="4">
        <v>397</v>
      </c>
    </row>
    <row r="59" spans="1:28" x14ac:dyDescent="0.3">
      <c r="A59" t="s">
        <v>83</v>
      </c>
      <c r="B59">
        <v>4286.9326172000001</v>
      </c>
      <c r="C59">
        <v>4539.3500977000003</v>
      </c>
      <c r="D59">
        <v>4323.46875</v>
      </c>
      <c r="E59">
        <v>4258.4926758000001</v>
      </c>
      <c r="F59">
        <v>4349.3300780999998</v>
      </c>
      <c r="G59">
        <v>4539.3500977000003</v>
      </c>
      <c r="H59">
        <v>4253.4799805000002</v>
      </c>
      <c r="I59">
        <v>4272.9301758000001</v>
      </c>
      <c r="J59">
        <v>4334.7167969000002</v>
      </c>
      <c r="L59" t="str">
        <f t="shared" si="0"/>
        <v>03SEP2024:10:00:00</v>
      </c>
      <c r="M59">
        <v>10</v>
      </c>
      <c r="N59">
        <f t="shared" si="1"/>
        <v>252.41748050000024</v>
      </c>
      <c r="O59" t="str">
        <f t="shared" si="2"/>
        <v/>
      </c>
      <c r="P59">
        <f t="shared" si="3"/>
        <v>252.41748050000024</v>
      </c>
      <c r="Q59" t="str">
        <f t="shared" si="4"/>
        <v/>
      </c>
      <c r="R59">
        <f t="shared" si="5"/>
        <v>1</v>
      </c>
      <c r="S59">
        <f t="shared" si="6"/>
        <v>5.8880673674984454</v>
      </c>
    </row>
    <row r="60" spans="1:28" x14ac:dyDescent="0.3">
      <c r="A60" t="s">
        <v>84</v>
      </c>
      <c r="B60">
        <v>4531.0205077999999</v>
      </c>
      <c r="C60">
        <v>4807.6000977000003</v>
      </c>
      <c r="D60">
        <v>4603.9038086</v>
      </c>
      <c r="E60">
        <v>4609.0102539</v>
      </c>
      <c r="F60">
        <v>4597.2700194999998</v>
      </c>
      <c r="G60">
        <v>4807.6000977000003</v>
      </c>
      <c r="H60">
        <v>4508.8701172000001</v>
      </c>
      <c r="I60">
        <v>4563.5498047000001</v>
      </c>
      <c r="J60">
        <v>4617.2602539</v>
      </c>
      <c r="L60" t="str">
        <f t="shared" si="0"/>
        <v>03SEP2024:11:00:00</v>
      </c>
      <c r="M60">
        <v>11</v>
      </c>
      <c r="N60">
        <f t="shared" si="1"/>
        <v>276.57958990000043</v>
      </c>
      <c r="O60" t="str">
        <f t="shared" si="2"/>
        <v/>
      </c>
      <c r="P60">
        <f t="shared" si="3"/>
        <v>276.57958990000043</v>
      </c>
      <c r="Q60" t="str">
        <f t="shared" si="4"/>
        <v/>
      </c>
      <c r="R60">
        <f t="shared" si="5"/>
        <v>1</v>
      </c>
      <c r="S60">
        <f t="shared" si="6"/>
        <v>6.1041345856607343</v>
      </c>
    </row>
    <row r="61" spans="1:28" x14ac:dyDescent="0.3">
      <c r="A61" t="s">
        <v>85</v>
      </c>
      <c r="B61">
        <v>4784.4130858999997</v>
      </c>
      <c r="C61">
        <v>5046.3500977000003</v>
      </c>
      <c r="D61">
        <v>4810.4487305000002</v>
      </c>
      <c r="E61">
        <v>4881.7714844000002</v>
      </c>
      <c r="F61">
        <v>4836.5898438000004</v>
      </c>
      <c r="G61">
        <v>5046.3500977000003</v>
      </c>
      <c r="H61">
        <v>4735.6699219000002</v>
      </c>
      <c r="I61">
        <v>4819.8100586</v>
      </c>
      <c r="J61">
        <v>4864.0385741999999</v>
      </c>
      <c r="L61" t="str">
        <f t="shared" si="0"/>
        <v>03SEP2024:12:00:00</v>
      </c>
      <c r="M61">
        <v>12</v>
      </c>
      <c r="N61">
        <f t="shared" si="1"/>
        <v>261.93701180000062</v>
      </c>
      <c r="O61" t="str">
        <f t="shared" si="2"/>
        <v/>
      </c>
      <c r="P61">
        <f t="shared" si="3"/>
        <v>261.93701180000062</v>
      </c>
      <c r="Q61" t="str">
        <f t="shared" si="4"/>
        <v/>
      </c>
      <c r="R61">
        <f t="shared" si="5"/>
        <v>1</v>
      </c>
      <c r="S61">
        <f t="shared" si="6"/>
        <v>5.4747992511756003</v>
      </c>
    </row>
    <row r="62" spans="1:28" x14ac:dyDescent="0.3">
      <c r="A62" t="s">
        <v>86</v>
      </c>
      <c r="B62">
        <v>5066.5234375</v>
      </c>
      <c r="C62">
        <v>5252.5</v>
      </c>
      <c r="D62">
        <v>4995.8784180000002</v>
      </c>
      <c r="E62">
        <v>5012.1762694999998</v>
      </c>
      <c r="F62">
        <v>5022.4902344000002</v>
      </c>
      <c r="G62">
        <v>5252.5</v>
      </c>
      <c r="H62">
        <v>4926.1298827999999</v>
      </c>
      <c r="I62">
        <v>5032.7797852000003</v>
      </c>
      <c r="J62">
        <v>5049.2153319999998</v>
      </c>
      <c r="L62" t="str">
        <f t="shared" si="0"/>
        <v>03SEP2024:13:00:00</v>
      </c>
      <c r="M62">
        <v>13</v>
      </c>
      <c r="N62">
        <f t="shared" si="1"/>
        <v>185.9765625</v>
      </c>
      <c r="O62" t="str">
        <f t="shared" si="2"/>
        <v/>
      </c>
      <c r="P62">
        <f t="shared" si="3"/>
        <v>185.9765625</v>
      </c>
      <c r="Q62" t="str">
        <f t="shared" si="4"/>
        <v/>
      </c>
      <c r="R62">
        <f t="shared" si="5"/>
        <v>1</v>
      </c>
      <c r="S62">
        <f t="shared" si="6"/>
        <v>3.6706938158716449</v>
      </c>
    </row>
    <row r="63" spans="1:28" x14ac:dyDescent="0.3">
      <c r="A63" t="s">
        <v>87</v>
      </c>
      <c r="B63">
        <v>5264.5375977000003</v>
      </c>
      <c r="C63">
        <v>5394.1699219000002</v>
      </c>
      <c r="D63">
        <v>5205.3793944999998</v>
      </c>
      <c r="E63">
        <v>5228.7597655999998</v>
      </c>
      <c r="F63">
        <v>5163.5200194999998</v>
      </c>
      <c r="G63">
        <v>5394.1699219000002</v>
      </c>
      <c r="H63">
        <v>5112.3598633000001</v>
      </c>
      <c r="I63">
        <v>5210.1499022999997</v>
      </c>
      <c r="J63">
        <v>5221.7919922000001</v>
      </c>
      <c r="L63" t="str">
        <f t="shared" si="0"/>
        <v>03SEP2024:14:00:00</v>
      </c>
      <c r="M63">
        <v>14</v>
      </c>
      <c r="N63">
        <f t="shared" si="1"/>
        <v>129.63232419999986</v>
      </c>
      <c r="O63" t="str">
        <f t="shared" si="2"/>
        <v/>
      </c>
      <c r="P63">
        <f t="shared" si="3"/>
        <v>129.63232419999986</v>
      </c>
      <c r="Q63" t="str">
        <f t="shared" si="4"/>
        <v/>
      </c>
      <c r="R63">
        <f t="shared" si="5"/>
        <v>1</v>
      </c>
      <c r="S63">
        <f t="shared" si="6"/>
        <v>2.4623686657045498</v>
      </c>
    </row>
    <row r="64" spans="1:28" x14ac:dyDescent="0.3">
      <c r="A64" t="s">
        <v>88</v>
      </c>
      <c r="B64">
        <v>5513.7832030999998</v>
      </c>
      <c r="C64">
        <v>5513.5200194999998</v>
      </c>
      <c r="D64">
        <v>5307.6040039</v>
      </c>
      <c r="E64">
        <v>5317.2529297000001</v>
      </c>
      <c r="F64">
        <v>5275.6499022999997</v>
      </c>
      <c r="G64">
        <v>5513.5200194999998</v>
      </c>
      <c r="H64">
        <v>5217.2402344000002</v>
      </c>
      <c r="I64">
        <v>5318.6699219000002</v>
      </c>
      <c r="J64">
        <v>5328.4667969000002</v>
      </c>
      <c r="L64" t="str">
        <f t="shared" si="0"/>
        <v>03SEP2024:15:00:00</v>
      </c>
      <c r="M64">
        <v>15</v>
      </c>
      <c r="N64">
        <f t="shared" si="1"/>
        <v>-0.26318360000004759</v>
      </c>
      <c r="O64">
        <f t="shared" si="2"/>
        <v>-0.26318360000004759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4.7731945618042903E-3</v>
      </c>
    </row>
    <row r="65" spans="1:19" x14ac:dyDescent="0.3">
      <c r="A65" t="s">
        <v>89</v>
      </c>
      <c r="B65">
        <v>5459.5561522999997</v>
      </c>
      <c r="C65">
        <v>5538.5297852000003</v>
      </c>
      <c r="D65">
        <v>5301.4736327999999</v>
      </c>
      <c r="E65">
        <v>5237.4047852000003</v>
      </c>
      <c r="F65">
        <v>5258.6098633000001</v>
      </c>
      <c r="G65">
        <v>5538.5297852000003</v>
      </c>
      <c r="H65">
        <v>5214.1000977000003</v>
      </c>
      <c r="I65">
        <v>5308.9101563000004</v>
      </c>
      <c r="J65">
        <v>5311.5117188000004</v>
      </c>
      <c r="L65" t="str">
        <f t="shared" si="0"/>
        <v>03SEP2024:16:00:00</v>
      </c>
      <c r="M65">
        <v>16</v>
      </c>
      <c r="N65">
        <f t="shared" si="1"/>
        <v>78.973632900000666</v>
      </c>
      <c r="O65" t="str">
        <f t="shared" si="2"/>
        <v/>
      </c>
      <c r="P65">
        <f t="shared" si="3"/>
        <v>78.973632900000666</v>
      </c>
      <c r="Q65" t="str">
        <f t="shared" si="4"/>
        <v/>
      </c>
      <c r="R65">
        <f t="shared" si="5"/>
        <v>1</v>
      </c>
      <c r="S65">
        <f t="shared" si="6"/>
        <v>1.4465211218082386</v>
      </c>
    </row>
    <row r="66" spans="1:19" x14ac:dyDescent="0.3">
      <c r="A66" t="s">
        <v>90</v>
      </c>
      <c r="B66">
        <v>5184.8203125</v>
      </c>
      <c r="C66">
        <v>5554.0800780999998</v>
      </c>
      <c r="D66">
        <v>5332.7661133000001</v>
      </c>
      <c r="E66">
        <v>5273.1752930000002</v>
      </c>
      <c r="F66">
        <v>5364.4399414</v>
      </c>
      <c r="G66">
        <v>5554.0800780999998</v>
      </c>
      <c r="H66">
        <v>5226.9599608999997</v>
      </c>
      <c r="I66">
        <v>5307.8100586</v>
      </c>
      <c r="J66">
        <v>5345.2934569999998</v>
      </c>
      <c r="L66" t="str">
        <f t="shared" si="0"/>
        <v>03SEP2024:17:00:00</v>
      </c>
      <c r="M66">
        <v>17</v>
      </c>
      <c r="N66">
        <f t="shared" si="1"/>
        <v>369.25976559999981</v>
      </c>
      <c r="O66" t="str">
        <f t="shared" si="2"/>
        <v/>
      </c>
      <c r="P66">
        <f t="shared" si="3"/>
        <v>369.25976559999981</v>
      </c>
      <c r="Q66" t="str">
        <f t="shared" si="4"/>
        <v/>
      </c>
      <c r="R66">
        <f t="shared" si="5"/>
        <v>1</v>
      </c>
      <c r="S66">
        <f t="shared" si="6"/>
        <v>7.1219394953718522</v>
      </c>
    </row>
    <row r="67" spans="1:19" x14ac:dyDescent="0.3">
      <c r="A67" t="s">
        <v>91</v>
      </c>
      <c r="B67">
        <v>5010.8818358999997</v>
      </c>
      <c r="C67">
        <v>5538.3398438000004</v>
      </c>
      <c r="D67">
        <v>5205.8427733999997</v>
      </c>
      <c r="E67">
        <v>5162.1274414</v>
      </c>
      <c r="F67">
        <v>5353.6098633000001</v>
      </c>
      <c r="G67">
        <v>5538.3398438000004</v>
      </c>
      <c r="H67">
        <v>5238.1201172000001</v>
      </c>
      <c r="I67">
        <v>5291.8901366999999</v>
      </c>
      <c r="J67">
        <v>5316.8173827999999</v>
      </c>
      <c r="L67" t="str">
        <f t="shared" ref="L67:L130" si="10">A67</f>
        <v>03SEP2024:18:00:00</v>
      </c>
      <c r="M67">
        <v>18</v>
      </c>
      <c r="N67">
        <f t="shared" ref="N67:N130" si="11">C67-B67</f>
        <v>527.45800790000067</v>
      </c>
      <c r="O67" t="str">
        <f t="shared" ref="O67:O130" si="12">IF(N67&lt;0,N67,"")</f>
        <v/>
      </c>
      <c r="P67">
        <f t="shared" ref="P67:P130" si="13">IF(N67&gt;0,N67,"")</f>
        <v>527.45800790000067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10.526251170424265</v>
      </c>
    </row>
    <row r="68" spans="1:19" x14ac:dyDescent="0.3">
      <c r="A68" t="s">
        <v>92</v>
      </c>
      <c r="B68">
        <v>4856.2207030999998</v>
      </c>
      <c r="C68">
        <v>5365.5800780999998</v>
      </c>
      <c r="D68">
        <v>5070.7983397999997</v>
      </c>
      <c r="E68">
        <v>4983.7749022999997</v>
      </c>
      <c r="F68">
        <v>5163.1899414</v>
      </c>
      <c r="G68">
        <v>5365.5800780999998</v>
      </c>
      <c r="H68">
        <v>5099.1899414</v>
      </c>
      <c r="I68">
        <v>5141.8198241999999</v>
      </c>
      <c r="J68">
        <v>5150.7109375</v>
      </c>
      <c r="L68" t="str">
        <f t="shared" si="10"/>
        <v>03SEP2024:19:00:00</v>
      </c>
      <c r="M68">
        <v>19</v>
      </c>
      <c r="N68">
        <f t="shared" si="11"/>
        <v>509.359375</v>
      </c>
      <c r="O68" t="str">
        <f t="shared" si="12"/>
        <v/>
      </c>
      <c r="P68">
        <f t="shared" si="13"/>
        <v>509.359375</v>
      </c>
      <c r="Q68" t="str">
        <f t="shared" si="14"/>
        <v/>
      </c>
      <c r="R68">
        <f t="shared" si="15"/>
        <v>1</v>
      </c>
      <c r="S68">
        <f t="shared" si="16"/>
        <v>10.488802015831924</v>
      </c>
    </row>
    <row r="69" spans="1:19" x14ac:dyDescent="0.3">
      <c r="A69" t="s">
        <v>93</v>
      </c>
      <c r="B69">
        <v>4768.8081055000002</v>
      </c>
      <c r="C69">
        <v>5189.7597655999998</v>
      </c>
      <c r="D69">
        <v>4905.6162108999997</v>
      </c>
      <c r="E69">
        <v>4830.8408202999999</v>
      </c>
      <c r="F69">
        <v>5008.1601563000004</v>
      </c>
      <c r="G69">
        <v>5189.7597655999998</v>
      </c>
      <c r="H69">
        <v>4954.4199219000002</v>
      </c>
      <c r="I69">
        <v>4985.3798827999999</v>
      </c>
      <c r="J69">
        <v>4993.7124022999997</v>
      </c>
      <c r="L69" t="str">
        <f t="shared" si="10"/>
        <v>03SEP2024:20:00:00</v>
      </c>
      <c r="M69">
        <v>20</v>
      </c>
      <c r="N69">
        <f t="shared" si="11"/>
        <v>420.95166009999957</v>
      </c>
      <c r="O69" t="str">
        <f t="shared" si="12"/>
        <v/>
      </c>
      <c r="P69">
        <f t="shared" si="13"/>
        <v>420.95166009999957</v>
      </c>
      <c r="Q69" t="str">
        <f t="shared" si="14"/>
        <v/>
      </c>
      <c r="R69">
        <f t="shared" si="15"/>
        <v>1</v>
      </c>
      <c r="S69">
        <f t="shared" si="16"/>
        <v>8.8271880685344453</v>
      </c>
    </row>
    <row r="70" spans="1:19" x14ac:dyDescent="0.3">
      <c r="A70" t="s">
        <v>94</v>
      </c>
      <c r="B70">
        <v>4760.4462891000003</v>
      </c>
      <c r="C70">
        <v>5139.0400391000003</v>
      </c>
      <c r="D70">
        <v>4841.3115233999997</v>
      </c>
      <c r="E70">
        <v>4754.4106444999998</v>
      </c>
      <c r="F70">
        <v>5046.3398438000004</v>
      </c>
      <c r="G70">
        <v>5139.0400391000003</v>
      </c>
      <c r="H70">
        <v>4935.5600586</v>
      </c>
      <c r="I70">
        <v>4949.2402344000002</v>
      </c>
      <c r="J70">
        <v>4964.9179688000004</v>
      </c>
      <c r="L70" t="str">
        <f t="shared" si="10"/>
        <v>03SEP2024:21:00:00</v>
      </c>
      <c r="M70">
        <v>21</v>
      </c>
      <c r="N70">
        <f t="shared" si="11"/>
        <v>378.59375</v>
      </c>
      <c r="O70" t="str">
        <f t="shared" si="12"/>
        <v/>
      </c>
      <c r="P70">
        <f t="shared" si="13"/>
        <v>378.59375</v>
      </c>
      <c r="Q70" t="str">
        <f t="shared" si="14"/>
        <v/>
      </c>
      <c r="R70">
        <f t="shared" si="15"/>
        <v>1</v>
      </c>
      <c r="S70">
        <f t="shared" si="16"/>
        <v>7.9529045599541073</v>
      </c>
    </row>
    <row r="71" spans="1:19" x14ac:dyDescent="0.3">
      <c r="A71" t="s">
        <v>95</v>
      </c>
      <c r="B71">
        <v>4617.3623047000001</v>
      </c>
      <c r="C71">
        <v>4974.7402344000002</v>
      </c>
      <c r="D71">
        <v>4675.2182616999999</v>
      </c>
      <c r="E71">
        <v>4583.0795897999997</v>
      </c>
      <c r="F71">
        <v>4851.9799805000002</v>
      </c>
      <c r="G71">
        <v>4974.7402344000002</v>
      </c>
      <c r="H71">
        <v>4783.9501952999999</v>
      </c>
      <c r="I71">
        <v>4785.3100586</v>
      </c>
      <c r="J71">
        <v>4795.8120116999999</v>
      </c>
      <c r="L71" t="str">
        <f t="shared" si="10"/>
        <v>03SEP2024:22:00:00</v>
      </c>
      <c r="M71">
        <v>22</v>
      </c>
      <c r="N71">
        <f t="shared" si="11"/>
        <v>357.3779297000001</v>
      </c>
      <c r="O71" t="str">
        <f t="shared" si="12"/>
        <v/>
      </c>
      <c r="P71">
        <f t="shared" si="13"/>
        <v>357.3779297000001</v>
      </c>
      <c r="Q71" t="str">
        <f t="shared" si="14"/>
        <v/>
      </c>
      <c r="R71">
        <f t="shared" si="15"/>
        <v>1</v>
      </c>
      <c r="S71">
        <f t="shared" si="16"/>
        <v>7.7398719467221824</v>
      </c>
    </row>
    <row r="72" spans="1:19" x14ac:dyDescent="0.3">
      <c r="A72" t="s">
        <v>96</v>
      </c>
      <c r="B72">
        <v>4311.3515625</v>
      </c>
      <c r="C72">
        <v>4706.25</v>
      </c>
      <c r="D72">
        <v>4464.2749022999997</v>
      </c>
      <c r="E72">
        <v>4392.8071289</v>
      </c>
      <c r="F72">
        <v>4573.3100586</v>
      </c>
      <c r="G72">
        <v>4706.25</v>
      </c>
      <c r="H72">
        <v>4516.7099608999997</v>
      </c>
      <c r="I72">
        <v>4502.6098633000001</v>
      </c>
      <c r="J72">
        <v>4538.3378905999998</v>
      </c>
      <c r="L72" t="str">
        <f t="shared" si="10"/>
        <v>03SEP2024:23:00:00</v>
      </c>
      <c r="M72">
        <v>23</v>
      </c>
      <c r="N72">
        <f t="shared" si="11"/>
        <v>394.8984375</v>
      </c>
      <c r="O72" t="str">
        <f t="shared" si="12"/>
        <v/>
      </c>
      <c r="P72">
        <f t="shared" si="13"/>
        <v>394.8984375</v>
      </c>
      <c r="Q72" t="str">
        <f t="shared" si="14"/>
        <v/>
      </c>
      <c r="R72">
        <f t="shared" si="15"/>
        <v>1</v>
      </c>
      <c r="S72">
        <f t="shared" si="16"/>
        <v>9.1595044332458109</v>
      </c>
    </row>
    <row r="73" spans="1:19" x14ac:dyDescent="0.3">
      <c r="A73" t="s">
        <v>97</v>
      </c>
      <c r="B73">
        <v>4166.1015625</v>
      </c>
      <c r="C73">
        <v>4460.8398438000004</v>
      </c>
      <c r="D73">
        <v>4191.3208008000001</v>
      </c>
      <c r="E73">
        <v>4111.9472655999998</v>
      </c>
      <c r="F73">
        <v>4326.7998047000001</v>
      </c>
      <c r="G73">
        <v>4460.8398438000004</v>
      </c>
      <c r="H73">
        <v>4289.8300780999998</v>
      </c>
      <c r="I73">
        <v>4238.2700194999998</v>
      </c>
      <c r="J73">
        <v>4285.5375977000003</v>
      </c>
      <c r="L73" t="str">
        <f t="shared" si="10"/>
        <v>04SEP2024:00:00:00</v>
      </c>
      <c r="M73">
        <v>24</v>
      </c>
      <c r="N73">
        <f t="shared" si="11"/>
        <v>294.73828130000038</v>
      </c>
      <c r="O73" t="str">
        <f t="shared" si="12"/>
        <v/>
      </c>
      <c r="P73">
        <f t="shared" si="13"/>
        <v>294.73828130000038</v>
      </c>
      <c r="Q73" t="str">
        <f t="shared" si="14"/>
        <v/>
      </c>
      <c r="R73">
        <f t="shared" si="15"/>
        <v>1</v>
      </c>
      <c r="S73">
        <f t="shared" si="16"/>
        <v>7.0746782544382674</v>
      </c>
    </row>
    <row r="74" spans="1:19" x14ac:dyDescent="0.3">
      <c r="A74" t="s">
        <v>98</v>
      </c>
      <c r="B74">
        <v>3955.5278320000002</v>
      </c>
      <c r="C74">
        <v>3967.5900879000001</v>
      </c>
      <c r="D74">
        <v>3882.5803222999998</v>
      </c>
      <c r="E74">
        <v>3842.9475097999998</v>
      </c>
      <c r="F74">
        <v>3967.5900879000001</v>
      </c>
      <c r="G74">
        <v>4155.4101563000004</v>
      </c>
      <c r="H74">
        <v>4030.1899414</v>
      </c>
      <c r="I74">
        <v>4000.1799316000001</v>
      </c>
      <c r="J74">
        <v>3999.2636719000002</v>
      </c>
      <c r="L74" t="str">
        <f t="shared" si="10"/>
        <v>04SEP2024:01:00:00</v>
      </c>
      <c r="M74">
        <v>1</v>
      </c>
      <c r="N74">
        <f t="shared" si="11"/>
        <v>12.062255899999855</v>
      </c>
      <c r="O74" t="str">
        <f t="shared" si="12"/>
        <v/>
      </c>
      <c r="P74">
        <f t="shared" si="13"/>
        <v>12.062255899999855</v>
      </c>
      <c r="Q74" t="str">
        <f t="shared" si="14"/>
        <v/>
      </c>
      <c r="R74">
        <f t="shared" si="15"/>
        <v>1</v>
      </c>
      <c r="S74">
        <f t="shared" si="16"/>
        <v>0.30494680892943982</v>
      </c>
    </row>
    <row r="75" spans="1:19" x14ac:dyDescent="0.3">
      <c r="A75" t="s">
        <v>99</v>
      </c>
      <c r="B75">
        <v>3833.4174804999998</v>
      </c>
      <c r="C75">
        <v>3792.0500487999998</v>
      </c>
      <c r="D75">
        <v>3748.4284668</v>
      </c>
      <c r="E75">
        <v>3728.5043945000002</v>
      </c>
      <c r="F75">
        <v>3792.0500487999998</v>
      </c>
      <c r="G75">
        <v>3964.6000976999999</v>
      </c>
      <c r="H75">
        <v>3846.9199219000002</v>
      </c>
      <c r="I75">
        <v>3796.3601073999998</v>
      </c>
      <c r="J75">
        <v>3825.6867676000002</v>
      </c>
      <c r="L75" t="str">
        <f t="shared" si="10"/>
        <v>04SEP2024:02:00:00</v>
      </c>
      <c r="M75">
        <v>2</v>
      </c>
      <c r="N75">
        <f t="shared" si="11"/>
        <v>-41.367431699999997</v>
      </c>
      <c r="O75">
        <f t="shared" si="12"/>
        <v>-41.367431699999997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1.0791267037944525</v>
      </c>
    </row>
    <row r="76" spans="1:19" x14ac:dyDescent="0.3">
      <c r="A76" t="s">
        <v>100</v>
      </c>
      <c r="B76">
        <v>3676.1357422000001</v>
      </c>
      <c r="C76">
        <v>3626.9699707</v>
      </c>
      <c r="D76">
        <v>3657.9233398000001</v>
      </c>
      <c r="E76">
        <v>3647.0983887000002</v>
      </c>
      <c r="F76">
        <v>3626.9699707</v>
      </c>
      <c r="G76">
        <v>3806.7900390999998</v>
      </c>
      <c r="H76">
        <v>3731.4499512000002</v>
      </c>
      <c r="I76">
        <v>3657.5300293</v>
      </c>
      <c r="J76">
        <v>3693.9680176000002</v>
      </c>
      <c r="L76" t="str">
        <f t="shared" si="10"/>
        <v>04SEP2024:03:00:00</v>
      </c>
      <c r="M76">
        <v>3</v>
      </c>
      <c r="N76">
        <f t="shared" si="11"/>
        <v>-49.165771500000119</v>
      </c>
      <c r="O76">
        <f t="shared" si="12"/>
        <v>-49.165771500000119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1.3374307954846261</v>
      </c>
    </row>
    <row r="77" spans="1:19" x14ac:dyDescent="0.3">
      <c r="A77" t="s">
        <v>101</v>
      </c>
      <c r="B77">
        <v>3548.875</v>
      </c>
      <c r="C77">
        <v>3599.1398926000002</v>
      </c>
      <c r="D77">
        <v>3595.2185058999999</v>
      </c>
      <c r="E77">
        <v>3590.7570801000002</v>
      </c>
      <c r="F77">
        <v>3599.1398926000002</v>
      </c>
      <c r="G77">
        <v>3740.7199707</v>
      </c>
      <c r="H77">
        <v>3677.9699707</v>
      </c>
      <c r="I77">
        <v>3597.6599120999999</v>
      </c>
      <c r="J77">
        <v>3641.2495116999999</v>
      </c>
      <c r="L77" t="str">
        <f t="shared" si="10"/>
        <v>04SEP2024:04:00:00</v>
      </c>
      <c r="M77">
        <v>4</v>
      </c>
      <c r="N77">
        <f t="shared" si="11"/>
        <v>50.264892600000167</v>
      </c>
      <c r="O77" t="str">
        <f t="shared" si="12"/>
        <v/>
      </c>
      <c r="P77">
        <f t="shared" si="13"/>
        <v>50.264892600000167</v>
      </c>
      <c r="Q77" t="str">
        <f t="shared" si="14"/>
        <v/>
      </c>
      <c r="R77">
        <f t="shared" si="15"/>
        <v>1</v>
      </c>
      <c r="S77">
        <f t="shared" si="16"/>
        <v>1.4163613145010789</v>
      </c>
    </row>
    <row r="78" spans="1:19" x14ac:dyDescent="0.3">
      <c r="A78" t="s">
        <v>102</v>
      </c>
      <c r="B78">
        <v>3610.4997558999999</v>
      </c>
      <c r="C78">
        <v>3563.0700683999999</v>
      </c>
      <c r="D78">
        <v>3533.1198730000001</v>
      </c>
      <c r="E78">
        <v>3536.1848144999999</v>
      </c>
      <c r="F78">
        <v>3563.0700683999999</v>
      </c>
      <c r="G78">
        <v>3700.0300293</v>
      </c>
      <c r="H78">
        <v>3655.0800780999998</v>
      </c>
      <c r="I78">
        <v>3563.8999023000001</v>
      </c>
      <c r="J78">
        <v>3603.6533202999999</v>
      </c>
      <c r="L78" t="str">
        <f t="shared" si="10"/>
        <v>04SEP2024:05:00:00</v>
      </c>
      <c r="M78">
        <v>5</v>
      </c>
      <c r="N78">
        <f t="shared" si="11"/>
        <v>-47.4296875</v>
      </c>
      <c r="O78">
        <f t="shared" si="12"/>
        <v>-47.4296875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1.3136599004748322</v>
      </c>
    </row>
    <row r="79" spans="1:19" x14ac:dyDescent="0.3">
      <c r="A79" t="s">
        <v>103</v>
      </c>
      <c r="B79">
        <v>3844.6740722999998</v>
      </c>
      <c r="C79">
        <v>3663.8200683999999</v>
      </c>
      <c r="D79">
        <v>3563.7646484000002</v>
      </c>
      <c r="E79">
        <v>3550.0895995999999</v>
      </c>
      <c r="F79">
        <v>3663.8200683999999</v>
      </c>
      <c r="G79">
        <v>3773.2099609000002</v>
      </c>
      <c r="H79">
        <v>3737.6000976999999</v>
      </c>
      <c r="I79">
        <v>3645.7800293</v>
      </c>
      <c r="J79">
        <v>3674.1000976999999</v>
      </c>
      <c r="L79" t="str">
        <f t="shared" si="10"/>
        <v>04SEP2024:06:00:00</v>
      </c>
      <c r="M79">
        <v>6</v>
      </c>
      <c r="N79">
        <f t="shared" si="11"/>
        <v>-180.85400389999995</v>
      </c>
      <c r="O79">
        <f t="shared" si="12"/>
        <v>-180.85400389999995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4.7040139293734109</v>
      </c>
    </row>
    <row r="80" spans="1:19" x14ac:dyDescent="0.3">
      <c r="A80" t="s">
        <v>104</v>
      </c>
      <c r="B80">
        <v>3903.8933105000001</v>
      </c>
      <c r="C80">
        <v>3887.0400390999998</v>
      </c>
      <c r="D80">
        <v>3641.3085937999999</v>
      </c>
      <c r="E80">
        <v>3609.0451659999999</v>
      </c>
      <c r="F80">
        <v>3887.0400390999998</v>
      </c>
      <c r="G80">
        <v>3992.6298827999999</v>
      </c>
      <c r="H80">
        <v>3969.3701172000001</v>
      </c>
      <c r="I80">
        <v>3872.0700683999999</v>
      </c>
      <c r="J80">
        <v>3866.03125</v>
      </c>
      <c r="L80" t="str">
        <f t="shared" si="10"/>
        <v>04SEP2024:07:00:00</v>
      </c>
      <c r="M80">
        <v>7</v>
      </c>
      <c r="N80">
        <f t="shared" si="11"/>
        <v>-16.853271400000267</v>
      </c>
      <c r="O80">
        <f t="shared" si="12"/>
        <v>-16.853271400000267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0.43170420038558238</v>
      </c>
    </row>
    <row r="81" spans="1:19" x14ac:dyDescent="0.3">
      <c r="A81" t="s">
        <v>105</v>
      </c>
      <c r="B81">
        <v>4053.8208008000001</v>
      </c>
      <c r="C81">
        <v>3914.6298827999999</v>
      </c>
      <c r="D81">
        <v>3655.4787597999998</v>
      </c>
      <c r="E81">
        <v>3612.2529297000001</v>
      </c>
      <c r="F81">
        <v>3914.6298827999999</v>
      </c>
      <c r="G81">
        <v>4017.8898926000002</v>
      </c>
      <c r="H81">
        <v>3978.2299804999998</v>
      </c>
      <c r="I81">
        <v>3891.1398926000002</v>
      </c>
      <c r="J81">
        <v>3882.8286133000001</v>
      </c>
      <c r="L81" t="str">
        <f t="shared" si="10"/>
        <v>04SEP2024:08:00:00</v>
      </c>
      <c r="M81">
        <v>8</v>
      </c>
      <c r="N81">
        <f t="shared" si="11"/>
        <v>-139.19091800000024</v>
      </c>
      <c r="O81">
        <f t="shared" si="12"/>
        <v>-139.19091800000024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3.4335735307424455</v>
      </c>
    </row>
    <row r="82" spans="1:19" x14ac:dyDescent="0.3">
      <c r="A82" t="s">
        <v>106</v>
      </c>
      <c r="B82">
        <v>3990.4956054999998</v>
      </c>
      <c r="C82">
        <v>4010.6000976999999</v>
      </c>
      <c r="D82">
        <v>3739.1933594000002</v>
      </c>
      <c r="E82">
        <v>3698.453125</v>
      </c>
      <c r="F82">
        <v>4010.6000976999999</v>
      </c>
      <c r="G82">
        <v>4028.2600097999998</v>
      </c>
      <c r="H82">
        <v>3983.8999023000001</v>
      </c>
      <c r="I82">
        <v>3911.5300293</v>
      </c>
      <c r="J82">
        <v>3926.5488280999998</v>
      </c>
      <c r="L82" t="str">
        <f t="shared" si="10"/>
        <v>04SEP2024:09:00:00</v>
      </c>
      <c r="M82">
        <v>9</v>
      </c>
      <c r="N82">
        <f t="shared" si="11"/>
        <v>20.104492200000095</v>
      </c>
      <c r="O82" t="str">
        <f t="shared" si="12"/>
        <v/>
      </c>
      <c r="P82">
        <f t="shared" si="13"/>
        <v>20.104492200000095</v>
      </c>
      <c r="Q82" t="str">
        <f t="shared" si="14"/>
        <v/>
      </c>
      <c r="R82">
        <f t="shared" si="15"/>
        <v>1</v>
      </c>
      <c r="S82">
        <f t="shared" si="16"/>
        <v>0.50380940583647249</v>
      </c>
    </row>
    <row r="83" spans="1:19" x14ac:dyDescent="0.3">
      <c r="A83" t="s">
        <v>107</v>
      </c>
      <c r="B83">
        <v>4028.2353515999998</v>
      </c>
      <c r="C83">
        <v>4155.1201172000001</v>
      </c>
      <c r="D83">
        <v>4006.4694823999998</v>
      </c>
      <c r="E83">
        <v>3980.4743652000002</v>
      </c>
      <c r="F83">
        <v>4155.1201172000001</v>
      </c>
      <c r="G83">
        <v>4195.3198241999999</v>
      </c>
      <c r="H83">
        <v>4173.5200194999998</v>
      </c>
      <c r="I83">
        <v>4102.1499022999997</v>
      </c>
      <c r="J83">
        <v>4121.3168944999998</v>
      </c>
      <c r="L83" t="str">
        <f t="shared" si="10"/>
        <v>04SEP2024:10:00:00</v>
      </c>
      <c r="M83">
        <v>10</v>
      </c>
      <c r="N83">
        <f t="shared" si="11"/>
        <v>126.88476560000026</v>
      </c>
      <c r="O83" t="str">
        <f t="shared" si="12"/>
        <v/>
      </c>
      <c r="P83">
        <f t="shared" si="13"/>
        <v>126.88476560000026</v>
      </c>
      <c r="Q83" t="str">
        <f t="shared" si="14"/>
        <v/>
      </c>
      <c r="R83">
        <f t="shared" si="15"/>
        <v>1</v>
      </c>
      <c r="S83">
        <f t="shared" si="16"/>
        <v>3.1498846150983235</v>
      </c>
    </row>
    <row r="84" spans="1:19" x14ac:dyDescent="0.3">
      <c r="A84" t="s">
        <v>108</v>
      </c>
      <c r="B84">
        <v>4188.1923827999999</v>
      </c>
      <c r="C84">
        <v>4414.0200194999998</v>
      </c>
      <c r="D84">
        <v>4320.9794922000001</v>
      </c>
      <c r="E84">
        <v>4320.1386719000002</v>
      </c>
      <c r="F84">
        <v>4414.0200194999998</v>
      </c>
      <c r="G84">
        <v>4421.1098633000001</v>
      </c>
      <c r="H84">
        <v>4436.4799805000002</v>
      </c>
      <c r="I84">
        <v>4373.0898438000004</v>
      </c>
      <c r="J84">
        <v>4392.9677733999997</v>
      </c>
      <c r="L84" t="str">
        <f t="shared" si="10"/>
        <v>04SEP2024:11:00:00</v>
      </c>
      <c r="M84">
        <v>11</v>
      </c>
      <c r="N84">
        <f t="shared" si="11"/>
        <v>225.82763669999986</v>
      </c>
      <c r="O84" t="str">
        <f t="shared" si="12"/>
        <v/>
      </c>
      <c r="P84">
        <f t="shared" si="13"/>
        <v>225.82763669999986</v>
      </c>
      <c r="Q84" t="str">
        <f t="shared" si="14"/>
        <v/>
      </c>
      <c r="R84">
        <f t="shared" si="15"/>
        <v>1</v>
      </c>
      <c r="S84">
        <f t="shared" si="16"/>
        <v>5.3920072446391218</v>
      </c>
    </row>
    <row r="85" spans="1:19" x14ac:dyDescent="0.3">
      <c r="A85" t="s">
        <v>109</v>
      </c>
      <c r="B85">
        <v>4262.6508789</v>
      </c>
      <c r="C85">
        <v>4650.6401366999999</v>
      </c>
      <c r="D85">
        <v>4520.5556641000003</v>
      </c>
      <c r="E85">
        <v>4544.5610352000003</v>
      </c>
      <c r="F85">
        <v>4650.6401366999999</v>
      </c>
      <c r="G85">
        <v>4616.2001952999999</v>
      </c>
      <c r="H85">
        <v>4683.8500977000003</v>
      </c>
      <c r="I85">
        <v>4628.5097655999998</v>
      </c>
      <c r="J85">
        <v>4624.7524414</v>
      </c>
      <c r="L85" t="str">
        <f t="shared" si="10"/>
        <v>04SEP2024:12:00:00</v>
      </c>
      <c r="M85">
        <v>12</v>
      </c>
      <c r="N85">
        <f t="shared" si="11"/>
        <v>387.9892577999999</v>
      </c>
      <c r="O85" t="str">
        <f t="shared" si="12"/>
        <v/>
      </c>
      <c r="P85">
        <f t="shared" si="13"/>
        <v>387.9892577999999</v>
      </c>
      <c r="Q85" t="str">
        <f t="shared" si="14"/>
        <v/>
      </c>
      <c r="R85">
        <f t="shared" si="15"/>
        <v>1</v>
      </c>
      <c r="S85">
        <f t="shared" si="16"/>
        <v>9.1020650957021978</v>
      </c>
    </row>
    <row r="86" spans="1:19" x14ac:dyDescent="0.3">
      <c r="A86" t="s">
        <v>110</v>
      </c>
      <c r="B86">
        <v>4361.8730469000002</v>
      </c>
      <c r="C86">
        <v>4827.2299805000002</v>
      </c>
      <c r="D86">
        <v>4729.4667969000002</v>
      </c>
      <c r="E86">
        <v>4786.0908202999999</v>
      </c>
      <c r="F86">
        <v>4827.2299805000002</v>
      </c>
      <c r="G86">
        <v>4767.1201172000001</v>
      </c>
      <c r="H86">
        <v>4891.1699219000002</v>
      </c>
      <c r="I86">
        <v>4829.3100586</v>
      </c>
      <c r="J86">
        <v>4820.1840819999998</v>
      </c>
      <c r="L86" t="str">
        <f t="shared" si="10"/>
        <v>04SEP2024:13:00:00</v>
      </c>
      <c r="M86">
        <v>13</v>
      </c>
      <c r="N86">
        <f t="shared" si="11"/>
        <v>465.35693360000005</v>
      </c>
      <c r="O86" t="str">
        <f t="shared" si="12"/>
        <v/>
      </c>
      <c r="P86">
        <f t="shared" si="13"/>
        <v>465.35693360000005</v>
      </c>
      <c r="Q86" t="str">
        <f t="shared" si="14"/>
        <v/>
      </c>
      <c r="R86">
        <f t="shared" si="15"/>
        <v>1</v>
      </c>
      <c r="S86">
        <f t="shared" si="16"/>
        <v>10.668740896315883</v>
      </c>
    </row>
    <row r="87" spans="1:19" x14ac:dyDescent="0.3">
      <c r="A87" t="s">
        <v>111</v>
      </c>
      <c r="B87">
        <v>4653.1049805000002</v>
      </c>
      <c r="C87">
        <v>5007.0498047000001</v>
      </c>
      <c r="D87">
        <v>4857.6616211</v>
      </c>
      <c r="E87">
        <v>4900.8984375</v>
      </c>
      <c r="F87">
        <v>5007.0498047000001</v>
      </c>
      <c r="G87">
        <v>4891</v>
      </c>
      <c r="H87">
        <v>5079.1499022999997</v>
      </c>
      <c r="I87">
        <v>5004.8798827999999</v>
      </c>
      <c r="J87">
        <v>4976.5957030999998</v>
      </c>
      <c r="L87" t="str">
        <f t="shared" si="10"/>
        <v>04SEP2024:14:00:00</v>
      </c>
      <c r="M87">
        <v>14</v>
      </c>
      <c r="N87">
        <f t="shared" si="11"/>
        <v>353.94482419999986</v>
      </c>
      <c r="O87" t="str">
        <f t="shared" si="12"/>
        <v/>
      </c>
      <c r="P87">
        <f t="shared" si="13"/>
        <v>353.94482419999986</v>
      </c>
      <c r="Q87" t="str">
        <f t="shared" si="14"/>
        <v/>
      </c>
      <c r="R87">
        <f t="shared" si="15"/>
        <v>1</v>
      </c>
      <c r="S87">
        <f t="shared" si="16"/>
        <v>7.6066374105741037</v>
      </c>
    </row>
    <row r="88" spans="1:19" x14ac:dyDescent="0.3">
      <c r="A88" t="s">
        <v>112</v>
      </c>
      <c r="B88">
        <v>4861.2636719000002</v>
      </c>
      <c r="C88">
        <v>5084.7700194999998</v>
      </c>
      <c r="D88">
        <v>5030.8413086</v>
      </c>
      <c r="E88">
        <v>5051.2480469000002</v>
      </c>
      <c r="F88">
        <v>5084.7700194999998</v>
      </c>
      <c r="G88">
        <v>4985.9199219000002</v>
      </c>
      <c r="H88">
        <v>5196.9399414</v>
      </c>
      <c r="I88">
        <v>5120.3500977000003</v>
      </c>
      <c r="J88">
        <v>5087.8457030999998</v>
      </c>
      <c r="L88" t="str">
        <f t="shared" si="10"/>
        <v>04SEP2024:15:00:00</v>
      </c>
      <c r="M88">
        <v>15</v>
      </c>
      <c r="N88">
        <f t="shared" si="11"/>
        <v>223.50634759999957</v>
      </c>
      <c r="O88" t="str">
        <f t="shared" si="12"/>
        <v/>
      </c>
      <c r="P88">
        <f t="shared" si="13"/>
        <v>223.50634759999957</v>
      </c>
      <c r="Q88" t="str">
        <f t="shared" si="14"/>
        <v/>
      </c>
      <c r="R88">
        <f t="shared" si="15"/>
        <v>1</v>
      </c>
      <c r="S88">
        <f t="shared" si="16"/>
        <v>4.5977005709843182</v>
      </c>
    </row>
    <row r="89" spans="1:19" x14ac:dyDescent="0.3">
      <c r="A89" t="s">
        <v>113</v>
      </c>
      <c r="B89">
        <v>4978.265625</v>
      </c>
      <c r="C89">
        <v>5071.2202147999997</v>
      </c>
      <c r="D89">
        <v>5098.7890625</v>
      </c>
      <c r="E89">
        <v>5122.0957030999998</v>
      </c>
      <c r="F89">
        <v>5071.2202147999997</v>
      </c>
      <c r="G89">
        <v>5002.3198241999999</v>
      </c>
      <c r="H89">
        <v>5214.6499022999997</v>
      </c>
      <c r="I89">
        <v>5138.7597655999998</v>
      </c>
      <c r="J89">
        <v>5109.8095702999999</v>
      </c>
      <c r="L89" t="str">
        <f t="shared" si="10"/>
        <v>04SEP2024:16:00:00</v>
      </c>
      <c r="M89">
        <v>16</v>
      </c>
      <c r="N89">
        <f t="shared" si="11"/>
        <v>92.954589799999667</v>
      </c>
      <c r="O89" t="str">
        <f t="shared" si="12"/>
        <v/>
      </c>
      <c r="P89">
        <f t="shared" si="13"/>
        <v>92.954589799999667</v>
      </c>
      <c r="Q89" t="str">
        <f t="shared" si="14"/>
        <v/>
      </c>
      <c r="R89">
        <f t="shared" si="15"/>
        <v>1</v>
      </c>
      <c r="S89">
        <f t="shared" si="16"/>
        <v>1.8672083171536205</v>
      </c>
    </row>
    <row r="90" spans="1:19" x14ac:dyDescent="0.3">
      <c r="A90" t="s">
        <v>114</v>
      </c>
      <c r="B90">
        <v>5155.4140625</v>
      </c>
      <c r="C90">
        <v>5145.75</v>
      </c>
      <c r="D90">
        <v>5102.7397461</v>
      </c>
      <c r="E90">
        <v>5170.1879883000001</v>
      </c>
      <c r="F90">
        <v>5145.75</v>
      </c>
      <c r="G90">
        <v>5054.5</v>
      </c>
      <c r="H90">
        <v>5247.1801758000001</v>
      </c>
      <c r="I90">
        <v>5177.1899414</v>
      </c>
      <c r="J90">
        <v>5158.9614258000001</v>
      </c>
      <c r="L90" t="str">
        <f t="shared" si="10"/>
        <v>04SEP2024:17:00:00</v>
      </c>
      <c r="M90">
        <v>17</v>
      </c>
      <c r="N90">
        <f t="shared" si="11"/>
        <v>-9.6640625</v>
      </c>
      <c r="O90">
        <f t="shared" si="12"/>
        <v>-9.6640625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0.18745463279652913</v>
      </c>
    </row>
    <row r="91" spans="1:19" x14ac:dyDescent="0.3">
      <c r="A91" t="s">
        <v>115</v>
      </c>
      <c r="B91">
        <v>5239.7558594000002</v>
      </c>
      <c r="C91">
        <v>5177.0200194999998</v>
      </c>
      <c r="D91">
        <v>4973.0727539</v>
      </c>
      <c r="E91">
        <v>5069.5</v>
      </c>
      <c r="F91">
        <v>5177.0200194999998</v>
      </c>
      <c r="G91">
        <v>5092</v>
      </c>
      <c r="H91">
        <v>5275.6499022999997</v>
      </c>
      <c r="I91">
        <v>5196.2700194999998</v>
      </c>
      <c r="J91">
        <v>5162.0878905999998</v>
      </c>
      <c r="L91" t="str">
        <f t="shared" si="10"/>
        <v>04SEP2024:18:00:00</v>
      </c>
      <c r="M91">
        <v>18</v>
      </c>
      <c r="N91">
        <f t="shared" si="11"/>
        <v>-62.735839900000428</v>
      </c>
      <c r="O91">
        <f t="shared" si="12"/>
        <v>-62.735839900000428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1.197304637532945</v>
      </c>
    </row>
    <row r="92" spans="1:19" x14ac:dyDescent="0.3">
      <c r="A92" t="s">
        <v>116</v>
      </c>
      <c r="B92">
        <v>5166.5053711</v>
      </c>
      <c r="C92">
        <v>5029.1801758000001</v>
      </c>
      <c r="D92">
        <v>4862.6269530999998</v>
      </c>
      <c r="E92">
        <v>4905.6650391000003</v>
      </c>
      <c r="F92">
        <v>5029.1801758000001</v>
      </c>
      <c r="G92">
        <v>4987.8500977000003</v>
      </c>
      <c r="H92">
        <v>5157.3300780999998</v>
      </c>
      <c r="I92">
        <v>5082.7099608999997</v>
      </c>
      <c r="J92">
        <v>5032.546875</v>
      </c>
      <c r="L92" t="str">
        <f t="shared" si="10"/>
        <v>04SEP2024:19:00:00</v>
      </c>
      <c r="M92">
        <v>19</v>
      </c>
      <c r="N92">
        <f t="shared" si="11"/>
        <v>-137.3251952999999</v>
      </c>
      <c r="O92">
        <f t="shared" si="12"/>
        <v>-137.3251952999999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2.6579899842581991</v>
      </c>
    </row>
    <row r="93" spans="1:19" x14ac:dyDescent="0.3">
      <c r="A93" t="s">
        <v>117</v>
      </c>
      <c r="B93">
        <v>4943.0151366999999</v>
      </c>
      <c r="C93">
        <v>4847.8198241999999</v>
      </c>
      <c r="D93">
        <v>4814.2265625</v>
      </c>
      <c r="E93">
        <v>4843.1328125</v>
      </c>
      <c r="F93">
        <v>4847.8198241999999</v>
      </c>
      <c r="G93">
        <v>4849.9799805000002</v>
      </c>
      <c r="H93">
        <v>5007.4199219000002</v>
      </c>
      <c r="I93">
        <v>4928.8100586</v>
      </c>
      <c r="J93">
        <v>4895.4326172000001</v>
      </c>
      <c r="L93" t="str">
        <f t="shared" si="10"/>
        <v>04SEP2024:20:00:00</v>
      </c>
      <c r="M93">
        <v>20</v>
      </c>
      <c r="N93">
        <f t="shared" si="11"/>
        <v>-95.1953125</v>
      </c>
      <c r="O93">
        <f t="shared" si="12"/>
        <v>-95.1953125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1.9258551687048491</v>
      </c>
    </row>
    <row r="94" spans="1:19" x14ac:dyDescent="0.3">
      <c r="A94" t="s">
        <v>118</v>
      </c>
      <c r="B94">
        <v>4875.1240233999997</v>
      </c>
      <c r="C94">
        <v>4839.7099608999997</v>
      </c>
      <c r="D94">
        <v>4784.6699219000002</v>
      </c>
      <c r="E94">
        <v>4793.7382813000004</v>
      </c>
      <c r="F94">
        <v>4839.7099608999997</v>
      </c>
      <c r="G94">
        <v>4832.7998047000001</v>
      </c>
      <c r="H94">
        <v>4972.9599608999997</v>
      </c>
      <c r="I94">
        <v>4890.2402344000002</v>
      </c>
      <c r="J94">
        <v>4865.8896483999997</v>
      </c>
      <c r="L94" t="str">
        <f t="shared" si="10"/>
        <v>04SEP2024:21:00:00</v>
      </c>
      <c r="M94">
        <v>21</v>
      </c>
      <c r="N94">
        <f t="shared" si="11"/>
        <v>-35.4140625</v>
      </c>
      <c r="O94">
        <f t="shared" si="12"/>
        <v>-35.4140625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0.72642382696351571</v>
      </c>
    </row>
    <row r="95" spans="1:19" x14ac:dyDescent="0.3">
      <c r="A95" t="s">
        <v>119</v>
      </c>
      <c r="B95">
        <v>4586.5639647999997</v>
      </c>
      <c r="C95">
        <v>4648.3598633000001</v>
      </c>
      <c r="D95">
        <v>4614.7856444999998</v>
      </c>
      <c r="E95">
        <v>4614.3764647999997</v>
      </c>
      <c r="F95">
        <v>4648.3598633000001</v>
      </c>
      <c r="G95">
        <v>4677.0698241999999</v>
      </c>
      <c r="H95">
        <v>4806.7001952999999</v>
      </c>
      <c r="I95">
        <v>4718.6098633000001</v>
      </c>
      <c r="J95">
        <v>4693.0234375</v>
      </c>
      <c r="L95" t="str">
        <f t="shared" si="10"/>
        <v>04SEP2024:22:00:00</v>
      </c>
      <c r="M95">
        <v>22</v>
      </c>
      <c r="N95">
        <f t="shared" si="11"/>
        <v>61.795898500000476</v>
      </c>
      <c r="O95" t="str">
        <f t="shared" si="12"/>
        <v/>
      </c>
      <c r="P95">
        <f t="shared" si="13"/>
        <v>61.795898500000476</v>
      </c>
      <c r="Q95" t="str">
        <f t="shared" si="14"/>
        <v/>
      </c>
      <c r="R95">
        <f t="shared" si="15"/>
        <v>1</v>
      </c>
      <c r="S95">
        <f t="shared" si="16"/>
        <v>1.3473244671666784</v>
      </c>
    </row>
    <row r="96" spans="1:19" x14ac:dyDescent="0.3">
      <c r="A96" t="s">
        <v>120</v>
      </c>
      <c r="B96">
        <v>4317.7856444999998</v>
      </c>
      <c r="C96">
        <v>4366.3198241999999</v>
      </c>
      <c r="D96">
        <v>4369.9921875</v>
      </c>
      <c r="E96">
        <v>4361.8833008000001</v>
      </c>
      <c r="F96">
        <v>4366.3198241999999</v>
      </c>
      <c r="G96">
        <v>4438.6601563000004</v>
      </c>
      <c r="H96">
        <v>4544.0400391000003</v>
      </c>
      <c r="I96">
        <v>4444.4399414</v>
      </c>
      <c r="J96">
        <v>4431.0688477000003</v>
      </c>
      <c r="L96" t="str">
        <f t="shared" si="10"/>
        <v>04SEP2024:23:00:00</v>
      </c>
      <c r="M96">
        <v>23</v>
      </c>
      <c r="N96">
        <f t="shared" si="11"/>
        <v>48.534179700000095</v>
      </c>
      <c r="O96" t="str">
        <f t="shared" si="12"/>
        <v/>
      </c>
      <c r="P96">
        <f t="shared" si="13"/>
        <v>48.534179700000095</v>
      </c>
      <c r="Q96" t="str">
        <f t="shared" si="14"/>
        <v/>
      </c>
      <c r="R96">
        <f t="shared" si="15"/>
        <v>1</v>
      </c>
      <c r="S96">
        <f t="shared" si="16"/>
        <v>1.1240525513771855</v>
      </c>
    </row>
    <row r="97" spans="1:19" x14ac:dyDescent="0.3">
      <c r="A97" t="s">
        <v>121</v>
      </c>
      <c r="B97">
        <v>4062.9243164</v>
      </c>
      <c r="C97">
        <v>4104.4599608999997</v>
      </c>
      <c r="D97">
        <v>4104.6513672000001</v>
      </c>
      <c r="E97">
        <v>4113.1157227000003</v>
      </c>
      <c r="F97">
        <v>4104.4599608999997</v>
      </c>
      <c r="G97">
        <v>4185.8798827999999</v>
      </c>
      <c r="H97">
        <v>4276.4799805000002</v>
      </c>
      <c r="I97">
        <v>4176.1801758000001</v>
      </c>
      <c r="J97">
        <v>4171.2231444999998</v>
      </c>
      <c r="L97" t="str">
        <f t="shared" si="10"/>
        <v>05SEP2024:00:00:00</v>
      </c>
      <c r="M97">
        <v>24</v>
      </c>
      <c r="N97">
        <f t="shared" si="11"/>
        <v>41.535644499999762</v>
      </c>
      <c r="O97" t="str">
        <f t="shared" si="12"/>
        <v/>
      </c>
      <c r="P97">
        <f t="shared" si="13"/>
        <v>41.535644499999762</v>
      </c>
      <c r="Q97" t="str">
        <f t="shared" si="14"/>
        <v/>
      </c>
      <c r="R97">
        <f t="shared" si="15"/>
        <v>1</v>
      </c>
      <c r="S97">
        <f t="shared" si="16"/>
        <v>1.0223090873817431</v>
      </c>
    </row>
    <row r="98" spans="1:19" x14ac:dyDescent="0.3">
      <c r="A98" t="s">
        <v>122</v>
      </c>
      <c r="B98">
        <v>3831.3642577999999</v>
      </c>
      <c r="C98">
        <v>3771.2399902000002</v>
      </c>
      <c r="D98">
        <v>3748.6062012000002</v>
      </c>
      <c r="E98">
        <v>3827.3664551000002</v>
      </c>
      <c r="F98">
        <v>3771.2399902000002</v>
      </c>
      <c r="G98">
        <v>3972.5600586</v>
      </c>
      <c r="H98">
        <v>3929.0700683999999</v>
      </c>
      <c r="I98">
        <v>3903.4699707</v>
      </c>
      <c r="J98">
        <v>3880.7414551000002</v>
      </c>
      <c r="L98" t="str">
        <f t="shared" si="10"/>
        <v>05SEP2024:01:00:00</v>
      </c>
      <c r="M98">
        <v>1</v>
      </c>
      <c r="N98">
        <f t="shared" si="11"/>
        <v>-60.124267599999712</v>
      </c>
      <c r="O98">
        <f t="shared" si="12"/>
        <v>-60.124267599999712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1.5692652422070554</v>
      </c>
    </row>
    <row r="99" spans="1:19" x14ac:dyDescent="0.3">
      <c r="A99" t="s">
        <v>123</v>
      </c>
      <c r="B99">
        <v>3663.6691894999999</v>
      </c>
      <c r="C99">
        <v>3632.4599609000002</v>
      </c>
      <c r="D99">
        <v>3627.5336914</v>
      </c>
      <c r="E99">
        <v>3709.4746094000002</v>
      </c>
      <c r="F99">
        <v>3632.4599609000002</v>
      </c>
      <c r="G99">
        <v>3799.0300293</v>
      </c>
      <c r="H99">
        <v>3743.6398926000002</v>
      </c>
      <c r="I99">
        <v>3709.9299316000001</v>
      </c>
      <c r="J99">
        <v>3718.9069823999998</v>
      </c>
      <c r="L99" t="str">
        <f t="shared" si="10"/>
        <v>05SEP2024:02:00:00</v>
      </c>
      <c r="M99">
        <v>2</v>
      </c>
      <c r="N99">
        <f t="shared" si="11"/>
        <v>-31.209228599999733</v>
      </c>
      <c r="O99">
        <f t="shared" si="12"/>
        <v>-31.209228599999733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0.85185716793002875</v>
      </c>
    </row>
    <row r="100" spans="1:19" x14ac:dyDescent="0.3">
      <c r="A100" t="s">
        <v>124</v>
      </c>
      <c r="B100">
        <v>3670.1630859000002</v>
      </c>
      <c r="C100">
        <v>3540.8200683999999</v>
      </c>
      <c r="D100">
        <v>3573.1130370999999</v>
      </c>
      <c r="E100">
        <v>3648.9323730000001</v>
      </c>
      <c r="F100">
        <v>3540.8200683999999</v>
      </c>
      <c r="G100">
        <v>3681.1999512000002</v>
      </c>
      <c r="H100">
        <v>3626.3798827999999</v>
      </c>
      <c r="I100">
        <v>3580.4899902000002</v>
      </c>
      <c r="J100">
        <v>3615.5644530999998</v>
      </c>
      <c r="L100" t="str">
        <f t="shared" si="10"/>
        <v>05SEP2024:03:00:00</v>
      </c>
      <c r="M100">
        <v>3</v>
      </c>
      <c r="N100">
        <f t="shared" si="11"/>
        <v>-129.34301750000031</v>
      </c>
      <c r="O100">
        <f t="shared" si="12"/>
        <v>-129.34301750000031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3.5241762960591361</v>
      </c>
    </row>
    <row r="101" spans="1:19" x14ac:dyDescent="0.3">
      <c r="A101" t="s">
        <v>125</v>
      </c>
      <c r="B101">
        <v>3776.4694823999998</v>
      </c>
      <c r="C101">
        <v>3515.3400879000001</v>
      </c>
      <c r="D101">
        <v>3510.3305664</v>
      </c>
      <c r="E101">
        <v>3571.4477539</v>
      </c>
      <c r="F101">
        <v>3515.3400879000001</v>
      </c>
      <c r="G101">
        <v>3616.2199707</v>
      </c>
      <c r="H101">
        <v>3572.3200683999999</v>
      </c>
      <c r="I101">
        <v>3526.3999023000001</v>
      </c>
      <c r="J101">
        <v>3560.3457030999998</v>
      </c>
      <c r="L101" t="str">
        <f t="shared" si="10"/>
        <v>05SEP2024:04:00:00</v>
      </c>
      <c r="M101">
        <v>4</v>
      </c>
      <c r="N101">
        <f t="shared" si="11"/>
        <v>-261.12939449999976</v>
      </c>
      <c r="O101">
        <f t="shared" si="12"/>
        <v>-261.12939449999976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6.9146433121458282</v>
      </c>
    </row>
    <row r="102" spans="1:19" x14ac:dyDescent="0.3">
      <c r="A102" t="s">
        <v>126</v>
      </c>
      <c r="B102">
        <v>3624.2749023000001</v>
      </c>
      <c r="C102">
        <v>3478.9499512000002</v>
      </c>
      <c r="D102">
        <v>3464.8088379000001</v>
      </c>
      <c r="E102">
        <v>3532.5434570000002</v>
      </c>
      <c r="F102">
        <v>3478.9499512000002</v>
      </c>
      <c r="G102">
        <v>3562.9899902000002</v>
      </c>
      <c r="H102">
        <v>3543.8500976999999</v>
      </c>
      <c r="I102">
        <v>3491.0200195000002</v>
      </c>
      <c r="J102">
        <v>3521.8708495999999</v>
      </c>
      <c r="L102" t="str">
        <f t="shared" si="10"/>
        <v>05SEP2024:05:00:00</v>
      </c>
      <c r="M102">
        <v>5</v>
      </c>
      <c r="N102">
        <f t="shared" si="11"/>
        <v>-145.32495109999991</v>
      </c>
      <c r="O102">
        <f t="shared" si="12"/>
        <v>-145.32495109999991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4.0097662295918912</v>
      </c>
    </row>
    <row r="103" spans="1:19" x14ac:dyDescent="0.3">
      <c r="A103" t="s">
        <v>127</v>
      </c>
      <c r="B103">
        <v>3648.8649902000002</v>
      </c>
      <c r="C103">
        <v>3590.2900390999998</v>
      </c>
      <c r="D103">
        <v>3510.2080077999999</v>
      </c>
      <c r="E103">
        <v>3586.546875</v>
      </c>
      <c r="F103">
        <v>3590.2900390999998</v>
      </c>
      <c r="G103">
        <v>3625.1999512000002</v>
      </c>
      <c r="H103">
        <v>3616.1699219000002</v>
      </c>
      <c r="I103">
        <v>3573.2600097999998</v>
      </c>
      <c r="J103">
        <v>3598.2937012000002</v>
      </c>
      <c r="L103" t="str">
        <f t="shared" si="10"/>
        <v>05SEP2024:06:00:00</v>
      </c>
      <c r="M103">
        <v>6</v>
      </c>
      <c r="N103">
        <f t="shared" si="11"/>
        <v>-58.574951100000362</v>
      </c>
      <c r="O103">
        <f t="shared" si="12"/>
        <v>-58.574951100000362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1.6052923650866506</v>
      </c>
    </row>
    <row r="104" spans="1:19" x14ac:dyDescent="0.3">
      <c r="A104" t="s">
        <v>128</v>
      </c>
      <c r="B104">
        <v>3935.5090332</v>
      </c>
      <c r="C104">
        <v>3812</v>
      </c>
      <c r="D104">
        <v>3610.3898926000002</v>
      </c>
      <c r="E104">
        <v>3704.2207030999998</v>
      </c>
      <c r="F104">
        <v>3812</v>
      </c>
      <c r="G104">
        <v>3819.8000487999998</v>
      </c>
      <c r="H104">
        <v>3834.2299804999998</v>
      </c>
      <c r="I104">
        <v>3794.2600097999998</v>
      </c>
      <c r="J104">
        <v>3792.9020995999999</v>
      </c>
      <c r="L104" t="str">
        <f t="shared" si="10"/>
        <v>05SEP2024:07:00:00</v>
      </c>
      <c r="M104">
        <v>7</v>
      </c>
      <c r="N104">
        <f t="shared" si="11"/>
        <v>-123.50903319999998</v>
      </c>
      <c r="O104">
        <f t="shared" si="12"/>
        <v>-123.50903319999998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3.1383242207825299</v>
      </c>
    </row>
    <row r="105" spans="1:19" x14ac:dyDescent="0.3">
      <c r="A105" t="s">
        <v>129</v>
      </c>
      <c r="B105">
        <v>3904.8176269999999</v>
      </c>
      <c r="C105">
        <v>3838.0400390999998</v>
      </c>
      <c r="D105">
        <v>3645.2365722999998</v>
      </c>
      <c r="E105">
        <v>3726.8327637000002</v>
      </c>
      <c r="F105">
        <v>3838.0400390999998</v>
      </c>
      <c r="G105">
        <v>3859.6298827999999</v>
      </c>
      <c r="H105">
        <v>3843.4599609000002</v>
      </c>
      <c r="I105">
        <v>3816.1499023000001</v>
      </c>
      <c r="J105">
        <v>3816.8227539</v>
      </c>
      <c r="L105" t="str">
        <f t="shared" si="10"/>
        <v>05SEP2024:08:00:00</v>
      </c>
      <c r="M105">
        <v>8</v>
      </c>
      <c r="N105">
        <f t="shared" si="11"/>
        <v>-66.777587900000071</v>
      </c>
      <c r="O105">
        <f t="shared" si="12"/>
        <v>-66.777587900000071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1.7101333347366614</v>
      </c>
    </row>
    <row r="106" spans="1:19" x14ac:dyDescent="0.3">
      <c r="A106" t="s">
        <v>130</v>
      </c>
      <c r="B106">
        <v>3890.1215820000002</v>
      </c>
      <c r="C106">
        <v>3924.1101073999998</v>
      </c>
      <c r="D106">
        <v>3736.7644043</v>
      </c>
      <c r="E106">
        <v>3818.2204590000001</v>
      </c>
      <c r="F106">
        <v>3924.1101073999998</v>
      </c>
      <c r="G106">
        <v>3941.6298827999999</v>
      </c>
      <c r="H106">
        <v>3892.7299804999998</v>
      </c>
      <c r="I106">
        <v>3863.7099609000002</v>
      </c>
      <c r="J106">
        <v>3888.0798340000001</v>
      </c>
      <c r="L106" t="str">
        <f t="shared" si="10"/>
        <v>05SEP2024:09:00:00</v>
      </c>
      <c r="M106">
        <v>9</v>
      </c>
      <c r="N106">
        <f t="shared" si="11"/>
        <v>33.988525399999617</v>
      </c>
      <c r="O106" t="str">
        <f t="shared" si="12"/>
        <v/>
      </c>
      <c r="P106">
        <f t="shared" si="13"/>
        <v>33.988525399999617</v>
      </c>
      <c r="Q106" t="str">
        <f t="shared" si="14"/>
        <v/>
      </c>
      <c r="R106">
        <f t="shared" si="15"/>
        <v>1</v>
      </c>
      <c r="S106">
        <f t="shared" si="16"/>
        <v>0.87371370492038292</v>
      </c>
    </row>
    <row r="107" spans="1:19" x14ac:dyDescent="0.3">
      <c r="A107" t="s">
        <v>131</v>
      </c>
      <c r="B107">
        <v>3995.8579101999999</v>
      </c>
      <c r="C107">
        <v>4154.6899414</v>
      </c>
      <c r="D107">
        <v>3986.7221679999998</v>
      </c>
      <c r="E107">
        <v>4044.1977539</v>
      </c>
      <c r="F107">
        <v>4154.6899414</v>
      </c>
      <c r="G107">
        <v>4174.6601563000004</v>
      </c>
      <c r="H107">
        <v>4120.3901366999999</v>
      </c>
      <c r="I107">
        <v>4081</v>
      </c>
      <c r="J107">
        <v>4114.9877930000002</v>
      </c>
      <c r="L107" t="str">
        <f t="shared" si="10"/>
        <v>05SEP2024:10:00:00</v>
      </c>
      <c r="M107">
        <v>10</v>
      </c>
      <c r="N107">
        <f t="shared" si="11"/>
        <v>158.83203120000007</v>
      </c>
      <c r="O107" t="str">
        <f t="shared" si="12"/>
        <v/>
      </c>
      <c r="P107">
        <f t="shared" si="13"/>
        <v>158.83203120000007</v>
      </c>
      <c r="Q107" t="str">
        <f t="shared" si="14"/>
        <v/>
      </c>
      <c r="R107">
        <f t="shared" si="15"/>
        <v>1</v>
      </c>
      <c r="S107">
        <f t="shared" si="16"/>
        <v>3.9749168956823655</v>
      </c>
    </row>
    <row r="108" spans="1:19" x14ac:dyDescent="0.3">
      <c r="A108" t="s">
        <v>132</v>
      </c>
      <c r="B108">
        <v>4104.6914063000004</v>
      </c>
      <c r="C108">
        <v>4413.7099608999997</v>
      </c>
      <c r="D108">
        <v>4261.5800780999998</v>
      </c>
      <c r="E108">
        <v>4297.7197266000003</v>
      </c>
      <c r="F108">
        <v>4413.7099608999997</v>
      </c>
      <c r="G108">
        <v>4475.4199219000002</v>
      </c>
      <c r="H108">
        <v>4435.0400391000003</v>
      </c>
      <c r="I108">
        <v>4376.0400391000003</v>
      </c>
      <c r="J108">
        <v>4399.5859375</v>
      </c>
      <c r="L108" t="str">
        <f t="shared" si="10"/>
        <v>05SEP2024:11:00:00</v>
      </c>
      <c r="M108">
        <v>11</v>
      </c>
      <c r="N108">
        <f t="shared" si="11"/>
        <v>309.01855459999933</v>
      </c>
      <c r="O108" t="str">
        <f t="shared" si="12"/>
        <v/>
      </c>
      <c r="P108">
        <f t="shared" si="13"/>
        <v>309.01855459999933</v>
      </c>
      <c r="Q108" t="str">
        <f t="shared" si="14"/>
        <v/>
      </c>
      <c r="R108">
        <f t="shared" si="15"/>
        <v>1</v>
      </c>
      <c r="S108">
        <f t="shared" si="16"/>
        <v>7.5284235527598646</v>
      </c>
    </row>
    <row r="109" spans="1:19" x14ac:dyDescent="0.3">
      <c r="A109" t="s">
        <v>133</v>
      </c>
      <c r="B109">
        <v>4233.3457030999998</v>
      </c>
      <c r="C109">
        <v>4693.8901366999999</v>
      </c>
      <c r="D109">
        <v>4504.8403319999998</v>
      </c>
      <c r="E109">
        <v>4557.6665039</v>
      </c>
      <c r="F109">
        <v>4693.8901366999999</v>
      </c>
      <c r="G109">
        <v>4740.8100586</v>
      </c>
      <c r="H109">
        <v>4730.3999022999997</v>
      </c>
      <c r="I109">
        <v>4646.7700194999998</v>
      </c>
      <c r="J109">
        <v>4673.9072266000003</v>
      </c>
      <c r="L109" t="str">
        <f t="shared" si="10"/>
        <v>05SEP2024:12:00:00</v>
      </c>
      <c r="M109">
        <v>12</v>
      </c>
      <c r="N109">
        <f t="shared" si="11"/>
        <v>460.54443360000005</v>
      </c>
      <c r="O109" t="str">
        <f t="shared" si="12"/>
        <v/>
      </c>
      <c r="P109">
        <f t="shared" si="13"/>
        <v>460.54443360000005</v>
      </c>
      <c r="Q109" t="str">
        <f t="shared" si="14"/>
        <v/>
      </c>
      <c r="R109">
        <f t="shared" si="15"/>
        <v>1</v>
      </c>
      <c r="S109">
        <f t="shared" si="16"/>
        <v>10.878970580237564</v>
      </c>
    </row>
    <row r="110" spans="1:19" x14ac:dyDescent="0.3">
      <c r="A110" t="s">
        <v>134</v>
      </c>
      <c r="B110">
        <v>4418.9165039</v>
      </c>
      <c r="C110">
        <v>4914.4799805000002</v>
      </c>
      <c r="D110">
        <v>4788.5859375</v>
      </c>
      <c r="E110">
        <v>4830.4370116999999</v>
      </c>
      <c r="F110">
        <v>4914.4799805000002</v>
      </c>
      <c r="G110">
        <v>4950.5800780999998</v>
      </c>
      <c r="H110">
        <v>4977.8901366999999</v>
      </c>
      <c r="I110">
        <v>4864.2797852000003</v>
      </c>
      <c r="J110">
        <v>4907.5332030999998</v>
      </c>
      <c r="L110" t="str">
        <f t="shared" si="10"/>
        <v>05SEP2024:13:00:00</v>
      </c>
      <c r="M110">
        <v>13</v>
      </c>
      <c r="N110">
        <f t="shared" si="11"/>
        <v>495.56347660000029</v>
      </c>
      <c r="O110" t="str">
        <f t="shared" si="12"/>
        <v/>
      </c>
      <c r="P110">
        <f t="shared" si="13"/>
        <v>495.56347660000029</v>
      </c>
      <c r="Q110" t="str">
        <f t="shared" si="14"/>
        <v/>
      </c>
      <c r="R110">
        <f t="shared" si="15"/>
        <v>1</v>
      </c>
      <c r="S110">
        <f t="shared" si="16"/>
        <v>11.214592449588743</v>
      </c>
    </row>
    <row r="111" spans="1:19" x14ac:dyDescent="0.3">
      <c r="A111" t="s">
        <v>135</v>
      </c>
      <c r="B111">
        <v>4723.7299805000002</v>
      </c>
      <c r="C111">
        <v>5138.2700194999998</v>
      </c>
      <c r="D111">
        <v>4973.4707030999998</v>
      </c>
      <c r="E111">
        <v>5007.4467772999997</v>
      </c>
      <c r="F111">
        <v>5138.2700194999998</v>
      </c>
      <c r="G111">
        <v>5122.9599608999997</v>
      </c>
      <c r="H111">
        <v>5209.7202147999997</v>
      </c>
      <c r="I111">
        <v>5059.7202147999997</v>
      </c>
      <c r="J111">
        <v>5107.6235352000003</v>
      </c>
      <c r="L111" t="str">
        <f t="shared" si="10"/>
        <v>05SEP2024:14:00:00</v>
      </c>
      <c r="M111">
        <v>14</v>
      </c>
      <c r="N111">
        <f t="shared" si="11"/>
        <v>414.54003899999952</v>
      </c>
      <c r="O111" t="str">
        <f t="shared" si="12"/>
        <v/>
      </c>
      <c r="P111">
        <f t="shared" si="13"/>
        <v>414.54003899999952</v>
      </c>
      <c r="Q111" t="str">
        <f t="shared" si="14"/>
        <v/>
      </c>
      <c r="R111">
        <f t="shared" si="15"/>
        <v>1</v>
      </c>
      <c r="S111">
        <f t="shared" si="16"/>
        <v>8.7756929526297984</v>
      </c>
    </row>
    <row r="112" spans="1:19" x14ac:dyDescent="0.3">
      <c r="A112" t="s">
        <v>136</v>
      </c>
      <c r="B112">
        <v>4939.3154297000001</v>
      </c>
      <c r="C112">
        <v>5301.9799805000002</v>
      </c>
      <c r="D112">
        <v>5144.1884766000003</v>
      </c>
      <c r="E112">
        <v>5168.5961914</v>
      </c>
      <c r="F112">
        <v>5301.9799805000002</v>
      </c>
      <c r="G112">
        <v>5257.9199219000002</v>
      </c>
      <c r="H112">
        <v>5359.0200194999998</v>
      </c>
      <c r="I112">
        <v>5191.7597655999998</v>
      </c>
      <c r="J112">
        <v>5255.8554688000004</v>
      </c>
      <c r="L112" t="str">
        <f t="shared" si="10"/>
        <v>05SEP2024:15:00:00</v>
      </c>
      <c r="M112">
        <v>15</v>
      </c>
      <c r="N112">
        <f t="shared" si="11"/>
        <v>362.66455080000014</v>
      </c>
      <c r="O112" t="str">
        <f t="shared" si="12"/>
        <v/>
      </c>
      <c r="P112">
        <f t="shared" si="13"/>
        <v>362.66455080000014</v>
      </c>
      <c r="Q112" t="str">
        <f t="shared" si="14"/>
        <v/>
      </c>
      <c r="R112">
        <f t="shared" si="15"/>
        <v>1</v>
      </c>
      <c r="S112">
        <f t="shared" si="16"/>
        <v>7.342405156376647</v>
      </c>
    </row>
    <row r="113" spans="1:19" x14ac:dyDescent="0.3">
      <c r="A113" t="s">
        <v>137</v>
      </c>
      <c r="B113">
        <v>5037.5498047000001</v>
      </c>
      <c r="C113">
        <v>5316.2998047000001</v>
      </c>
      <c r="D113">
        <v>5169.6577147999997</v>
      </c>
      <c r="E113">
        <v>5193.2338866999999</v>
      </c>
      <c r="F113">
        <v>5316.2998047000001</v>
      </c>
      <c r="G113">
        <v>5312.8701172000001</v>
      </c>
      <c r="H113">
        <v>5410.7900391000003</v>
      </c>
      <c r="I113">
        <v>5223.1201172000001</v>
      </c>
      <c r="J113">
        <v>5291.2631836</v>
      </c>
      <c r="L113" t="str">
        <f t="shared" si="10"/>
        <v>05SEP2024:16:00:00</v>
      </c>
      <c r="M113">
        <v>16</v>
      </c>
      <c r="N113">
        <f t="shared" si="11"/>
        <v>278.75</v>
      </c>
      <c r="O113" t="str">
        <f t="shared" si="12"/>
        <v/>
      </c>
      <c r="P113">
        <f t="shared" si="13"/>
        <v>278.75</v>
      </c>
      <c r="Q113" t="str">
        <f t="shared" si="14"/>
        <v/>
      </c>
      <c r="R113">
        <f t="shared" si="15"/>
        <v>1</v>
      </c>
      <c r="S113">
        <f t="shared" si="16"/>
        <v>5.5334440513109788</v>
      </c>
    </row>
    <row r="114" spans="1:19" x14ac:dyDescent="0.3">
      <c r="A114" t="s">
        <v>138</v>
      </c>
      <c r="B114">
        <v>5045.0390625</v>
      </c>
      <c r="C114">
        <v>5318.8701172000001</v>
      </c>
      <c r="D114">
        <v>5041.1435547000001</v>
      </c>
      <c r="E114">
        <v>5012.3183594000002</v>
      </c>
      <c r="F114">
        <v>5318.8701172000001</v>
      </c>
      <c r="G114">
        <v>5360.5600586</v>
      </c>
      <c r="H114">
        <v>5445.9799805000002</v>
      </c>
      <c r="I114">
        <v>5250.8100586</v>
      </c>
      <c r="J114">
        <v>5277.7080077999999</v>
      </c>
      <c r="L114" t="str">
        <f t="shared" si="10"/>
        <v>05SEP2024:17:00:00</v>
      </c>
      <c r="M114">
        <v>17</v>
      </c>
      <c r="N114">
        <f t="shared" si="11"/>
        <v>273.8310547000001</v>
      </c>
      <c r="O114" t="str">
        <f t="shared" si="12"/>
        <v/>
      </c>
      <c r="P114">
        <f t="shared" si="13"/>
        <v>273.8310547000001</v>
      </c>
      <c r="Q114" t="str">
        <f t="shared" si="14"/>
        <v/>
      </c>
      <c r="R114">
        <f t="shared" si="15"/>
        <v>1</v>
      </c>
      <c r="S114">
        <f t="shared" si="16"/>
        <v>5.4277291277167414</v>
      </c>
    </row>
    <row r="115" spans="1:19" x14ac:dyDescent="0.3">
      <c r="A115" t="s">
        <v>139</v>
      </c>
      <c r="B115">
        <v>4925.2978516000003</v>
      </c>
      <c r="C115">
        <v>5294.7402344000002</v>
      </c>
      <c r="D115">
        <v>5080.5117188000004</v>
      </c>
      <c r="E115">
        <v>5107.3886719000002</v>
      </c>
      <c r="F115">
        <v>5294.7402344000002</v>
      </c>
      <c r="G115">
        <v>5383.5898438000004</v>
      </c>
      <c r="H115">
        <v>5451.0297852000003</v>
      </c>
      <c r="I115">
        <v>5257.4799805000002</v>
      </c>
      <c r="J115">
        <v>5298.8457030999998</v>
      </c>
      <c r="L115" t="str">
        <f t="shared" si="10"/>
        <v>05SEP2024:18:00:00</v>
      </c>
      <c r="M115">
        <v>18</v>
      </c>
      <c r="N115">
        <f t="shared" si="11"/>
        <v>369.4423827999999</v>
      </c>
      <c r="O115" t="str">
        <f t="shared" si="12"/>
        <v/>
      </c>
      <c r="P115">
        <f t="shared" si="13"/>
        <v>369.4423827999999</v>
      </c>
      <c r="Q115" t="str">
        <f t="shared" si="14"/>
        <v/>
      </c>
      <c r="R115">
        <f t="shared" si="15"/>
        <v>1</v>
      </c>
      <c r="S115">
        <f t="shared" si="16"/>
        <v>7.500914542254236</v>
      </c>
    </row>
    <row r="116" spans="1:19" x14ac:dyDescent="0.3">
      <c r="A116" t="s">
        <v>140</v>
      </c>
      <c r="B116">
        <v>4818.5517577999999</v>
      </c>
      <c r="C116">
        <v>5136.6499022999997</v>
      </c>
      <c r="D116">
        <v>5029.5625</v>
      </c>
      <c r="E116">
        <v>5039.5131836</v>
      </c>
      <c r="F116">
        <v>5136.6499022999997</v>
      </c>
      <c r="G116">
        <v>5261.6801758000001</v>
      </c>
      <c r="H116">
        <v>5310.3901366999999</v>
      </c>
      <c r="I116">
        <v>5131.5600586</v>
      </c>
      <c r="J116">
        <v>5175.9589844000002</v>
      </c>
      <c r="L116" t="str">
        <f t="shared" si="10"/>
        <v>05SEP2024:19:00:00</v>
      </c>
      <c r="M116">
        <v>19</v>
      </c>
      <c r="N116">
        <f t="shared" si="11"/>
        <v>318.09814449999976</v>
      </c>
      <c r="O116" t="str">
        <f t="shared" si="12"/>
        <v/>
      </c>
      <c r="P116">
        <f t="shared" si="13"/>
        <v>318.09814449999976</v>
      </c>
      <c r="Q116" t="str">
        <f t="shared" si="14"/>
        <v/>
      </c>
      <c r="R116">
        <f t="shared" si="15"/>
        <v>1</v>
      </c>
      <c r="S116">
        <f t="shared" si="16"/>
        <v>6.6015300963630912</v>
      </c>
    </row>
    <row r="117" spans="1:19" x14ac:dyDescent="0.3">
      <c r="A117" t="s">
        <v>141</v>
      </c>
      <c r="B117">
        <v>4658.5761719000002</v>
      </c>
      <c r="C117">
        <v>4969.5698241999999</v>
      </c>
      <c r="D117">
        <v>4955.2060547000001</v>
      </c>
      <c r="E117">
        <v>4948.4443358999997</v>
      </c>
      <c r="F117">
        <v>4969.5698241999999</v>
      </c>
      <c r="G117">
        <v>5101.75</v>
      </c>
      <c r="H117">
        <v>5133.0097655999998</v>
      </c>
      <c r="I117">
        <v>4972.6098633000001</v>
      </c>
      <c r="J117">
        <v>5025.0766602000003</v>
      </c>
      <c r="L117" t="str">
        <f t="shared" si="10"/>
        <v>05SEP2024:20:00:00</v>
      </c>
      <c r="M117">
        <v>20</v>
      </c>
      <c r="N117">
        <f t="shared" si="11"/>
        <v>310.99365229999967</v>
      </c>
      <c r="O117" t="str">
        <f t="shared" si="12"/>
        <v/>
      </c>
      <c r="P117">
        <f t="shared" si="13"/>
        <v>310.99365229999967</v>
      </c>
      <c r="Q117" t="str">
        <f t="shared" si="14"/>
        <v/>
      </c>
      <c r="R117">
        <f t="shared" si="15"/>
        <v>1</v>
      </c>
      <c r="S117">
        <f t="shared" si="16"/>
        <v>6.6757232429916655</v>
      </c>
    </row>
    <row r="118" spans="1:19" x14ac:dyDescent="0.3">
      <c r="A118" t="s">
        <v>142</v>
      </c>
      <c r="B118">
        <v>4655.5234375</v>
      </c>
      <c r="C118">
        <v>4952.2998047000001</v>
      </c>
      <c r="D118">
        <v>4880.2558594000002</v>
      </c>
      <c r="E118">
        <v>4898.2597655999998</v>
      </c>
      <c r="F118">
        <v>4952.2998047000001</v>
      </c>
      <c r="G118">
        <v>5041.3100586</v>
      </c>
      <c r="H118">
        <v>5058.3300780999998</v>
      </c>
      <c r="I118">
        <v>4926.1899414</v>
      </c>
      <c r="J118">
        <v>4975.2778319999998</v>
      </c>
      <c r="L118" t="str">
        <f t="shared" si="10"/>
        <v>05SEP2024:21:00:00</v>
      </c>
      <c r="M118">
        <v>21</v>
      </c>
      <c r="N118">
        <f t="shared" si="11"/>
        <v>296.7763672000001</v>
      </c>
      <c r="O118" t="str">
        <f t="shared" si="12"/>
        <v/>
      </c>
      <c r="P118">
        <f t="shared" si="13"/>
        <v>296.7763672000001</v>
      </c>
      <c r="Q118" t="str">
        <f t="shared" si="14"/>
        <v/>
      </c>
      <c r="R118">
        <f t="shared" si="15"/>
        <v>1</v>
      </c>
      <c r="S118">
        <f t="shared" si="16"/>
        <v>6.3747153501469214</v>
      </c>
    </row>
    <row r="119" spans="1:19" x14ac:dyDescent="0.3">
      <c r="A119" t="s">
        <v>143</v>
      </c>
      <c r="B119">
        <v>4521.0029297000001</v>
      </c>
      <c r="C119">
        <v>4784.7299805000002</v>
      </c>
      <c r="D119">
        <v>4690.6284180000002</v>
      </c>
      <c r="E119">
        <v>4715.6743164</v>
      </c>
      <c r="F119">
        <v>4784.7299805000002</v>
      </c>
      <c r="G119">
        <v>4877.6699219000002</v>
      </c>
      <c r="H119">
        <v>4877.3999022999997</v>
      </c>
      <c r="I119">
        <v>4763.7202147999997</v>
      </c>
      <c r="J119">
        <v>4803.8388672000001</v>
      </c>
      <c r="L119" t="str">
        <f t="shared" si="10"/>
        <v>05SEP2024:22:00:00</v>
      </c>
      <c r="M119">
        <v>22</v>
      </c>
      <c r="N119">
        <f t="shared" si="11"/>
        <v>263.72705080000014</v>
      </c>
      <c r="O119" t="str">
        <f t="shared" si="12"/>
        <v/>
      </c>
      <c r="P119">
        <f t="shared" si="13"/>
        <v>263.72705080000014</v>
      </c>
      <c r="Q119" t="str">
        <f t="shared" si="14"/>
        <v/>
      </c>
      <c r="R119">
        <f t="shared" si="15"/>
        <v>1</v>
      </c>
      <c r="S119">
        <f t="shared" si="16"/>
        <v>5.8333749148333389</v>
      </c>
    </row>
    <row r="120" spans="1:19" x14ac:dyDescent="0.3">
      <c r="A120" t="s">
        <v>144</v>
      </c>
      <c r="B120">
        <v>4315.7304688000004</v>
      </c>
      <c r="C120">
        <v>4504.1801758000001</v>
      </c>
      <c r="D120">
        <v>4380.1362305000002</v>
      </c>
      <c r="E120">
        <v>4386.0786133000001</v>
      </c>
      <c r="F120">
        <v>4504.1801758000001</v>
      </c>
      <c r="G120">
        <v>4630.9799805000002</v>
      </c>
      <c r="H120">
        <v>4613.8901366999999</v>
      </c>
      <c r="I120">
        <v>4497.5200194999998</v>
      </c>
      <c r="J120">
        <v>4526.5297852000003</v>
      </c>
      <c r="L120" t="str">
        <f t="shared" si="10"/>
        <v>05SEP2024:23:00:00</v>
      </c>
      <c r="M120">
        <v>23</v>
      </c>
      <c r="N120">
        <f t="shared" si="11"/>
        <v>188.44970699999976</v>
      </c>
      <c r="O120" t="str">
        <f t="shared" si="12"/>
        <v/>
      </c>
      <c r="P120">
        <f t="shared" si="13"/>
        <v>188.44970699999976</v>
      </c>
      <c r="Q120" t="str">
        <f t="shared" si="14"/>
        <v/>
      </c>
      <c r="R120">
        <f t="shared" si="15"/>
        <v>1</v>
      </c>
      <c r="S120">
        <f t="shared" si="16"/>
        <v>4.3665773004679478</v>
      </c>
    </row>
    <row r="121" spans="1:19" x14ac:dyDescent="0.3">
      <c r="A121" t="s">
        <v>145</v>
      </c>
      <c r="B121">
        <v>4056.5964355000001</v>
      </c>
      <c r="C121">
        <v>4265.9599608999997</v>
      </c>
      <c r="D121">
        <v>4160.3427733999997</v>
      </c>
      <c r="E121">
        <v>4195.6381836</v>
      </c>
      <c r="F121">
        <v>4265.9599608999997</v>
      </c>
      <c r="G121">
        <v>4376.4702147999997</v>
      </c>
      <c r="H121">
        <v>4346.3100586</v>
      </c>
      <c r="I121">
        <v>4229.8901366999999</v>
      </c>
      <c r="J121">
        <v>4282.8535155999998</v>
      </c>
      <c r="L121" t="str">
        <f t="shared" si="10"/>
        <v>06SEP2024:00:00:00</v>
      </c>
      <c r="M121">
        <v>24</v>
      </c>
      <c r="N121">
        <f t="shared" si="11"/>
        <v>209.36352539999962</v>
      </c>
      <c r="O121" t="str">
        <f t="shared" si="12"/>
        <v/>
      </c>
      <c r="P121">
        <f t="shared" si="13"/>
        <v>209.36352539999962</v>
      </c>
      <c r="Q121" t="str">
        <f t="shared" si="14"/>
        <v/>
      </c>
      <c r="R121">
        <f t="shared" si="15"/>
        <v>1</v>
      </c>
      <c r="S121">
        <f t="shared" si="16"/>
        <v>5.1610636830378791</v>
      </c>
    </row>
    <row r="122" spans="1:19" x14ac:dyDescent="0.3">
      <c r="A122" t="s">
        <v>146</v>
      </c>
      <c r="B122">
        <v>3856.4333495999999</v>
      </c>
      <c r="C122">
        <v>3980.8300780999998</v>
      </c>
      <c r="D122">
        <v>3857.8618164</v>
      </c>
      <c r="E122">
        <v>3934.5874023000001</v>
      </c>
      <c r="F122">
        <v>3980.8300780999998</v>
      </c>
      <c r="G122">
        <v>4107.2001952999999</v>
      </c>
      <c r="H122">
        <v>4032.1101073999998</v>
      </c>
      <c r="I122">
        <v>3960.7399902000002</v>
      </c>
      <c r="J122">
        <v>4003.0935058999999</v>
      </c>
      <c r="L122" t="str">
        <f t="shared" si="10"/>
        <v>06SEP2024:01:00:00</v>
      </c>
      <c r="M122">
        <v>1</v>
      </c>
      <c r="N122">
        <f t="shared" si="11"/>
        <v>124.39672849999988</v>
      </c>
      <c r="O122" t="str">
        <f t="shared" si="12"/>
        <v/>
      </c>
      <c r="P122">
        <f t="shared" si="13"/>
        <v>124.39672849999988</v>
      </c>
      <c r="Q122" t="str">
        <f t="shared" si="14"/>
        <v/>
      </c>
      <c r="R122">
        <f t="shared" si="15"/>
        <v>1</v>
      </c>
      <c r="S122">
        <f t="shared" si="16"/>
        <v>3.2256937232664131</v>
      </c>
    </row>
    <row r="123" spans="1:19" x14ac:dyDescent="0.3">
      <c r="A123" t="s">
        <v>147</v>
      </c>
      <c r="B123">
        <v>3835.6853027000002</v>
      </c>
      <c r="C123">
        <v>3779.9299316000001</v>
      </c>
      <c r="D123">
        <v>3721.7126465000001</v>
      </c>
      <c r="E123">
        <v>3808.0876465000001</v>
      </c>
      <c r="F123">
        <v>3779.9299316000001</v>
      </c>
      <c r="G123">
        <v>3934.8798827999999</v>
      </c>
      <c r="H123">
        <v>3828.8100586</v>
      </c>
      <c r="I123">
        <v>3766.1000976999999</v>
      </c>
      <c r="J123">
        <v>3823.5615234000002</v>
      </c>
      <c r="L123" t="str">
        <f t="shared" si="10"/>
        <v>06SEP2024:02:00:00</v>
      </c>
      <c r="M123">
        <v>2</v>
      </c>
      <c r="N123">
        <f t="shared" si="11"/>
        <v>-55.755371100000048</v>
      </c>
      <c r="O123">
        <f t="shared" si="12"/>
        <v>-55.755371100000048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1.4535960773620544</v>
      </c>
    </row>
    <row r="124" spans="1:19" x14ac:dyDescent="0.3">
      <c r="A124" t="s">
        <v>148</v>
      </c>
      <c r="B124">
        <v>3775.4135741999999</v>
      </c>
      <c r="C124">
        <v>3638.3798827999999</v>
      </c>
      <c r="D124">
        <v>3605.0507812999999</v>
      </c>
      <c r="E124">
        <v>3671.5917969000002</v>
      </c>
      <c r="F124">
        <v>3638.3798827999999</v>
      </c>
      <c r="G124">
        <v>3803.2399902000002</v>
      </c>
      <c r="H124">
        <v>3677.3400879000001</v>
      </c>
      <c r="I124">
        <v>3619.4499512000002</v>
      </c>
      <c r="J124">
        <v>3682.0004883000001</v>
      </c>
      <c r="L124" t="str">
        <f t="shared" si="10"/>
        <v>06SEP2024:03:00:00</v>
      </c>
      <c r="M124">
        <v>3</v>
      </c>
      <c r="N124">
        <f t="shared" si="11"/>
        <v>-137.03369139999995</v>
      </c>
      <c r="O124">
        <f t="shared" si="12"/>
        <v>-137.03369139999995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3.6296339118036105</v>
      </c>
    </row>
    <row r="125" spans="1:19" x14ac:dyDescent="0.3">
      <c r="A125" t="s">
        <v>149</v>
      </c>
      <c r="B125">
        <v>3754.1733398000001</v>
      </c>
      <c r="C125">
        <v>3610.7600097999998</v>
      </c>
      <c r="D125">
        <v>3498.9956054999998</v>
      </c>
      <c r="E125">
        <v>3553.5695801000002</v>
      </c>
      <c r="F125">
        <v>3610.7600097999998</v>
      </c>
      <c r="G125">
        <v>3742.2199707</v>
      </c>
      <c r="H125">
        <v>3617.5300293</v>
      </c>
      <c r="I125">
        <v>3561.9599609000002</v>
      </c>
      <c r="J125">
        <v>3617.2082519999999</v>
      </c>
      <c r="L125" t="str">
        <f t="shared" si="10"/>
        <v>06SEP2024:04:00:00</v>
      </c>
      <c r="M125">
        <v>4</v>
      </c>
      <c r="N125">
        <f t="shared" si="11"/>
        <v>-143.41333000000031</v>
      </c>
      <c r="O125">
        <f t="shared" si="12"/>
        <v>-143.41333000000031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3.8201041086621887</v>
      </c>
    </row>
    <row r="126" spans="1:19" x14ac:dyDescent="0.3">
      <c r="A126" t="s">
        <v>150</v>
      </c>
      <c r="B126">
        <v>3715.1643066000001</v>
      </c>
      <c r="C126">
        <v>3614.0800780999998</v>
      </c>
      <c r="D126">
        <v>3492.3239745999999</v>
      </c>
      <c r="E126">
        <v>3569.9155273000001</v>
      </c>
      <c r="F126">
        <v>3614.0800780999998</v>
      </c>
      <c r="G126">
        <v>3697.0900879000001</v>
      </c>
      <c r="H126">
        <v>3582.5600586</v>
      </c>
      <c r="I126">
        <v>3529.75</v>
      </c>
      <c r="J126">
        <v>3598.6789551000002</v>
      </c>
      <c r="L126" t="str">
        <f t="shared" si="10"/>
        <v>06SEP2024:05:00:00</v>
      </c>
      <c r="M126">
        <v>5</v>
      </c>
      <c r="N126">
        <f t="shared" si="11"/>
        <v>-101.08422850000034</v>
      </c>
      <c r="O126">
        <f t="shared" si="12"/>
        <v>-101.08422850000034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2.7208548574937566</v>
      </c>
    </row>
    <row r="127" spans="1:19" x14ac:dyDescent="0.3">
      <c r="A127" t="s">
        <v>151</v>
      </c>
      <c r="B127">
        <v>3719.0280762000002</v>
      </c>
      <c r="C127">
        <v>3731.5700683999999</v>
      </c>
      <c r="D127">
        <v>3607.1171875</v>
      </c>
      <c r="E127">
        <v>3745.5583495999999</v>
      </c>
      <c r="F127">
        <v>3731.5700683999999</v>
      </c>
      <c r="G127">
        <v>3749.5500487999998</v>
      </c>
      <c r="H127">
        <v>3638.4799804999998</v>
      </c>
      <c r="I127">
        <v>3593.9399414</v>
      </c>
      <c r="J127">
        <v>3691.8200683999999</v>
      </c>
      <c r="L127" t="str">
        <f t="shared" si="10"/>
        <v>06SEP2024:06:00:00</v>
      </c>
      <c r="M127">
        <v>6</v>
      </c>
      <c r="N127">
        <f t="shared" si="11"/>
        <v>12.54199219999964</v>
      </c>
      <c r="O127" t="str">
        <f t="shared" si="12"/>
        <v/>
      </c>
      <c r="P127">
        <f t="shared" si="13"/>
        <v>12.54199219999964</v>
      </c>
      <c r="Q127" t="str">
        <f t="shared" si="14"/>
        <v/>
      </c>
      <c r="R127">
        <f t="shared" si="15"/>
        <v>1</v>
      </c>
      <c r="S127">
        <f t="shared" si="16"/>
        <v>0.33723843818933197</v>
      </c>
    </row>
    <row r="128" spans="1:19" x14ac:dyDescent="0.3">
      <c r="A128" t="s">
        <v>152</v>
      </c>
      <c r="B128">
        <v>3770.4228515999998</v>
      </c>
      <c r="C128">
        <v>3885.2800293</v>
      </c>
      <c r="D128">
        <v>3682.9360351999999</v>
      </c>
      <c r="E128">
        <v>3825.6528320000002</v>
      </c>
      <c r="F128">
        <v>3885.2800293</v>
      </c>
      <c r="G128">
        <v>3928.9899902000002</v>
      </c>
      <c r="H128">
        <v>3830.9199219000002</v>
      </c>
      <c r="I128">
        <v>3794.6599120999999</v>
      </c>
      <c r="J128">
        <v>3853.1005859000002</v>
      </c>
      <c r="L128" t="str">
        <f t="shared" si="10"/>
        <v>06SEP2024:07:00:00</v>
      </c>
      <c r="M128">
        <v>7</v>
      </c>
      <c r="N128">
        <f t="shared" si="11"/>
        <v>114.85717770000019</v>
      </c>
      <c r="O128" t="str">
        <f t="shared" si="12"/>
        <v/>
      </c>
      <c r="P128">
        <f t="shared" si="13"/>
        <v>114.85717770000019</v>
      </c>
      <c r="Q128" t="str">
        <f t="shared" si="14"/>
        <v/>
      </c>
      <c r="R128">
        <f t="shared" si="15"/>
        <v>1</v>
      </c>
      <c r="S128">
        <f t="shared" si="16"/>
        <v>3.0462678118784452</v>
      </c>
    </row>
    <row r="129" spans="1:19" x14ac:dyDescent="0.3">
      <c r="A129" t="s">
        <v>153</v>
      </c>
      <c r="B129">
        <v>3801.3798827999999</v>
      </c>
      <c r="C129">
        <v>3882.0200195000002</v>
      </c>
      <c r="D129">
        <v>3747.6608887000002</v>
      </c>
      <c r="E129">
        <v>3918.9414062999999</v>
      </c>
      <c r="F129">
        <v>3882.0200195000002</v>
      </c>
      <c r="G129">
        <v>3964.7099609000002</v>
      </c>
      <c r="H129">
        <v>3838.8898926000002</v>
      </c>
      <c r="I129">
        <v>3820.1899414</v>
      </c>
      <c r="J129">
        <v>3884.9504394999999</v>
      </c>
      <c r="L129" t="str">
        <f t="shared" si="10"/>
        <v>06SEP2024:08:00:00</v>
      </c>
      <c r="M129">
        <v>8</v>
      </c>
      <c r="N129">
        <f t="shared" si="11"/>
        <v>80.640136700000312</v>
      </c>
      <c r="O129" t="str">
        <f t="shared" si="12"/>
        <v/>
      </c>
      <c r="P129">
        <f t="shared" si="13"/>
        <v>80.640136700000312</v>
      </c>
      <c r="Q129" t="str">
        <f t="shared" si="14"/>
        <v/>
      </c>
      <c r="R129">
        <f t="shared" si="15"/>
        <v>1</v>
      </c>
      <c r="S129">
        <f t="shared" si="16"/>
        <v>2.1213385451128035</v>
      </c>
    </row>
    <row r="130" spans="1:19" x14ac:dyDescent="0.3">
      <c r="A130" t="s">
        <v>154</v>
      </c>
      <c r="B130">
        <v>3871.5773926000002</v>
      </c>
      <c r="C130">
        <v>3921.8701172000001</v>
      </c>
      <c r="D130">
        <v>3780.8183594000002</v>
      </c>
      <c r="E130">
        <v>3908.1687012000002</v>
      </c>
      <c r="F130">
        <v>3921.8701172000001</v>
      </c>
      <c r="G130">
        <v>4042.0700683999999</v>
      </c>
      <c r="H130">
        <v>3863.1599120999999</v>
      </c>
      <c r="I130">
        <v>3879.4399414</v>
      </c>
      <c r="J130">
        <v>3922.9418945000002</v>
      </c>
      <c r="L130" t="str">
        <f t="shared" si="10"/>
        <v>06SEP2024:09:00:00</v>
      </c>
      <c r="M130">
        <v>9</v>
      </c>
      <c r="N130">
        <f t="shared" si="11"/>
        <v>50.292724599999929</v>
      </c>
      <c r="O130" t="str">
        <f t="shared" si="12"/>
        <v/>
      </c>
      <c r="P130">
        <f t="shared" si="13"/>
        <v>50.292724599999929</v>
      </c>
      <c r="Q130" t="str">
        <f t="shared" si="14"/>
        <v/>
      </c>
      <c r="R130">
        <f t="shared" si="15"/>
        <v>1</v>
      </c>
      <c r="S130">
        <f t="shared" si="16"/>
        <v>1.2990241315110402</v>
      </c>
    </row>
    <row r="131" spans="1:19" x14ac:dyDescent="0.3">
      <c r="A131" t="s">
        <v>155</v>
      </c>
      <c r="B131">
        <v>4138.7612305000002</v>
      </c>
      <c r="C131">
        <v>4169.8901366999999</v>
      </c>
      <c r="D131">
        <v>3963.4118652000002</v>
      </c>
      <c r="E131">
        <v>4070.5385741999999</v>
      </c>
      <c r="F131">
        <v>4169.8901366999999</v>
      </c>
      <c r="G131">
        <v>4283.7700194999998</v>
      </c>
      <c r="H131">
        <v>4040.0700683999999</v>
      </c>
      <c r="I131">
        <v>4106.5</v>
      </c>
      <c r="J131">
        <v>4134.1538086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31.128906199999619</v>
      </c>
      <c r="O131" t="str">
        <f t="shared" ref="O131:O194" si="19">IF(N131&lt;0,N131,"")</f>
        <v/>
      </c>
      <c r="P131">
        <f t="shared" ref="P131:P194" si="20">IF(N131&gt;0,N131,"")</f>
        <v>31.128906199999619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0.75213099926131677</v>
      </c>
    </row>
    <row r="132" spans="1:19" x14ac:dyDescent="0.3">
      <c r="A132" t="s">
        <v>156</v>
      </c>
      <c r="B132">
        <v>4358.7880858999997</v>
      </c>
      <c r="C132">
        <v>4464.1899414</v>
      </c>
      <c r="D132">
        <v>4263.9306641000003</v>
      </c>
      <c r="E132">
        <v>4285.4399414</v>
      </c>
      <c r="F132">
        <v>4464.1899414</v>
      </c>
      <c r="G132">
        <v>4556.2099608999997</v>
      </c>
      <c r="H132">
        <v>4255.3398438000004</v>
      </c>
      <c r="I132">
        <v>4387.1499022999997</v>
      </c>
      <c r="J132">
        <v>4389.6660155999998</v>
      </c>
      <c r="L132" t="str">
        <f t="shared" si="17"/>
        <v>06SEP2024:11:00:00</v>
      </c>
      <c r="M132">
        <v>11</v>
      </c>
      <c r="N132">
        <f t="shared" si="18"/>
        <v>105.40185550000024</v>
      </c>
      <c r="O132" t="str">
        <f t="shared" si="19"/>
        <v/>
      </c>
      <c r="P132">
        <f t="shared" si="20"/>
        <v>105.40185550000024</v>
      </c>
      <c r="Q132" t="str">
        <f t="shared" si="21"/>
        <v/>
      </c>
      <c r="R132">
        <f t="shared" si="22"/>
        <v>1</v>
      </c>
      <c r="S132">
        <f t="shared" si="23"/>
        <v>2.4181459025493535</v>
      </c>
    </row>
    <row r="133" spans="1:19" x14ac:dyDescent="0.3">
      <c r="A133" t="s">
        <v>157</v>
      </c>
      <c r="B133">
        <v>4580.8027344000002</v>
      </c>
      <c r="C133">
        <v>4663.2202147999997</v>
      </c>
      <c r="D133">
        <v>4516.6933594000002</v>
      </c>
      <c r="E133">
        <v>4436.5405272999997</v>
      </c>
      <c r="F133">
        <v>4663.2202147999997</v>
      </c>
      <c r="G133">
        <v>4780.1000977000003</v>
      </c>
      <c r="H133">
        <v>4424.6601563000004</v>
      </c>
      <c r="I133">
        <v>4647.7299805000002</v>
      </c>
      <c r="J133">
        <v>4590.4501952999999</v>
      </c>
      <c r="L133" t="str">
        <f t="shared" si="17"/>
        <v>06SEP2024:12:00:00</v>
      </c>
      <c r="M133">
        <v>12</v>
      </c>
      <c r="N133">
        <f t="shared" si="18"/>
        <v>82.417480399999477</v>
      </c>
      <c r="O133" t="str">
        <f t="shared" si="19"/>
        <v/>
      </c>
      <c r="P133">
        <f t="shared" si="20"/>
        <v>82.417480399999477</v>
      </c>
      <c r="Q133" t="str">
        <f t="shared" si="21"/>
        <v/>
      </c>
      <c r="R133">
        <f t="shared" si="22"/>
        <v>1</v>
      </c>
      <c r="S133">
        <f t="shared" si="23"/>
        <v>1.7991929619906373</v>
      </c>
    </row>
    <row r="134" spans="1:19" x14ac:dyDescent="0.3">
      <c r="A134" t="s">
        <v>158</v>
      </c>
      <c r="B134">
        <v>4724.7036133000001</v>
      </c>
      <c r="C134">
        <v>4871.7001952999999</v>
      </c>
      <c r="D134">
        <v>4734.2563477000003</v>
      </c>
      <c r="E134">
        <v>4622.8730469000002</v>
      </c>
      <c r="F134">
        <v>4871.7001952999999</v>
      </c>
      <c r="G134">
        <v>4958</v>
      </c>
      <c r="H134">
        <v>4562.1899414</v>
      </c>
      <c r="I134">
        <v>4860.9301758000001</v>
      </c>
      <c r="J134">
        <v>4775.1386719000002</v>
      </c>
      <c r="L134" t="str">
        <f t="shared" si="17"/>
        <v>06SEP2024:13:00:00</v>
      </c>
      <c r="M134">
        <v>13</v>
      </c>
      <c r="N134">
        <f t="shared" si="18"/>
        <v>146.99658199999976</v>
      </c>
      <c r="O134" t="str">
        <f t="shared" si="19"/>
        <v/>
      </c>
      <c r="P134">
        <f t="shared" si="20"/>
        <v>146.99658199999976</v>
      </c>
      <c r="Q134" t="str">
        <f t="shared" si="21"/>
        <v/>
      </c>
      <c r="R134">
        <f t="shared" si="22"/>
        <v>1</v>
      </c>
      <c r="S134">
        <f t="shared" si="23"/>
        <v>3.1112339319276163</v>
      </c>
    </row>
    <row r="135" spans="1:19" x14ac:dyDescent="0.3">
      <c r="A135" t="s">
        <v>159</v>
      </c>
      <c r="B135">
        <v>4840.8847655999998</v>
      </c>
      <c r="C135">
        <v>5092.3598633000001</v>
      </c>
      <c r="D135">
        <v>4956.2094727000003</v>
      </c>
      <c r="E135">
        <v>4867.3012694999998</v>
      </c>
      <c r="F135">
        <v>5092.3598633000001</v>
      </c>
      <c r="G135">
        <v>5106.3999022999997</v>
      </c>
      <c r="H135">
        <v>4712.3500977000003</v>
      </c>
      <c r="I135">
        <v>5065.5600586</v>
      </c>
      <c r="J135">
        <v>4968.7939452999999</v>
      </c>
      <c r="L135" t="str">
        <f t="shared" si="17"/>
        <v>06SEP2024:14:00:00</v>
      </c>
      <c r="M135">
        <v>14</v>
      </c>
      <c r="N135">
        <f t="shared" si="18"/>
        <v>251.47509770000033</v>
      </c>
      <c r="O135" t="str">
        <f t="shared" si="19"/>
        <v/>
      </c>
      <c r="P135">
        <f t="shared" si="20"/>
        <v>251.47509770000033</v>
      </c>
      <c r="Q135" t="str">
        <f t="shared" si="21"/>
        <v/>
      </c>
      <c r="R135">
        <f t="shared" si="22"/>
        <v>1</v>
      </c>
      <c r="S135">
        <f t="shared" si="23"/>
        <v>5.1948168542869961</v>
      </c>
    </row>
    <row r="136" spans="1:19" x14ac:dyDescent="0.3">
      <c r="A136" t="s">
        <v>160</v>
      </c>
      <c r="B136">
        <v>5031.9003905999998</v>
      </c>
      <c r="C136">
        <v>5235.6000977000003</v>
      </c>
      <c r="D136">
        <v>5142.7182616999999</v>
      </c>
      <c r="E136">
        <v>5066.6372069999998</v>
      </c>
      <c r="F136">
        <v>5235.6000977000003</v>
      </c>
      <c r="G136">
        <v>5212.1499022999997</v>
      </c>
      <c r="H136">
        <v>4782.4799805000002</v>
      </c>
      <c r="I136">
        <v>5186.5800780999998</v>
      </c>
      <c r="J136">
        <v>5096.6894530999998</v>
      </c>
      <c r="L136" t="str">
        <f t="shared" si="17"/>
        <v>06SEP2024:15:00:00</v>
      </c>
      <c r="M136">
        <v>15</v>
      </c>
      <c r="N136">
        <f t="shared" si="18"/>
        <v>203.69970710000052</v>
      </c>
      <c r="O136" t="str">
        <f t="shared" si="19"/>
        <v/>
      </c>
      <c r="P136">
        <f t="shared" si="20"/>
        <v>203.69970710000052</v>
      </c>
      <c r="Q136" t="str">
        <f t="shared" si="21"/>
        <v/>
      </c>
      <c r="R136">
        <f t="shared" si="22"/>
        <v>1</v>
      </c>
      <c r="S136">
        <f t="shared" si="23"/>
        <v>4.0481665233383435</v>
      </c>
    </row>
    <row r="137" spans="1:19" x14ac:dyDescent="0.3">
      <c r="A137" t="s">
        <v>161</v>
      </c>
      <c r="B137">
        <v>5078.0048827999999</v>
      </c>
      <c r="C137">
        <v>5233.75</v>
      </c>
      <c r="D137">
        <v>5223.4882813000004</v>
      </c>
      <c r="E137">
        <v>5201.9018555000002</v>
      </c>
      <c r="F137">
        <v>5233.75</v>
      </c>
      <c r="G137">
        <v>5233.5297852000003</v>
      </c>
      <c r="H137">
        <v>4764.5400391000003</v>
      </c>
      <c r="I137">
        <v>5208.5898438000004</v>
      </c>
      <c r="J137">
        <v>5128.4624022999997</v>
      </c>
      <c r="L137" t="str">
        <f t="shared" si="17"/>
        <v>06SEP2024:16:00:00</v>
      </c>
      <c r="M137">
        <v>16</v>
      </c>
      <c r="N137">
        <f t="shared" si="18"/>
        <v>155.7451172000001</v>
      </c>
      <c r="O137" t="str">
        <f t="shared" si="19"/>
        <v/>
      </c>
      <c r="P137">
        <f t="shared" si="20"/>
        <v>155.7451172000001</v>
      </c>
      <c r="Q137" t="str">
        <f t="shared" si="21"/>
        <v/>
      </c>
      <c r="R137">
        <f t="shared" si="22"/>
        <v>1</v>
      </c>
      <c r="S137">
        <f t="shared" si="23"/>
        <v>3.0670533170917826</v>
      </c>
    </row>
    <row r="138" spans="1:19" x14ac:dyDescent="0.3">
      <c r="A138" t="s">
        <v>162</v>
      </c>
      <c r="B138">
        <v>5082.2075194999998</v>
      </c>
      <c r="C138">
        <v>5254.2099608999997</v>
      </c>
      <c r="D138">
        <v>5243.7661133000001</v>
      </c>
      <c r="E138">
        <v>5265.8974608999997</v>
      </c>
      <c r="F138">
        <v>5254.2099608999997</v>
      </c>
      <c r="G138">
        <v>5251.4599608999997</v>
      </c>
      <c r="H138">
        <v>4773.8798827999999</v>
      </c>
      <c r="I138">
        <v>5222.7402344000002</v>
      </c>
      <c r="J138">
        <v>5153.6376952999999</v>
      </c>
      <c r="L138" t="str">
        <f t="shared" si="17"/>
        <v>06SEP2024:17:00:00</v>
      </c>
      <c r="M138">
        <v>17</v>
      </c>
      <c r="N138">
        <f t="shared" si="18"/>
        <v>172.00244139999995</v>
      </c>
      <c r="O138" t="str">
        <f t="shared" si="19"/>
        <v/>
      </c>
      <c r="P138">
        <f t="shared" si="20"/>
        <v>172.00244139999995</v>
      </c>
      <c r="Q138" t="str">
        <f t="shared" si="21"/>
        <v/>
      </c>
      <c r="R138">
        <f t="shared" si="22"/>
        <v>1</v>
      </c>
      <c r="S138">
        <f t="shared" si="23"/>
        <v>3.384404134227915</v>
      </c>
    </row>
    <row r="139" spans="1:19" x14ac:dyDescent="0.3">
      <c r="A139" t="s">
        <v>163</v>
      </c>
      <c r="B139">
        <v>5127.4116211</v>
      </c>
      <c r="C139">
        <v>5207.1000977000003</v>
      </c>
      <c r="D139">
        <v>5217.0839844000002</v>
      </c>
      <c r="E139">
        <v>5280.9018555000002</v>
      </c>
      <c r="F139">
        <v>5207.1000977000003</v>
      </c>
      <c r="G139">
        <v>5253.3500977000003</v>
      </c>
      <c r="H139">
        <v>4776.4501952999999</v>
      </c>
      <c r="I139">
        <v>5212.9199219000002</v>
      </c>
      <c r="J139">
        <v>5146.1445313000004</v>
      </c>
      <c r="L139" t="str">
        <f t="shared" si="17"/>
        <v>06SEP2024:18:00:00</v>
      </c>
      <c r="M139">
        <v>18</v>
      </c>
      <c r="N139">
        <f t="shared" si="18"/>
        <v>79.688476600000286</v>
      </c>
      <c r="O139" t="str">
        <f t="shared" si="19"/>
        <v/>
      </c>
      <c r="P139">
        <f t="shared" si="20"/>
        <v>79.688476600000286</v>
      </c>
      <c r="Q139" t="str">
        <f t="shared" si="21"/>
        <v/>
      </c>
      <c r="R139">
        <f t="shared" si="22"/>
        <v>1</v>
      </c>
      <c r="S139">
        <f t="shared" si="23"/>
        <v>1.5541657758092076</v>
      </c>
    </row>
    <row r="140" spans="1:19" x14ac:dyDescent="0.3">
      <c r="A140" t="s">
        <v>164</v>
      </c>
      <c r="B140">
        <v>5030.4814452999999</v>
      </c>
      <c r="C140">
        <v>5051.1499022999997</v>
      </c>
      <c r="D140">
        <v>5141.0405272999997</v>
      </c>
      <c r="E140">
        <v>5154.9042969000002</v>
      </c>
      <c r="F140">
        <v>5051.1499022999997</v>
      </c>
      <c r="G140">
        <v>5110.2202147999997</v>
      </c>
      <c r="H140">
        <v>4641.4301758000001</v>
      </c>
      <c r="I140">
        <v>5065.9101563000004</v>
      </c>
      <c r="J140">
        <v>5004.7231444999998</v>
      </c>
      <c r="L140" t="str">
        <f t="shared" si="17"/>
        <v>06SEP2024:19:00:00</v>
      </c>
      <c r="M140">
        <v>19</v>
      </c>
      <c r="N140">
        <f t="shared" si="18"/>
        <v>20.668456999999762</v>
      </c>
      <c r="O140" t="str">
        <f t="shared" si="19"/>
        <v/>
      </c>
      <c r="P140">
        <f t="shared" si="20"/>
        <v>20.668456999999762</v>
      </c>
      <c r="Q140" t="str">
        <f t="shared" si="21"/>
        <v/>
      </c>
      <c r="R140">
        <f t="shared" si="22"/>
        <v>1</v>
      </c>
      <c r="S140">
        <f t="shared" si="23"/>
        <v>0.41086439190249652</v>
      </c>
    </row>
    <row r="141" spans="1:19" x14ac:dyDescent="0.3">
      <c r="A141" t="s">
        <v>165</v>
      </c>
      <c r="B141">
        <v>4901.3115233999997</v>
      </c>
      <c r="C141">
        <v>4875.3300780999998</v>
      </c>
      <c r="D141">
        <v>4979.2460938000004</v>
      </c>
      <c r="E141">
        <v>4934.8920897999997</v>
      </c>
      <c r="F141">
        <v>4875.3300780999998</v>
      </c>
      <c r="G141">
        <v>4935.3701172000001</v>
      </c>
      <c r="H141">
        <v>4487.7900391000003</v>
      </c>
      <c r="I141">
        <v>4880.1401366999999</v>
      </c>
      <c r="J141">
        <v>4822.7045897999997</v>
      </c>
      <c r="L141" t="str">
        <f t="shared" si="17"/>
        <v>06SEP2024:20:00:00</v>
      </c>
      <c r="M141">
        <v>20</v>
      </c>
      <c r="N141">
        <f t="shared" si="18"/>
        <v>-25.981445299999905</v>
      </c>
      <c r="O141">
        <f t="shared" si="19"/>
        <v>-25.981445299999905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0.5300916943548365</v>
      </c>
    </row>
    <row r="142" spans="1:19" x14ac:dyDescent="0.3">
      <c r="A142" t="s">
        <v>166</v>
      </c>
      <c r="B142">
        <v>4780.2495116999999</v>
      </c>
      <c r="C142">
        <v>4802.5</v>
      </c>
      <c r="D142">
        <v>4906.0258789</v>
      </c>
      <c r="E142">
        <v>4908.7963866999999</v>
      </c>
      <c r="F142">
        <v>4802.5</v>
      </c>
      <c r="G142">
        <v>4860.1801758000001</v>
      </c>
      <c r="H142">
        <v>4456.7900391000003</v>
      </c>
      <c r="I142">
        <v>4796.7402344000002</v>
      </c>
      <c r="J142">
        <v>4765.0014647999997</v>
      </c>
      <c r="L142" t="str">
        <f t="shared" si="17"/>
        <v>06SEP2024:21:00:00</v>
      </c>
      <c r="M142">
        <v>21</v>
      </c>
      <c r="N142">
        <f t="shared" si="18"/>
        <v>22.250488300000143</v>
      </c>
      <c r="O142" t="str">
        <f t="shared" si="19"/>
        <v/>
      </c>
      <c r="P142">
        <f t="shared" si="20"/>
        <v>22.250488300000143</v>
      </c>
      <c r="Q142" t="str">
        <f t="shared" si="21"/>
        <v/>
      </c>
      <c r="R142">
        <f t="shared" si="22"/>
        <v>1</v>
      </c>
      <c r="S142">
        <f t="shared" si="23"/>
        <v>0.46546709006591591</v>
      </c>
    </row>
    <row r="143" spans="1:19" x14ac:dyDescent="0.3">
      <c r="A143" t="s">
        <v>167</v>
      </c>
      <c r="B143">
        <v>4686.6503905999998</v>
      </c>
      <c r="C143">
        <v>4621.0297852000003</v>
      </c>
      <c r="D143">
        <v>4657.3164063000004</v>
      </c>
      <c r="E143">
        <v>4672.7285155999998</v>
      </c>
      <c r="F143">
        <v>4621.0297852000003</v>
      </c>
      <c r="G143">
        <v>4709.1601563000004</v>
      </c>
      <c r="H143">
        <v>4315.0400391000003</v>
      </c>
      <c r="I143">
        <v>4631.9599608999997</v>
      </c>
      <c r="J143">
        <v>4589.9838866999999</v>
      </c>
      <c r="L143" t="str">
        <f t="shared" si="17"/>
        <v>06SEP2024:22:00:00</v>
      </c>
      <c r="M143">
        <v>22</v>
      </c>
      <c r="N143">
        <f t="shared" si="18"/>
        <v>-65.620605399999477</v>
      </c>
      <c r="O143">
        <f t="shared" si="19"/>
        <v>-65.620605399999477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1.4001600275457824</v>
      </c>
    </row>
    <row r="144" spans="1:19" x14ac:dyDescent="0.3">
      <c r="A144" t="s">
        <v>168</v>
      </c>
      <c r="B144">
        <v>4478.2011719000002</v>
      </c>
      <c r="C144">
        <v>4397.5698241999999</v>
      </c>
      <c r="D144">
        <v>4379.0620116999999</v>
      </c>
      <c r="E144">
        <v>4415.0454102000003</v>
      </c>
      <c r="F144">
        <v>4397.5698241999999</v>
      </c>
      <c r="G144">
        <v>4499.8300780999998</v>
      </c>
      <c r="H144">
        <v>4135.1899414</v>
      </c>
      <c r="I144">
        <v>4403.8999022999997</v>
      </c>
      <c r="J144">
        <v>4370.3071289</v>
      </c>
      <c r="L144" t="str">
        <f t="shared" si="17"/>
        <v>06SEP2024:23:00:00</v>
      </c>
      <c r="M144">
        <v>23</v>
      </c>
      <c r="N144">
        <f t="shared" si="18"/>
        <v>-80.631347700000333</v>
      </c>
      <c r="O144">
        <f t="shared" si="19"/>
        <v>-80.631347700000333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1.8005298244739252</v>
      </c>
    </row>
    <row r="145" spans="1:19" x14ac:dyDescent="0.3">
      <c r="A145" t="s">
        <v>169</v>
      </c>
      <c r="B145">
        <v>4309.0083008000001</v>
      </c>
      <c r="C145">
        <v>4285.2998047000001</v>
      </c>
      <c r="D145">
        <v>4202.8901366999999</v>
      </c>
      <c r="E145">
        <v>4224.5527344000002</v>
      </c>
      <c r="F145">
        <v>4285.2998047000001</v>
      </c>
      <c r="G145">
        <v>4298.0200194999998</v>
      </c>
      <c r="H145">
        <v>3984.3999023000001</v>
      </c>
      <c r="I145">
        <v>4195.6098633000001</v>
      </c>
      <c r="J145">
        <v>4197.5766602000003</v>
      </c>
      <c r="L145" t="str">
        <f t="shared" si="17"/>
        <v>07SEP2024:00:00:00</v>
      </c>
      <c r="M145">
        <v>24</v>
      </c>
      <c r="N145">
        <f t="shared" si="18"/>
        <v>-23.708496100000048</v>
      </c>
      <c r="O145">
        <f t="shared" si="19"/>
        <v>-23.708496100000048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0.55020771474490737</v>
      </c>
    </row>
    <row r="146" spans="1:19" x14ac:dyDescent="0.3">
      <c r="A146" t="s">
        <v>170</v>
      </c>
      <c r="B146">
        <v>4005.9558105000001</v>
      </c>
      <c r="C146">
        <v>4056.4799804999998</v>
      </c>
      <c r="D146">
        <v>3972.5427245999999</v>
      </c>
      <c r="E146">
        <v>4023.3059082</v>
      </c>
      <c r="F146">
        <v>4009.3898926000002</v>
      </c>
      <c r="G146">
        <v>4056.4799804999998</v>
      </c>
      <c r="H146">
        <v>4047.6599120999999</v>
      </c>
      <c r="I146">
        <v>3991.7199707</v>
      </c>
      <c r="J146">
        <v>4025.7111816000001</v>
      </c>
      <c r="L146" t="str">
        <f t="shared" si="17"/>
        <v>07SEP2024:01:00:00</v>
      </c>
      <c r="M146">
        <v>1</v>
      </c>
      <c r="N146">
        <f t="shared" si="18"/>
        <v>50.524169999999685</v>
      </c>
      <c r="O146" t="str">
        <f t="shared" si="19"/>
        <v/>
      </c>
      <c r="P146">
        <f t="shared" si="20"/>
        <v>50.524169999999685</v>
      </c>
      <c r="Q146" t="str">
        <f t="shared" si="21"/>
        <v/>
      </c>
      <c r="R146">
        <f t="shared" si="22"/>
        <v>1</v>
      </c>
      <c r="S146">
        <f t="shared" si="23"/>
        <v>1.2612263437247839</v>
      </c>
    </row>
    <row r="147" spans="1:19" x14ac:dyDescent="0.3">
      <c r="A147" t="s">
        <v>171</v>
      </c>
      <c r="B147">
        <v>3727.2746582</v>
      </c>
      <c r="C147">
        <v>3889.5400390999998</v>
      </c>
      <c r="D147">
        <v>3822.5378418</v>
      </c>
      <c r="E147">
        <v>3873.4916991999999</v>
      </c>
      <c r="F147">
        <v>3901.9099120999999</v>
      </c>
      <c r="G147">
        <v>3889.5400390999998</v>
      </c>
      <c r="H147">
        <v>3862.7600097999998</v>
      </c>
      <c r="I147">
        <v>3829.1999512000002</v>
      </c>
      <c r="J147">
        <v>3871.3803711</v>
      </c>
      <c r="L147" t="str">
        <f t="shared" si="17"/>
        <v>07SEP2024:02:00:00</v>
      </c>
      <c r="M147">
        <v>2</v>
      </c>
      <c r="N147">
        <f t="shared" si="18"/>
        <v>162.26538089999985</v>
      </c>
      <c r="O147" t="str">
        <f t="shared" si="19"/>
        <v/>
      </c>
      <c r="P147">
        <f t="shared" si="20"/>
        <v>162.26538089999985</v>
      </c>
      <c r="Q147" t="str">
        <f t="shared" si="21"/>
        <v/>
      </c>
      <c r="R147">
        <f t="shared" si="22"/>
        <v>1</v>
      </c>
      <c r="S147">
        <f t="shared" si="23"/>
        <v>4.3534591834550262</v>
      </c>
    </row>
    <row r="148" spans="1:19" x14ac:dyDescent="0.3">
      <c r="A148" t="s">
        <v>172</v>
      </c>
      <c r="B148">
        <v>3705.9106445000002</v>
      </c>
      <c r="C148">
        <v>3752.4799804999998</v>
      </c>
      <c r="D148">
        <v>3733.0246582</v>
      </c>
      <c r="E148">
        <v>3804.4895019999999</v>
      </c>
      <c r="F148">
        <v>3849.4399414</v>
      </c>
      <c r="G148">
        <v>3752.4799804999998</v>
      </c>
      <c r="H148">
        <v>3687.2099609000002</v>
      </c>
      <c r="I148">
        <v>3651.0200195000002</v>
      </c>
      <c r="J148">
        <v>3748.9282226999999</v>
      </c>
      <c r="L148" t="str">
        <f t="shared" si="17"/>
        <v>07SEP2024:03:00:00</v>
      </c>
      <c r="M148">
        <v>3</v>
      </c>
      <c r="N148">
        <f t="shared" si="18"/>
        <v>46.569335999999566</v>
      </c>
      <c r="O148" t="str">
        <f t="shared" si="19"/>
        <v/>
      </c>
      <c r="P148">
        <f t="shared" si="20"/>
        <v>46.569335999999566</v>
      </c>
      <c r="Q148" t="str">
        <f t="shared" si="21"/>
        <v/>
      </c>
      <c r="R148">
        <f t="shared" si="22"/>
        <v>1</v>
      </c>
      <c r="S148">
        <f t="shared" si="23"/>
        <v>1.2566232828391004</v>
      </c>
    </row>
    <row r="149" spans="1:19" x14ac:dyDescent="0.3">
      <c r="A149" t="s">
        <v>173</v>
      </c>
      <c r="B149">
        <v>3764.53125</v>
      </c>
      <c r="C149">
        <v>3662.7399902000002</v>
      </c>
      <c r="D149">
        <v>3697.5974120999999</v>
      </c>
      <c r="E149">
        <v>3805.4589844000002</v>
      </c>
      <c r="F149">
        <v>3799.0100097999998</v>
      </c>
      <c r="G149">
        <v>3662.7399902000002</v>
      </c>
      <c r="H149">
        <v>3607.6699219000002</v>
      </c>
      <c r="I149">
        <v>3574.9599609000002</v>
      </c>
      <c r="J149">
        <v>3689.9677734000002</v>
      </c>
      <c r="L149" t="str">
        <f t="shared" si="17"/>
        <v>07SEP2024:04:00:00</v>
      </c>
      <c r="M149">
        <v>4</v>
      </c>
      <c r="N149">
        <f t="shared" si="18"/>
        <v>-101.79125979999981</v>
      </c>
      <c r="O149">
        <f t="shared" si="19"/>
        <v>-101.79125979999981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2.7039557660731282</v>
      </c>
    </row>
    <row r="150" spans="1:19" x14ac:dyDescent="0.3">
      <c r="A150" t="s">
        <v>174</v>
      </c>
      <c r="B150">
        <v>3737.4694823999998</v>
      </c>
      <c r="C150">
        <v>3589.3300780999998</v>
      </c>
      <c r="D150">
        <v>3535.5732422000001</v>
      </c>
      <c r="E150">
        <v>3643.6933594000002</v>
      </c>
      <c r="F150">
        <v>3645.4199219000002</v>
      </c>
      <c r="G150">
        <v>3589.3300780999998</v>
      </c>
      <c r="H150">
        <v>3531.8000487999998</v>
      </c>
      <c r="I150">
        <v>3500.0600586</v>
      </c>
      <c r="J150">
        <v>3582.0607909999999</v>
      </c>
      <c r="L150" t="str">
        <f t="shared" si="17"/>
        <v>07SEP2024:05:00:00</v>
      </c>
      <c r="M150">
        <v>5</v>
      </c>
      <c r="N150">
        <f t="shared" si="18"/>
        <v>-148.13940430000002</v>
      </c>
      <c r="O150">
        <f t="shared" si="19"/>
        <v>-148.13940430000002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3.9636284656663725</v>
      </c>
    </row>
    <row r="151" spans="1:19" x14ac:dyDescent="0.3">
      <c r="A151" t="s">
        <v>175</v>
      </c>
      <c r="B151">
        <v>3520.2895508000001</v>
      </c>
      <c r="C151">
        <v>3572.7700195000002</v>
      </c>
      <c r="D151">
        <v>3550.2231445000002</v>
      </c>
      <c r="E151">
        <v>3649.0715332</v>
      </c>
      <c r="F151">
        <v>3644.4199219000002</v>
      </c>
      <c r="G151">
        <v>3572.7700195000002</v>
      </c>
      <c r="H151">
        <v>3515.0200195000002</v>
      </c>
      <c r="I151">
        <v>3490.0900879000001</v>
      </c>
      <c r="J151">
        <v>3574.2744140999998</v>
      </c>
      <c r="L151" t="str">
        <f t="shared" si="17"/>
        <v>07SEP2024:06:00:00</v>
      </c>
      <c r="M151">
        <v>6</v>
      </c>
      <c r="N151">
        <f t="shared" si="18"/>
        <v>52.480468700000074</v>
      </c>
      <c r="O151" t="str">
        <f t="shared" si="19"/>
        <v/>
      </c>
      <c r="P151">
        <f t="shared" si="20"/>
        <v>52.480468700000074</v>
      </c>
      <c r="Q151" t="str">
        <f t="shared" si="21"/>
        <v/>
      </c>
      <c r="R151">
        <f t="shared" si="22"/>
        <v>1</v>
      </c>
      <c r="S151">
        <f t="shared" si="23"/>
        <v>1.4907997749240165</v>
      </c>
    </row>
    <row r="152" spans="1:19" x14ac:dyDescent="0.3">
      <c r="A152" t="s">
        <v>176</v>
      </c>
      <c r="B152">
        <v>3538.3999023000001</v>
      </c>
      <c r="C152">
        <v>3611.5</v>
      </c>
      <c r="D152">
        <v>3565.1689452999999</v>
      </c>
      <c r="E152">
        <v>3720.5224609000002</v>
      </c>
      <c r="F152">
        <v>3556.0500487999998</v>
      </c>
      <c r="G152">
        <v>3611.5</v>
      </c>
      <c r="H152">
        <v>3546.7700195000002</v>
      </c>
      <c r="I152">
        <v>3549.8701172000001</v>
      </c>
      <c r="J152">
        <v>3596.9426269999999</v>
      </c>
      <c r="L152" t="str">
        <f t="shared" si="17"/>
        <v>07SEP2024:07:00:00</v>
      </c>
      <c r="M152">
        <v>7</v>
      </c>
      <c r="N152">
        <f t="shared" si="18"/>
        <v>73.100097699999878</v>
      </c>
      <c r="O152" t="str">
        <f t="shared" si="19"/>
        <v/>
      </c>
      <c r="P152">
        <f t="shared" si="20"/>
        <v>73.100097699999878</v>
      </c>
      <c r="Q152" t="str">
        <f t="shared" si="21"/>
        <v/>
      </c>
      <c r="R152">
        <f t="shared" si="22"/>
        <v>1</v>
      </c>
      <c r="S152">
        <f t="shared" si="23"/>
        <v>2.0659083121860813</v>
      </c>
    </row>
    <row r="153" spans="1:19" x14ac:dyDescent="0.3">
      <c r="A153" t="s">
        <v>177</v>
      </c>
      <c r="B153">
        <v>3557.4418945000002</v>
      </c>
      <c r="C153">
        <v>3625.4699707</v>
      </c>
      <c r="D153">
        <v>3509.2741698999998</v>
      </c>
      <c r="E153">
        <v>3672.7219237999998</v>
      </c>
      <c r="F153">
        <v>3619.3400879000001</v>
      </c>
      <c r="G153">
        <v>3625.4699707</v>
      </c>
      <c r="H153">
        <v>3561.4899902000002</v>
      </c>
      <c r="I153">
        <v>3550.6799316000001</v>
      </c>
      <c r="J153">
        <v>3605.9404297000001</v>
      </c>
      <c r="L153" t="str">
        <f t="shared" si="17"/>
        <v>07SEP2024:08:00:00</v>
      </c>
      <c r="M153">
        <v>8</v>
      </c>
      <c r="N153">
        <f t="shared" si="18"/>
        <v>68.028076199999759</v>
      </c>
      <c r="O153" t="str">
        <f t="shared" si="19"/>
        <v/>
      </c>
      <c r="P153">
        <f t="shared" si="20"/>
        <v>68.028076199999759</v>
      </c>
      <c r="Q153" t="str">
        <f t="shared" si="21"/>
        <v/>
      </c>
      <c r="R153">
        <f t="shared" si="22"/>
        <v>1</v>
      </c>
      <c r="S153">
        <f t="shared" si="23"/>
        <v>1.9122751183982762</v>
      </c>
    </row>
    <row r="154" spans="1:19" x14ac:dyDescent="0.3">
      <c r="A154" t="s">
        <v>178</v>
      </c>
      <c r="B154">
        <v>3686.0231933999999</v>
      </c>
      <c r="C154">
        <v>3756.6201172000001</v>
      </c>
      <c r="D154">
        <v>3588.3471679999998</v>
      </c>
      <c r="E154">
        <v>3710.8464355000001</v>
      </c>
      <c r="F154">
        <v>3645.8701172000001</v>
      </c>
      <c r="G154">
        <v>3756.6201172000001</v>
      </c>
      <c r="H154">
        <v>3706.5800780999998</v>
      </c>
      <c r="I154">
        <v>3673.9799804999998</v>
      </c>
      <c r="J154">
        <v>3698.7792969000002</v>
      </c>
      <c r="L154" t="str">
        <f t="shared" si="17"/>
        <v>07SEP2024:09:00:00</v>
      </c>
      <c r="M154">
        <v>9</v>
      </c>
      <c r="N154">
        <f t="shared" si="18"/>
        <v>70.596923800000241</v>
      </c>
      <c r="O154" t="str">
        <f t="shared" si="19"/>
        <v/>
      </c>
      <c r="P154">
        <f t="shared" si="20"/>
        <v>70.596923800000241</v>
      </c>
      <c r="Q154" t="str">
        <f t="shared" si="21"/>
        <v/>
      </c>
      <c r="R154">
        <f t="shared" si="22"/>
        <v>1</v>
      </c>
      <c r="S154">
        <f t="shared" si="23"/>
        <v>1.9152598911045216</v>
      </c>
    </row>
    <row r="155" spans="1:19" x14ac:dyDescent="0.3">
      <c r="A155" t="s">
        <v>179</v>
      </c>
      <c r="B155">
        <v>3918.0773926000002</v>
      </c>
      <c r="C155">
        <v>3986.4499512000002</v>
      </c>
      <c r="D155">
        <v>3840.0537109000002</v>
      </c>
      <c r="E155">
        <v>3904.5842284999999</v>
      </c>
      <c r="F155">
        <v>3894.8601073999998</v>
      </c>
      <c r="G155">
        <v>3986.4499512000002</v>
      </c>
      <c r="H155">
        <v>3940.5100097999998</v>
      </c>
      <c r="I155">
        <v>3915.1101073999998</v>
      </c>
      <c r="J155">
        <v>3928.3029784999999</v>
      </c>
      <c r="L155" t="str">
        <f t="shared" si="17"/>
        <v>07SEP2024:10:00:00</v>
      </c>
      <c r="M155">
        <v>10</v>
      </c>
      <c r="N155">
        <f t="shared" si="18"/>
        <v>68.372558600000048</v>
      </c>
      <c r="O155" t="str">
        <f t="shared" si="19"/>
        <v/>
      </c>
      <c r="P155">
        <f t="shared" si="20"/>
        <v>68.372558600000048</v>
      </c>
      <c r="Q155" t="str">
        <f t="shared" si="21"/>
        <v/>
      </c>
      <c r="R155">
        <f t="shared" si="22"/>
        <v>1</v>
      </c>
      <c r="S155">
        <f t="shared" si="23"/>
        <v>1.7450538044280091</v>
      </c>
    </row>
    <row r="156" spans="1:19" x14ac:dyDescent="0.3">
      <c r="A156" t="s">
        <v>180</v>
      </c>
      <c r="B156">
        <v>4117.0039063000004</v>
      </c>
      <c r="C156">
        <v>4236.0200194999998</v>
      </c>
      <c r="D156">
        <v>4027.1293945000002</v>
      </c>
      <c r="E156">
        <v>4049.4851073999998</v>
      </c>
      <c r="F156">
        <v>4218.9599608999997</v>
      </c>
      <c r="G156">
        <v>4236.0200194999998</v>
      </c>
      <c r="H156">
        <v>4197.3300780999998</v>
      </c>
      <c r="I156">
        <v>4190.1499022999997</v>
      </c>
      <c r="J156">
        <v>4178.3891602000003</v>
      </c>
      <c r="L156" t="str">
        <f t="shared" si="17"/>
        <v>07SEP2024:11:00:00</v>
      </c>
      <c r="M156">
        <v>11</v>
      </c>
      <c r="N156">
        <f t="shared" si="18"/>
        <v>119.01611319999938</v>
      </c>
      <c r="O156" t="str">
        <f t="shared" si="19"/>
        <v/>
      </c>
      <c r="P156">
        <f t="shared" si="20"/>
        <v>119.01611319999938</v>
      </c>
      <c r="Q156" t="str">
        <f t="shared" si="21"/>
        <v/>
      </c>
      <c r="R156">
        <f t="shared" si="22"/>
        <v>1</v>
      </c>
      <c r="S156">
        <f t="shared" si="23"/>
        <v>2.8908428534128001</v>
      </c>
    </row>
    <row r="157" spans="1:19" x14ac:dyDescent="0.3">
      <c r="A157" t="s">
        <v>181</v>
      </c>
      <c r="B157">
        <v>4376.8325194999998</v>
      </c>
      <c r="C157">
        <v>4426.4501952999999</v>
      </c>
      <c r="D157">
        <v>4223.3422852000003</v>
      </c>
      <c r="E157">
        <v>4247.9238280999998</v>
      </c>
      <c r="F157">
        <v>4378.1699219000002</v>
      </c>
      <c r="G157">
        <v>4426.4501952999999</v>
      </c>
      <c r="H157">
        <v>4406.4101563000004</v>
      </c>
      <c r="I157">
        <v>4418.1499022999997</v>
      </c>
      <c r="J157">
        <v>4375.4208983999997</v>
      </c>
      <c r="L157" t="str">
        <f t="shared" si="17"/>
        <v>07SEP2024:12:00:00</v>
      </c>
      <c r="M157">
        <v>12</v>
      </c>
      <c r="N157">
        <f t="shared" si="18"/>
        <v>49.617675800000143</v>
      </c>
      <c r="O157" t="str">
        <f t="shared" si="19"/>
        <v/>
      </c>
      <c r="P157">
        <f t="shared" si="20"/>
        <v>49.617675800000143</v>
      </c>
      <c r="Q157" t="str">
        <f t="shared" si="21"/>
        <v/>
      </c>
      <c r="R157">
        <f t="shared" si="22"/>
        <v>1</v>
      </c>
      <c r="S157">
        <f t="shared" si="23"/>
        <v>1.1336434642847235</v>
      </c>
    </row>
    <row r="158" spans="1:19" x14ac:dyDescent="0.3">
      <c r="A158" t="s">
        <v>182</v>
      </c>
      <c r="B158">
        <v>4561.8798827999999</v>
      </c>
      <c r="C158">
        <v>4590.6298827999999</v>
      </c>
      <c r="D158">
        <v>4453.9414063000004</v>
      </c>
      <c r="E158">
        <v>4475.0996094000002</v>
      </c>
      <c r="F158">
        <v>4578.5200194999998</v>
      </c>
      <c r="G158">
        <v>4590.6298827999999</v>
      </c>
      <c r="H158">
        <v>4589.1699219000002</v>
      </c>
      <c r="I158">
        <v>4611.9799805000002</v>
      </c>
      <c r="J158">
        <v>4569.0800780999998</v>
      </c>
      <c r="L158" t="str">
        <f t="shared" si="17"/>
        <v>07SEP2024:13:00:00</v>
      </c>
      <c r="M158">
        <v>13</v>
      </c>
      <c r="N158">
        <f t="shared" si="18"/>
        <v>28.75</v>
      </c>
      <c r="O158" t="str">
        <f t="shared" si="19"/>
        <v/>
      </c>
      <c r="P158">
        <f t="shared" si="20"/>
        <v>28.75</v>
      </c>
      <c r="Q158" t="str">
        <f t="shared" si="21"/>
        <v/>
      </c>
      <c r="R158">
        <f t="shared" si="22"/>
        <v>1</v>
      </c>
      <c r="S158">
        <f t="shared" si="23"/>
        <v>0.63022264370437053</v>
      </c>
    </row>
    <row r="159" spans="1:19" x14ac:dyDescent="0.3">
      <c r="A159" t="s">
        <v>183</v>
      </c>
      <c r="B159">
        <v>4811.7631836</v>
      </c>
      <c r="C159">
        <v>4704.5297852000003</v>
      </c>
      <c r="D159">
        <v>4741.5761719000002</v>
      </c>
      <c r="E159">
        <v>4746.4790039</v>
      </c>
      <c r="F159">
        <v>4757.0800780999998</v>
      </c>
      <c r="G159">
        <v>4704.5297852000003</v>
      </c>
      <c r="H159">
        <v>4736.2299805000002</v>
      </c>
      <c r="I159">
        <v>4764.8701172000001</v>
      </c>
      <c r="J159">
        <v>4741.8378905999998</v>
      </c>
      <c r="L159" t="str">
        <f t="shared" si="17"/>
        <v>07SEP2024:14:00:00</v>
      </c>
      <c r="M159">
        <v>14</v>
      </c>
      <c r="N159">
        <f t="shared" si="18"/>
        <v>-107.23339839999971</v>
      </c>
      <c r="O159">
        <f t="shared" si="19"/>
        <v>-107.23339839999971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2.228567664457902</v>
      </c>
    </row>
    <row r="160" spans="1:19" x14ac:dyDescent="0.3">
      <c r="A160" t="s">
        <v>184</v>
      </c>
      <c r="B160">
        <v>4980.6870116999999</v>
      </c>
      <c r="C160">
        <v>4791.1899414</v>
      </c>
      <c r="D160">
        <v>4986.8359375</v>
      </c>
      <c r="E160">
        <v>4961.9897461</v>
      </c>
      <c r="F160">
        <v>4827.0498047000001</v>
      </c>
      <c r="G160">
        <v>4791.1899414</v>
      </c>
      <c r="H160">
        <v>4818.75</v>
      </c>
      <c r="I160">
        <v>4860.3500977000003</v>
      </c>
      <c r="J160">
        <v>4851.8657227000003</v>
      </c>
      <c r="L160" t="str">
        <f t="shared" si="17"/>
        <v>07SEP2024:15:00:00</v>
      </c>
      <c r="M160">
        <v>15</v>
      </c>
      <c r="N160">
        <f t="shared" si="18"/>
        <v>-189.4970702999999</v>
      </c>
      <c r="O160">
        <f t="shared" si="19"/>
        <v>-189.4970702999999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3.8046371887022286</v>
      </c>
    </row>
    <row r="161" spans="1:19" x14ac:dyDescent="0.3">
      <c r="A161" t="s">
        <v>185</v>
      </c>
      <c r="B161">
        <v>5119.5463866999999</v>
      </c>
      <c r="C161">
        <v>4851.8901366999999</v>
      </c>
      <c r="D161">
        <v>4978.9794922000001</v>
      </c>
      <c r="E161">
        <v>4977.9536133000001</v>
      </c>
      <c r="F161">
        <v>4755.3598633000001</v>
      </c>
      <c r="G161">
        <v>4851.8901366999999</v>
      </c>
      <c r="H161">
        <v>4865.2998047000001</v>
      </c>
      <c r="I161">
        <v>4914.6401366999999</v>
      </c>
      <c r="J161">
        <v>4873.0288086</v>
      </c>
      <c r="L161" t="str">
        <f t="shared" si="17"/>
        <v>07SEP2024:16:00:00</v>
      </c>
      <c r="M161">
        <v>16</v>
      </c>
      <c r="N161">
        <f t="shared" si="18"/>
        <v>-267.65625</v>
      </c>
      <c r="O161">
        <f t="shared" si="19"/>
        <v>-267.65625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5.2281243255328356</v>
      </c>
    </row>
    <row r="162" spans="1:19" x14ac:dyDescent="0.3">
      <c r="A162" t="s">
        <v>186</v>
      </c>
      <c r="B162">
        <v>5212.2558594000002</v>
      </c>
      <c r="C162">
        <v>4896.2797852000003</v>
      </c>
      <c r="D162">
        <v>4954.0747069999998</v>
      </c>
      <c r="E162">
        <v>5023.2890625</v>
      </c>
      <c r="F162">
        <v>4813.1298827999999</v>
      </c>
      <c r="G162">
        <v>4896.2797852000003</v>
      </c>
      <c r="H162">
        <v>4893.1499022999997</v>
      </c>
      <c r="I162">
        <v>4944.5800780999998</v>
      </c>
      <c r="J162">
        <v>4914.0859375</v>
      </c>
      <c r="L162" t="str">
        <f t="shared" si="17"/>
        <v>07SEP2024:17:00:00</v>
      </c>
      <c r="M162">
        <v>17</v>
      </c>
      <c r="N162">
        <f t="shared" si="18"/>
        <v>-315.97607419999986</v>
      </c>
      <c r="O162">
        <f t="shared" si="19"/>
        <v>-315.97607419999986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6.0621750490270996</v>
      </c>
    </row>
    <row r="163" spans="1:19" x14ac:dyDescent="0.3">
      <c r="A163" t="s">
        <v>187</v>
      </c>
      <c r="B163">
        <v>5204.0766602000003</v>
      </c>
      <c r="C163">
        <v>4922.4501952999999</v>
      </c>
      <c r="D163">
        <v>4924.9667969000002</v>
      </c>
      <c r="E163">
        <v>4964.5556641000003</v>
      </c>
      <c r="F163">
        <v>4760.2299805000002</v>
      </c>
      <c r="G163">
        <v>4922.4501952999999</v>
      </c>
      <c r="H163">
        <v>4906.0698241999999</v>
      </c>
      <c r="I163">
        <v>4965.5</v>
      </c>
      <c r="J163">
        <v>4903.7612305000002</v>
      </c>
      <c r="L163" t="str">
        <f t="shared" si="17"/>
        <v>07SEP2024:18:00:00</v>
      </c>
      <c r="M163">
        <v>18</v>
      </c>
      <c r="N163">
        <f t="shared" si="18"/>
        <v>-281.62646490000043</v>
      </c>
      <c r="O163">
        <f t="shared" si="19"/>
        <v>-281.62646490000043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5.4116509669013428</v>
      </c>
    </row>
    <row r="164" spans="1:19" x14ac:dyDescent="0.3">
      <c r="A164" t="s">
        <v>188</v>
      </c>
      <c r="B164">
        <v>5089.0395508000001</v>
      </c>
      <c r="C164">
        <v>4830.0698241999999</v>
      </c>
      <c r="D164">
        <v>4848.7045897999997</v>
      </c>
      <c r="E164">
        <v>4944.2612305000002</v>
      </c>
      <c r="F164">
        <v>4685.7299805000002</v>
      </c>
      <c r="G164">
        <v>4830.0698241999999</v>
      </c>
      <c r="H164">
        <v>4798.4799805000002</v>
      </c>
      <c r="I164">
        <v>4859.0400391000003</v>
      </c>
      <c r="J164">
        <v>4823.5161133000001</v>
      </c>
      <c r="L164" t="str">
        <f t="shared" si="17"/>
        <v>07SEP2024:19:00:00</v>
      </c>
      <c r="M164">
        <v>19</v>
      </c>
      <c r="N164">
        <f t="shared" si="18"/>
        <v>-258.96972660000029</v>
      </c>
      <c r="O164">
        <f t="shared" si="19"/>
        <v>-258.96972660000029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5.0887741000026239</v>
      </c>
    </row>
    <row r="165" spans="1:19" x14ac:dyDescent="0.3">
      <c r="A165" t="s">
        <v>189</v>
      </c>
      <c r="B165">
        <v>4783.875</v>
      </c>
      <c r="C165">
        <v>4675.2597655999998</v>
      </c>
      <c r="D165">
        <v>4687.3242188000004</v>
      </c>
      <c r="E165">
        <v>4759.9575194999998</v>
      </c>
      <c r="F165">
        <v>4572.6000977000003</v>
      </c>
      <c r="G165">
        <v>4675.2597655999998</v>
      </c>
      <c r="H165">
        <v>4639.8198241999999</v>
      </c>
      <c r="I165">
        <v>4687.4902344000002</v>
      </c>
      <c r="J165">
        <v>4667.0253905999998</v>
      </c>
      <c r="L165" t="str">
        <f t="shared" si="17"/>
        <v>07SEP2024:20:00:00</v>
      </c>
      <c r="M165">
        <v>20</v>
      </c>
      <c r="N165">
        <f t="shared" si="18"/>
        <v>-108.61523440000019</v>
      </c>
      <c r="O165">
        <f t="shared" si="19"/>
        <v>-108.61523440000019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2.2704446583575071</v>
      </c>
    </row>
    <row r="166" spans="1:19" x14ac:dyDescent="0.3">
      <c r="A166" t="s">
        <v>190</v>
      </c>
      <c r="B166">
        <v>4695.8173827999999</v>
      </c>
      <c r="C166">
        <v>4603.6401366999999</v>
      </c>
      <c r="D166">
        <v>4625.7705077999999</v>
      </c>
      <c r="E166">
        <v>4692.1967772999997</v>
      </c>
      <c r="F166">
        <v>4524.8701172000001</v>
      </c>
      <c r="G166">
        <v>4603.6401366999999</v>
      </c>
      <c r="H166">
        <v>4555.0297852000003</v>
      </c>
      <c r="I166">
        <v>4611.4199219000002</v>
      </c>
      <c r="J166">
        <v>4597.4316405999998</v>
      </c>
      <c r="L166" t="str">
        <f t="shared" si="17"/>
        <v>07SEP2024:21:00:00</v>
      </c>
      <c r="M166">
        <v>21</v>
      </c>
      <c r="N166">
        <f t="shared" si="18"/>
        <v>-92.177246100000048</v>
      </c>
      <c r="O166">
        <f t="shared" si="19"/>
        <v>-92.177246100000048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1.962964880994521</v>
      </c>
    </row>
    <row r="167" spans="1:19" x14ac:dyDescent="0.3">
      <c r="A167" t="s">
        <v>191</v>
      </c>
      <c r="B167">
        <v>4562.6079102000003</v>
      </c>
      <c r="C167">
        <v>4462.7797852000003</v>
      </c>
      <c r="D167">
        <v>4463.2954102000003</v>
      </c>
      <c r="E167">
        <v>4514.4550780999998</v>
      </c>
      <c r="F167">
        <v>4363.2299805000002</v>
      </c>
      <c r="G167">
        <v>4462.7797852000003</v>
      </c>
      <c r="H167">
        <v>4398.7202147999997</v>
      </c>
      <c r="I167">
        <v>4457.3701172000001</v>
      </c>
      <c r="J167">
        <v>4439.3110352000003</v>
      </c>
      <c r="L167" t="str">
        <f t="shared" si="17"/>
        <v>07SEP2024:22:00:00</v>
      </c>
      <c r="M167">
        <v>22</v>
      </c>
      <c r="N167">
        <f t="shared" si="18"/>
        <v>-99.828125</v>
      </c>
      <c r="O167">
        <f t="shared" si="19"/>
        <v>-99.828125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2.187961949937181</v>
      </c>
    </row>
    <row r="168" spans="1:19" x14ac:dyDescent="0.3">
      <c r="A168" t="s">
        <v>192</v>
      </c>
      <c r="B168">
        <v>4474.8085938000004</v>
      </c>
      <c r="C168">
        <v>4300.4199219000002</v>
      </c>
      <c r="D168">
        <v>4201.0976563000004</v>
      </c>
      <c r="E168">
        <v>4254.1982422000001</v>
      </c>
      <c r="F168">
        <v>4200.8500977000003</v>
      </c>
      <c r="G168">
        <v>4300.4199219000002</v>
      </c>
      <c r="H168">
        <v>4189.3999022999997</v>
      </c>
      <c r="I168">
        <v>4263.8300780999998</v>
      </c>
      <c r="J168">
        <v>4241.7397461</v>
      </c>
      <c r="L168" t="str">
        <f t="shared" si="17"/>
        <v>07SEP2024:23:00:00</v>
      </c>
      <c r="M168">
        <v>23</v>
      </c>
      <c r="N168">
        <f t="shared" si="18"/>
        <v>-174.38867190000019</v>
      </c>
      <c r="O168">
        <f t="shared" si="19"/>
        <v>-174.38867190000019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3.8971202509448482</v>
      </c>
    </row>
    <row r="169" spans="1:19" x14ac:dyDescent="0.3">
      <c r="A169" t="s">
        <v>193</v>
      </c>
      <c r="B169">
        <v>4236.6113280999998</v>
      </c>
      <c r="C169">
        <v>4126.9301758000001</v>
      </c>
      <c r="D169">
        <v>3959.0439452999999</v>
      </c>
      <c r="E169">
        <v>4021.9240722999998</v>
      </c>
      <c r="F169">
        <v>3963.4499512000002</v>
      </c>
      <c r="G169">
        <v>4126.9301758000001</v>
      </c>
      <c r="H169">
        <v>3963.6398926000002</v>
      </c>
      <c r="I169">
        <v>4049.4699707</v>
      </c>
      <c r="J169">
        <v>4025.0830077999999</v>
      </c>
      <c r="L169" t="str">
        <f t="shared" si="17"/>
        <v>08SEP2024:00:00:00</v>
      </c>
      <c r="M169">
        <v>24</v>
      </c>
      <c r="N169">
        <f t="shared" si="18"/>
        <v>-109.68115229999967</v>
      </c>
      <c r="O169">
        <f t="shared" si="19"/>
        <v>-109.68115229999967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2.5888887085893848</v>
      </c>
    </row>
    <row r="170" spans="1:19" x14ac:dyDescent="0.3">
      <c r="A170" t="s">
        <v>194</v>
      </c>
      <c r="B170">
        <v>3764.9035644999999</v>
      </c>
      <c r="C170">
        <v>3936.1999512000002</v>
      </c>
      <c r="D170">
        <v>3819.2875976999999</v>
      </c>
      <c r="E170">
        <v>3872.6999512000002</v>
      </c>
      <c r="F170">
        <v>3839.3500976999999</v>
      </c>
      <c r="G170">
        <v>3936.1999512000002</v>
      </c>
      <c r="H170">
        <v>3894.9099120999999</v>
      </c>
      <c r="I170">
        <v>3844.3400879000001</v>
      </c>
      <c r="J170">
        <v>3877.5</v>
      </c>
      <c r="L170" t="str">
        <f t="shared" si="17"/>
        <v>08SEP2024:01:00:00</v>
      </c>
      <c r="M170">
        <v>1</v>
      </c>
      <c r="N170">
        <f t="shared" si="18"/>
        <v>171.29638670000031</v>
      </c>
      <c r="O170" t="str">
        <f t="shared" si="19"/>
        <v/>
      </c>
      <c r="P170">
        <f t="shared" si="20"/>
        <v>171.29638670000031</v>
      </c>
      <c r="Q170" t="str">
        <f t="shared" si="21"/>
        <v/>
      </c>
      <c r="R170">
        <f t="shared" si="22"/>
        <v>1</v>
      </c>
      <c r="S170">
        <f t="shared" si="23"/>
        <v>4.5498213636914082</v>
      </c>
    </row>
    <row r="171" spans="1:19" x14ac:dyDescent="0.3">
      <c r="A171" t="s">
        <v>195</v>
      </c>
      <c r="B171">
        <v>3488.4006347999998</v>
      </c>
      <c r="C171">
        <v>3793.2199707</v>
      </c>
      <c r="D171">
        <v>3713.8291015999998</v>
      </c>
      <c r="E171">
        <v>3802.0886230000001</v>
      </c>
      <c r="F171">
        <v>3749.8500976999999</v>
      </c>
      <c r="G171">
        <v>3793.2199707</v>
      </c>
      <c r="H171">
        <v>3708.0900879000001</v>
      </c>
      <c r="I171">
        <v>3694.4899902000002</v>
      </c>
      <c r="J171">
        <v>3749.5478515999998</v>
      </c>
      <c r="L171" t="str">
        <f t="shared" si="17"/>
        <v>08SEP2024:02:00:00</v>
      </c>
      <c r="M171">
        <v>2</v>
      </c>
      <c r="N171">
        <f t="shared" si="18"/>
        <v>304.81933590000017</v>
      </c>
      <c r="O171" t="str">
        <f t="shared" si="19"/>
        <v/>
      </c>
      <c r="P171">
        <f t="shared" si="20"/>
        <v>304.81933590000017</v>
      </c>
      <c r="Q171" t="str">
        <f t="shared" si="21"/>
        <v/>
      </c>
      <c r="R171">
        <f t="shared" si="22"/>
        <v>1</v>
      </c>
      <c r="S171">
        <f t="shared" si="23"/>
        <v>8.7380828010162421</v>
      </c>
    </row>
    <row r="172" spans="1:19" x14ac:dyDescent="0.3">
      <c r="A172" t="s">
        <v>196</v>
      </c>
      <c r="B172">
        <v>3318.7312012000002</v>
      </c>
      <c r="C172">
        <v>3682.6699219000002</v>
      </c>
      <c r="D172">
        <v>3619.3293457</v>
      </c>
      <c r="E172">
        <v>3711.0883789</v>
      </c>
      <c r="F172">
        <v>3803.8200683999999</v>
      </c>
      <c r="G172">
        <v>3682.6699219000002</v>
      </c>
      <c r="H172">
        <v>3553.5200195000002</v>
      </c>
      <c r="I172">
        <v>3562.5</v>
      </c>
      <c r="J172">
        <v>3662.7197265999998</v>
      </c>
      <c r="L172" t="str">
        <f t="shared" si="17"/>
        <v>08SEP2024:03:00:00</v>
      </c>
      <c r="M172">
        <v>3</v>
      </c>
      <c r="N172">
        <f t="shared" si="18"/>
        <v>363.93872069999998</v>
      </c>
      <c r="O172" t="str">
        <f t="shared" si="19"/>
        <v/>
      </c>
      <c r="P172">
        <f t="shared" si="20"/>
        <v>363.93872069999998</v>
      </c>
      <c r="Q172" t="str">
        <f t="shared" si="21"/>
        <v/>
      </c>
      <c r="R172">
        <f t="shared" si="22"/>
        <v>1</v>
      </c>
      <c r="S172">
        <f t="shared" si="23"/>
        <v>10.966200594022364</v>
      </c>
    </row>
    <row r="173" spans="1:19" x14ac:dyDescent="0.3">
      <c r="A173" t="s">
        <v>197</v>
      </c>
      <c r="B173">
        <v>3312.3237304999998</v>
      </c>
      <c r="C173">
        <v>3570.8701172000001</v>
      </c>
      <c r="D173">
        <v>3504.5791015999998</v>
      </c>
      <c r="E173">
        <v>3617.3828125</v>
      </c>
      <c r="F173">
        <v>3713.3400879000001</v>
      </c>
      <c r="G173">
        <v>3570.8701172000001</v>
      </c>
      <c r="H173">
        <v>3459.5800780999998</v>
      </c>
      <c r="I173">
        <v>3467.6298827999999</v>
      </c>
      <c r="J173">
        <v>3565.7607422000001</v>
      </c>
      <c r="L173" t="str">
        <f t="shared" si="17"/>
        <v>08SEP2024:04:00:00</v>
      </c>
      <c r="M173">
        <v>4</v>
      </c>
      <c r="N173">
        <f t="shared" si="18"/>
        <v>258.54638670000031</v>
      </c>
      <c r="O173" t="str">
        <f t="shared" si="19"/>
        <v/>
      </c>
      <c r="P173">
        <f t="shared" si="20"/>
        <v>258.54638670000031</v>
      </c>
      <c r="Q173" t="str">
        <f t="shared" si="21"/>
        <v/>
      </c>
      <c r="R173">
        <f t="shared" si="22"/>
        <v>1</v>
      </c>
      <c r="S173">
        <f t="shared" si="23"/>
        <v>7.8055893003239865</v>
      </c>
    </row>
    <row r="174" spans="1:19" x14ac:dyDescent="0.3">
      <c r="A174" t="s">
        <v>198</v>
      </c>
      <c r="B174">
        <v>3318.0944823999998</v>
      </c>
      <c r="C174">
        <v>3472.7299804999998</v>
      </c>
      <c r="D174">
        <v>3353.2148437999999</v>
      </c>
      <c r="E174">
        <v>3490.3361816000001</v>
      </c>
      <c r="F174">
        <v>3534.6599120999999</v>
      </c>
      <c r="G174">
        <v>3472.7299804999998</v>
      </c>
      <c r="H174">
        <v>3367.4699707</v>
      </c>
      <c r="I174">
        <v>3373.6298827999999</v>
      </c>
      <c r="J174">
        <v>3447.765625</v>
      </c>
      <c r="L174" t="str">
        <f t="shared" si="17"/>
        <v>08SEP2024:05:00:00</v>
      </c>
      <c r="M174">
        <v>5</v>
      </c>
      <c r="N174">
        <f t="shared" si="18"/>
        <v>154.63549809999995</v>
      </c>
      <c r="O174" t="str">
        <f t="shared" si="19"/>
        <v/>
      </c>
      <c r="P174">
        <f t="shared" si="20"/>
        <v>154.63549809999995</v>
      </c>
      <c r="Q174" t="str">
        <f t="shared" si="21"/>
        <v/>
      </c>
      <c r="R174">
        <f t="shared" si="22"/>
        <v>1</v>
      </c>
      <c r="S174">
        <f t="shared" si="23"/>
        <v>4.6603705506345632</v>
      </c>
    </row>
    <row r="175" spans="1:19" x14ac:dyDescent="0.3">
      <c r="A175" t="s">
        <v>199</v>
      </c>
      <c r="B175">
        <v>3243.4665527000002</v>
      </c>
      <c r="C175">
        <v>3436.3999023000001</v>
      </c>
      <c r="D175">
        <v>3233.6455077999999</v>
      </c>
      <c r="E175">
        <v>3382.4743652000002</v>
      </c>
      <c r="F175">
        <v>3402.4299316000001</v>
      </c>
      <c r="G175">
        <v>3436.3999023000001</v>
      </c>
      <c r="H175">
        <v>3346.4699707</v>
      </c>
      <c r="I175">
        <v>3341.3400879000001</v>
      </c>
      <c r="J175">
        <v>3381.8229980000001</v>
      </c>
      <c r="L175" t="str">
        <f t="shared" si="17"/>
        <v>08SEP2024:06:00:00</v>
      </c>
      <c r="M175">
        <v>6</v>
      </c>
      <c r="N175">
        <f t="shared" si="18"/>
        <v>192.93334959999993</v>
      </c>
      <c r="O175" t="str">
        <f t="shared" si="19"/>
        <v/>
      </c>
      <c r="P175">
        <f t="shared" si="20"/>
        <v>192.93334959999993</v>
      </c>
      <c r="Q175" t="str">
        <f t="shared" si="21"/>
        <v/>
      </c>
      <c r="R175">
        <f t="shared" si="22"/>
        <v>1</v>
      </c>
      <c r="S175">
        <f t="shared" si="23"/>
        <v>5.9483687118460944</v>
      </c>
    </row>
    <row r="176" spans="1:19" x14ac:dyDescent="0.3">
      <c r="A176" t="s">
        <v>200</v>
      </c>
      <c r="B176">
        <v>3266.5405273000001</v>
      </c>
      <c r="C176">
        <v>3439.1899414</v>
      </c>
      <c r="D176">
        <v>3164.7734375</v>
      </c>
      <c r="E176">
        <v>3321.1926269999999</v>
      </c>
      <c r="F176">
        <v>3327.8500976999999</v>
      </c>
      <c r="G176">
        <v>3439.1899414</v>
      </c>
      <c r="H176">
        <v>3383.2800293</v>
      </c>
      <c r="I176">
        <v>3360.7600097999998</v>
      </c>
      <c r="J176">
        <v>3366.4548340000001</v>
      </c>
      <c r="L176" t="str">
        <f t="shared" si="17"/>
        <v>08SEP2024:07:00:00</v>
      </c>
      <c r="M176">
        <v>7</v>
      </c>
      <c r="N176">
        <f t="shared" si="18"/>
        <v>172.64941409999983</v>
      </c>
      <c r="O176" t="str">
        <f t="shared" si="19"/>
        <v/>
      </c>
      <c r="P176">
        <f t="shared" si="20"/>
        <v>172.64941409999983</v>
      </c>
      <c r="Q176" t="str">
        <f t="shared" si="21"/>
        <v/>
      </c>
      <c r="R176">
        <f t="shared" si="22"/>
        <v>1</v>
      </c>
      <c r="S176">
        <f t="shared" si="23"/>
        <v>5.2853902364623462</v>
      </c>
    </row>
    <row r="177" spans="1:19" x14ac:dyDescent="0.3">
      <c r="A177" t="s">
        <v>201</v>
      </c>
      <c r="B177">
        <v>3241.3903808999999</v>
      </c>
      <c r="C177">
        <v>3419.6599120999999</v>
      </c>
      <c r="D177">
        <v>3129.3896484000002</v>
      </c>
      <c r="E177">
        <v>3268.9418945000002</v>
      </c>
      <c r="F177">
        <v>3300.1298827999999</v>
      </c>
      <c r="G177">
        <v>3419.6599120999999</v>
      </c>
      <c r="H177">
        <v>3338.0200195000002</v>
      </c>
      <c r="I177">
        <v>3318.6201172000001</v>
      </c>
      <c r="J177">
        <v>3329.0747070000002</v>
      </c>
      <c r="L177" t="str">
        <f t="shared" si="17"/>
        <v>08SEP2024:08:00:00</v>
      </c>
      <c r="M177">
        <v>8</v>
      </c>
      <c r="N177">
        <f t="shared" si="18"/>
        <v>178.26953120000007</v>
      </c>
      <c r="O177" t="str">
        <f t="shared" si="19"/>
        <v/>
      </c>
      <c r="P177">
        <f t="shared" si="20"/>
        <v>178.26953120000007</v>
      </c>
      <c r="Q177" t="str">
        <f t="shared" si="21"/>
        <v/>
      </c>
      <c r="R177">
        <f t="shared" si="22"/>
        <v>1</v>
      </c>
      <c r="S177">
        <f t="shared" si="23"/>
        <v>5.4997859020764421</v>
      </c>
    </row>
    <row r="178" spans="1:19" x14ac:dyDescent="0.3">
      <c r="A178" t="s">
        <v>202</v>
      </c>
      <c r="B178">
        <v>3331.8010254000001</v>
      </c>
      <c r="C178">
        <v>3533.2600097999998</v>
      </c>
      <c r="D178">
        <v>3203.0314941000001</v>
      </c>
      <c r="E178">
        <v>3348.9865722999998</v>
      </c>
      <c r="F178">
        <v>3326.0700683999999</v>
      </c>
      <c r="G178">
        <v>3533.2600097999998</v>
      </c>
      <c r="H178">
        <v>3436.3798827999999</v>
      </c>
      <c r="I178">
        <v>3395.4299316000001</v>
      </c>
      <c r="J178">
        <v>3408.0253905999998</v>
      </c>
      <c r="L178" t="str">
        <f t="shared" si="17"/>
        <v>08SEP2024:09:00:00</v>
      </c>
      <c r="M178">
        <v>9</v>
      </c>
      <c r="N178">
        <f t="shared" si="18"/>
        <v>201.45898439999974</v>
      </c>
      <c r="O178" t="str">
        <f t="shared" si="19"/>
        <v/>
      </c>
      <c r="P178">
        <f t="shared" si="20"/>
        <v>201.45898439999974</v>
      </c>
      <c r="Q178" t="str">
        <f t="shared" si="21"/>
        <v/>
      </c>
      <c r="R178">
        <f t="shared" si="22"/>
        <v>1</v>
      </c>
      <c r="S178">
        <f t="shared" si="23"/>
        <v>6.0465490845394507</v>
      </c>
    </row>
    <row r="179" spans="1:19" x14ac:dyDescent="0.3">
      <c r="A179" t="s">
        <v>203</v>
      </c>
      <c r="B179">
        <v>3630.2097168</v>
      </c>
      <c r="C179">
        <v>3763.8500976999999</v>
      </c>
      <c r="D179">
        <v>3468.8366698999998</v>
      </c>
      <c r="E179">
        <v>3613.0827637000002</v>
      </c>
      <c r="F179">
        <v>3577</v>
      </c>
      <c r="G179">
        <v>3763.8500976999999</v>
      </c>
      <c r="H179">
        <v>3684.6201172000001</v>
      </c>
      <c r="I179">
        <v>3589.6699219000002</v>
      </c>
      <c r="J179">
        <v>3645.6447754000001</v>
      </c>
      <c r="L179" t="str">
        <f t="shared" si="17"/>
        <v>08SEP2024:10:00:00</v>
      </c>
      <c r="M179">
        <v>10</v>
      </c>
      <c r="N179">
        <f t="shared" si="18"/>
        <v>133.64038089999985</v>
      </c>
      <c r="O179" t="str">
        <f t="shared" si="19"/>
        <v/>
      </c>
      <c r="P179">
        <f t="shared" si="20"/>
        <v>133.64038089999985</v>
      </c>
      <c r="Q179" t="str">
        <f t="shared" si="21"/>
        <v/>
      </c>
      <c r="R179">
        <f t="shared" si="22"/>
        <v>1</v>
      </c>
      <c r="S179">
        <f t="shared" si="23"/>
        <v>3.6813405099307248</v>
      </c>
    </row>
    <row r="180" spans="1:19" x14ac:dyDescent="0.3">
      <c r="A180" t="s">
        <v>204</v>
      </c>
      <c r="B180">
        <v>3874.7246094000002</v>
      </c>
      <c r="C180">
        <v>4010.5700683999999</v>
      </c>
      <c r="D180">
        <v>3758.6992187999999</v>
      </c>
      <c r="E180">
        <v>3865.2426758000001</v>
      </c>
      <c r="F180">
        <v>3869.3300780999998</v>
      </c>
      <c r="G180">
        <v>4010.5700683999999</v>
      </c>
      <c r="H180">
        <v>3943.4299316000001</v>
      </c>
      <c r="I180">
        <v>3812.9099120999999</v>
      </c>
      <c r="J180">
        <v>3900.2966308999999</v>
      </c>
      <c r="L180" t="str">
        <f t="shared" si="17"/>
        <v>08SEP2024:11:00:00</v>
      </c>
      <c r="M180">
        <v>11</v>
      </c>
      <c r="N180">
        <f t="shared" si="18"/>
        <v>135.84545899999966</v>
      </c>
      <c r="O180" t="str">
        <f t="shared" si="19"/>
        <v/>
      </c>
      <c r="P180">
        <f t="shared" si="20"/>
        <v>135.84545899999966</v>
      </c>
      <c r="Q180" t="str">
        <f t="shared" si="21"/>
        <v/>
      </c>
      <c r="R180">
        <f t="shared" si="22"/>
        <v>1</v>
      </c>
      <c r="S180">
        <f t="shared" si="23"/>
        <v>3.5059384264482034</v>
      </c>
    </row>
    <row r="181" spans="1:19" x14ac:dyDescent="0.3">
      <c r="A181" t="s">
        <v>205</v>
      </c>
      <c r="B181">
        <v>4147.3056641000003</v>
      </c>
      <c r="C181">
        <v>4214.5698241999999</v>
      </c>
      <c r="D181">
        <v>4053.7463379000001</v>
      </c>
      <c r="E181">
        <v>4110.3950194999998</v>
      </c>
      <c r="F181">
        <v>4054.1499023000001</v>
      </c>
      <c r="G181">
        <v>4214.5698241999999</v>
      </c>
      <c r="H181">
        <v>4154.6499022999997</v>
      </c>
      <c r="I181">
        <v>3998.3798827999999</v>
      </c>
      <c r="J181">
        <v>4106.4287108999997</v>
      </c>
      <c r="L181" t="str">
        <f t="shared" si="17"/>
        <v>08SEP2024:12:00:00</v>
      </c>
      <c r="M181">
        <v>12</v>
      </c>
      <c r="N181">
        <f t="shared" si="18"/>
        <v>67.264160099999572</v>
      </c>
      <c r="O181" t="str">
        <f t="shared" si="19"/>
        <v/>
      </c>
      <c r="P181">
        <f t="shared" si="20"/>
        <v>67.264160099999572</v>
      </c>
      <c r="Q181" t="str">
        <f t="shared" si="21"/>
        <v/>
      </c>
      <c r="R181">
        <f t="shared" si="22"/>
        <v>1</v>
      </c>
      <c r="S181">
        <f t="shared" si="23"/>
        <v>1.6218761178432806</v>
      </c>
    </row>
    <row r="182" spans="1:19" x14ac:dyDescent="0.3">
      <c r="A182" t="s">
        <v>206</v>
      </c>
      <c r="B182">
        <v>4394.1860352000003</v>
      </c>
      <c r="C182">
        <v>4410.7900391000003</v>
      </c>
      <c r="D182">
        <v>4219.2573241999999</v>
      </c>
      <c r="E182">
        <v>4276.2729491999999</v>
      </c>
      <c r="F182">
        <v>4242.8999022999997</v>
      </c>
      <c r="G182">
        <v>4410.7900391000003</v>
      </c>
      <c r="H182">
        <v>4337.5898438000004</v>
      </c>
      <c r="I182">
        <v>4187.8901366999999</v>
      </c>
      <c r="J182">
        <v>4291.0888672000001</v>
      </c>
      <c r="L182" t="str">
        <f t="shared" si="17"/>
        <v>08SEP2024:13:00:00</v>
      </c>
      <c r="M182">
        <v>13</v>
      </c>
      <c r="N182">
        <f t="shared" si="18"/>
        <v>16.604003899999952</v>
      </c>
      <c r="O182" t="str">
        <f t="shared" si="19"/>
        <v/>
      </c>
      <c r="P182">
        <f t="shared" si="20"/>
        <v>16.604003899999952</v>
      </c>
      <c r="Q182" t="str">
        <f t="shared" si="21"/>
        <v/>
      </c>
      <c r="R182">
        <f t="shared" si="22"/>
        <v>1</v>
      </c>
      <c r="S182">
        <f t="shared" si="23"/>
        <v>0.37786301642652742</v>
      </c>
    </row>
    <row r="183" spans="1:19" x14ac:dyDescent="0.3">
      <c r="A183" t="s">
        <v>207</v>
      </c>
      <c r="B183">
        <v>4588.9555664</v>
      </c>
      <c r="C183">
        <v>4580.3901366999999</v>
      </c>
      <c r="D183">
        <v>4397.3071289</v>
      </c>
      <c r="E183">
        <v>4420.1665039</v>
      </c>
      <c r="F183">
        <v>4419.7099608999997</v>
      </c>
      <c r="G183">
        <v>4580.3901366999999</v>
      </c>
      <c r="H183">
        <v>4483.0200194999998</v>
      </c>
      <c r="I183">
        <v>4363.4101563000004</v>
      </c>
      <c r="J183">
        <v>4453.3393555000002</v>
      </c>
      <c r="L183" t="str">
        <f t="shared" si="17"/>
        <v>08SEP2024:14:00:00</v>
      </c>
      <c r="M183">
        <v>14</v>
      </c>
      <c r="N183">
        <f t="shared" si="18"/>
        <v>-8.5654297000000952</v>
      </c>
      <c r="O183">
        <f t="shared" si="19"/>
        <v>-8.5654297000000952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0.18665314091763169</v>
      </c>
    </row>
    <row r="184" spans="1:19" x14ac:dyDescent="0.3">
      <c r="A184" t="s">
        <v>208</v>
      </c>
      <c r="B184">
        <v>4729.640625</v>
      </c>
      <c r="C184">
        <v>4710.4599608999997</v>
      </c>
      <c r="D184">
        <v>4555.8144530999998</v>
      </c>
      <c r="E184">
        <v>4573.1689452999999</v>
      </c>
      <c r="F184">
        <v>4494.0097655999998</v>
      </c>
      <c r="G184">
        <v>4710.4599608999997</v>
      </c>
      <c r="H184">
        <v>4572.5498047000001</v>
      </c>
      <c r="I184">
        <v>4490.9199219000002</v>
      </c>
      <c r="J184">
        <v>4568.2216797000001</v>
      </c>
      <c r="L184" t="str">
        <f t="shared" si="17"/>
        <v>08SEP2024:15:00:00</v>
      </c>
      <c r="M184">
        <v>15</v>
      </c>
      <c r="N184">
        <f t="shared" si="18"/>
        <v>-19.180664100000286</v>
      </c>
      <c r="O184">
        <f t="shared" si="19"/>
        <v>-19.180664100000286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0.40554168108703365</v>
      </c>
    </row>
    <row r="185" spans="1:19" x14ac:dyDescent="0.3">
      <c r="A185" t="s">
        <v>209</v>
      </c>
      <c r="B185">
        <v>4743.3310547000001</v>
      </c>
      <c r="C185">
        <v>4827.4199219000002</v>
      </c>
      <c r="D185">
        <v>4612.0209961</v>
      </c>
      <c r="E185">
        <v>4622.2036133000001</v>
      </c>
      <c r="F185">
        <v>4535.0600586</v>
      </c>
      <c r="G185">
        <v>4827.4199219000002</v>
      </c>
      <c r="H185">
        <v>4637.3500977000003</v>
      </c>
      <c r="I185">
        <v>4612.8398438000004</v>
      </c>
      <c r="J185">
        <v>4646.9746094000002</v>
      </c>
      <c r="L185" t="str">
        <f t="shared" si="17"/>
        <v>08SEP2024:16:00:00</v>
      </c>
      <c r="M185">
        <v>16</v>
      </c>
      <c r="N185">
        <f t="shared" si="18"/>
        <v>84.088867200000095</v>
      </c>
      <c r="O185" t="str">
        <f t="shared" si="19"/>
        <v/>
      </c>
      <c r="P185">
        <f t="shared" si="20"/>
        <v>84.088867200000095</v>
      </c>
      <c r="Q185" t="str">
        <f t="shared" si="21"/>
        <v/>
      </c>
      <c r="R185">
        <f t="shared" si="22"/>
        <v>1</v>
      </c>
      <c r="S185">
        <f t="shared" si="23"/>
        <v>1.7727809050283216</v>
      </c>
    </row>
    <row r="186" spans="1:19" x14ac:dyDescent="0.3">
      <c r="A186" t="s">
        <v>210</v>
      </c>
      <c r="B186">
        <v>4873.4306641000003</v>
      </c>
      <c r="C186">
        <v>4901.0097655999998</v>
      </c>
      <c r="D186">
        <v>4612.03125</v>
      </c>
      <c r="E186">
        <v>4652.2519530999998</v>
      </c>
      <c r="F186">
        <v>4599.1000977000003</v>
      </c>
      <c r="G186">
        <v>4901.0097655999998</v>
      </c>
      <c r="H186">
        <v>4664.8500977000003</v>
      </c>
      <c r="I186">
        <v>4684.8901366999999</v>
      </c>
      <c r="J186">
        <v>4700.4204102000003</v>
      </c>
      <c r="L186" t="str">
        <f t="shared" si="17"/>
        <v>08SEP2024:17:00:00</v>
      </c>
      <c r="M186">
        <v>17</v>
      </c>
      <c r="N186">
        <f t="shared" si="18"/>
        <v>27.579101499999524</v>
      </c>
      <c r="O186" t="str">
        <f t="shared" si="19"/>
        <v/>
      </c>
      <c r="P186">
        <f t="shared" si="20"/>
        <v>27.579101499999524</v>
      </c>
      <c r="Q186" t="str">
        <f t="shared" si="21"/>
        <v/>
      </c>
      <c r="R186">
        <f t="shared" si="22"/>
        <v>1</v>
      </c>
      <c r="S186">
        <f t="shared" si="23"/>
        <v>0.56590733306539587</v>
      </c>
    </row>
    <row r="187" spans="1:19" x14ac:dyDescent="0.3">
      <c r="A187" t="s">
        <v>211</v>
      </c>
      <c r="B187">
        <v>4870.8803711</v>
      </c>
      <c r="C187">
        <v>4916.8398438000004</v>
      </c>
      <c r="D187">
        <v>4635.1948241999999</v>
      </c>
      <c r="E187">
        <v>4704.5234375</v>
      </c>
      <c r="F187">
        <v>4600.4902344000002</v>
      </c>
      <c r="G187">
        <v>4916.8398438000004</v>
      </c>
      <c r="H187">
        <v>4674.1298827999999</v>
      </c>
      <c r="I187">
        <v>4710.0600586</v>
      </c>
      <c r="J187">
        <v>4721.2089844000002</v>
      </c>
      <c r="L187" t="str">
        <f t="shared" si="17"/>
        <v>08SEP2024:18:00:00</v>
      </c>
      <c r="M187">
        <v>18</v>
      </c>
      <c r="N187">
        <f t="shared" si="18"/>
        <v>45.959472700000333</v>
      </c>
      <c r="O187" t="str">
        <f t="shared" si="19"/>
        <v/>
      </c>
      <c r="P187">
        <f t="shared" si="20"/>
        <v>45.959472700000333</v>
      </c>
      <c r="Q187" t="str">
        <f t="shared" si="21"/>
        <v/>
      </c>
      <c r="R187">
        <f t="shared" si="22"/>
        <v>1</v>
      </c>
      <c r="S187">
        <f t="shared" si="23"/>
        <v>0.94355576812536701</v>
      </c>
    </row>
    <row r="188" spans="1:19" x14ac:dyDescent="0.3">
      <c r="A188" t="s">
        <v>212</v>
      </c>
      <c r="B188">
        <v>4779.7866211</v>
      </c>
      <c r="C188">
        <v>4798.75</v>
      </c>
      <c r="D188">
        <v>4570.5800780999998</v>
      </c>
      <c r="E188">
        <v>4671.5698241999999</v>
      </c>
      <c r="F188">
        <v>4485.7700194999998</v>
      </c>
      <c r="G188">
        <v>4798.75</v>
      </c>
      <c r="H188">
        <v>4597.6000977000003</v>
      </c>
      <c r="I188">
        <v>4610.7998047000001</v>
      </c>
      <c r="J188">
        <v>4632.8979491999999</v>
      </c>
      <c r="L188" t="str">
        <f t="shared" si="17"/>
        <v>08SEP2024:19:00:00</v>
      </c>
      <c r="M188">
        <v>19</v>
      </c>
      <c r="N188">
        <f t="shared" si="18"/>
        <v>18.963378899999952</v>
      </c>
      <c r="O188" t="str">
        <f t="shared" si="19"/>
        <v/>
      </c>
      <c r="P188">
        <f t="shared" si="20"/>
        <v>18.963378899999952</v>
      </c>
      <c r="Q188" t="str">
        <f t="shared" si="21"/>
        <v/>
      </c>
      <c r="R188">
        <f t="shared" si="22"/>
        <v>1</v>
      </c>
      <c r="S188">
        <f t="shared" si="23"/>
        <v>0.39674111844841725</v>
      </c>
    </row>
    <row r="189" spans="1:19" x14ac:dyDescent="0.3">
      <c r="A189" t="s">
        <v>213</v>
      </c>
      <c r="B189">
        <v>4665.9711914</v>
      </c>
      <c r="C189">
        <v>4648</v>
      </c>
      <c r="D189">
        <v>4472.9267577999999</v>
      </c>
      <c r="E189">
        <v>4578.5805664</v>
      </c>
      <c r="F189">
        <v>4366.5498047000001</v>
      </c>
      <c r="G189">
        <v>4648</v>
      </c>
      <c r="H189">
        <v>4501.4301758000001</v>
      </c>
      <c r="I189">
        <v>4472.3300780999998</v>
      </c>
      <c r="J189">
        <v>4513.3784180000002</v>
      </c>
      <c r="L189" t="str">
        <f t="shared" si="17"/>
        <v>08SEP2024:20:00:00</v>
      </c>
      <c r="M189">
        <v>20</v>
      </c>
      <c r="N189">
        <f t="shared" si="18"/>
        <v>-17.971191399999952</v>
      </c>
      <c r="O189">
        <f t="shared" si="19"/>
        <v>-17.971191399999952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0.38515435828500671</v>
      </c>
    </row>
    <row r="190" spans="1:19" x14ac:dyDescent="0.3">
      <c r="A190" t="s">
        <v>214</v>
      </c>
      <c r="B190">
        <v>4577.7602539</v>
      </c>
      <c r="C190">
        <v>4548.4199219000002</v>
      </c>
      <c r="D190">
        <v>4424.3588866999999</v>
      </c>
      <c r="E190">
        <v>4497.3413086</v>
      </c>
      <c r="F190">
        <v>4325.75</v>
      </c>
      <c r="G190">
        <v>4548.4199219000002</v>
      </c>
      <c r="H190">
        <v>4489.1899414</v>
      </c>
      <c r="I190">
        <v>4399.8701172000001</v>
      </c>
      <c r="J190">
        <v>4452.1142577999999</v>
      </c>
      <c r="L190" t="str">
        <f t="shared" si="17"/>
        <v>08SEP2024:21:00:00</v>
      </c>
      <c r="M190">
        <v>21</v>
      </c>
      <c r="N190">
        <f t="shared" si="18"/>
        <v>-29.340331999999762</v>
      </c>
      <c r="O190">
        <f t="shared" si="19"/>
        <v>-29.340331999999762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0.64093203603232418</v>
      </c>
    </row>
    <row r="191" spans="1:19" x14ac:dyDescent="0.3">
      <c r="A191" t="s">
        <v>215</v>
      </c>
      <c r="B191">
        <v>4327.9614258000001</v>
      </c>
      <c r="C191">
        <v>4389.7597655999998</v>
      </c>
      <c r="D191">
        <v>4278.6982422000001</v>
      </c>
      <c r="E191">
        <v>4360.1079102000003</v>
      </c>
      <c r="F191">
        <v>4188.9599608999997</v>
      </c>
      <c r="G191">
        <v>4389.7597655999998</v>
      </c>
      <c r="H191">
        <v>4351.9799805000002</v>
      </c>
      <c r="I191">
        <v>4265.5</v>
      </c>
      <c r="J191">
        <v>4311.2617188000004</v>
      </c>
      <c r="L191" t="str">
        <f t="shared" si="17"/>
        <v>08SEP2024:22:00:00</v>
      </c>
      <c r="M191">
        <v>22</v>
      </c>
      <c r="N191">
        <f t="shared" si="18"/>
        <v>61.798339799999667</v>
      </c>
      <c r="O191" t="str">
        <f t="shared" si="19"/>
        <v/>
      </c>
      <c r="P191">
        <f t="shared" si="20"/>
        <v>61.798339799999667</v>
      </c>
      <c r="Q191" t="str">
        <f t="shared" si="21"/>
        <v/>
      </c>
      <c r="R191">
        <f t="shared" si="22"/>
        <v>1</v>
      </c>
      <c r="S191">
        <f t="shared" si="23"/>
        <v>1.4278856422241928</v>
      </c>
    </row>
    <row r="192" spans="1:19" x14ac:dyDescent="0.3">
      <c r="A192" t="s">
        <v>216</v>
      </c>
      <c r="B192">
        <v>4176.1860352000003</v>
      </c>
      <c r="C192">
        <v>4165.9101563000004</v>
      </c>
      <c r="D192">
        <v>4030.0913086</v>
      </c>
      <c r="E192">
        <v>4128.9497069999998</v>
      </c>
      <c r="F192">
        <v>4019.5200195000002</v>
      </c>
      <c r="G192">
        <v>4165.9101563000004</v>
      </c>
      <c r="H192">
        <v>4152.9799805000002</v>
      </c>
      <c r="I192">
        <v>4039.1398926000002</v>
      </c>
      <c r="J192">
        <v>4101.2998047000001</v>
      </c>
      <c r="L192" t="str">
        <f t="shared" si="17"/>
        <v>08SEP2024:23:00:00</v>
      </c>
      <c r="M192">
        <v>23</v>
      </c>
      <c r="N192">
        <f t="shared" si="18"/>
        <v>-10.275878899999952</v>
      </c>
      <c r="O192">
        <f t="shared" si="19"/>
        <v>-10.275878899999952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0.24605893543504062</v>
      </c>
    </row>
    <row r="193" spans="1:19" x14ac:dyDescent="0.3">
      <c r="A193" t="s">
        <v>217</v>
      </c>
      <c r="B193">
        <v>3949.4541015999998</v>
      </c>
      <c r="C193">
        <v>3979.0400390999998</v>
      </c>
      <c r="D193">
        <v>3827.1352539</v>
      </c>
      <c r="E193">
        <v>3947.9155273000001</v>
      </c>
      <c r="F193">
        <v>3834.3999023000001</v>
      </c>
      <c r="G193">
        <v>3979.0400390999998</v>
      </c>
      <c r="H193">
        <v>3965.1000976999999</v>
      </c>
      <c r="I193">
        <v>3862.4899902000002</v>
      </c>
      <c r="J193">
        <v>3917.7893066000001</v>
      </c>
      <c r="L193" t="str">
        <f t="shared" si="17"/>
        <v>09SEP2024:00:00:00</v>
      </c>
      <c r="M193">
        <v>24</v>
      </c>
      <c r="N193">
        <f t="shared" si="18"/>
        <v>29.5859375</v>
      </c>
      <c r="O193" t="str">
        <f t="shared" si="19"/>
        <v/>
      </c>
      <c r="P193">
        <f t="shared" si="20"/>
        <v>29.5859375</v>
      </c>
      <c r="Q193" t="str">
        <f t="shared" si="21"/>
        <v/>
      </c>
      <c r="R193">
        <f t="shared" si="22"/>
        <v>1</v>
      </c>
      <c r="S193">
        <f t="shared" si="23"/>
        <v>0.74911460518085693</v>
      </c>
    </row>
    <row r="194" spans="1:19" x14ac:dyDescent="0.3">
      <c r="A194" t="s">
        <v>218</v>
      </c>
      <c r="B194">
        <v>3935.328125</v>
      </c>
      <c r="C194">
        <v>3744.9899902000002</v>
      </c>
      <c r="D194">
        <v>3549.7893066000001</v>
      </c>
      <c r="E194">
        <v>3680.8420409999999</v>
      </c>
      <c r="F194">
        <v>3744.9899902000002</v>
      </c>
      <c r="G194">
        <v>3842.5500487999998</v>
      </c>
      <c r="H194">
        <v>3717.6000976999999</v>
      </c>
      <c r="I194">
        <v>3731.7600097999998</v>
      </c>
      <c r="J194">
        <v>3743.5483398000001</v>
      </c>
      <c r="L194" t="str">
        <f t="shared" si="17"/>
        <v>09SEP2024:01:00:00</v>
      </c>
      <c r="M194">
        <v>1</v>
      </c>
      <c r="N194">
        <f t="shared" si="18"/>
        <v>-190.33813479999981</v>
      </c>
      <c r="O194">
        <f t="shared" si="19"/>
        <v>-190.33813479999981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4.8366522118152426</v>
      </c>
    </row>
    <row r="195" spans="1:19" x14ac:dyDescent="0.3">
      <c r="A195" t="s">
        <v>219</v>
      </c>
      <c r="B195">
        <v>3611.6223144999999</v>
      </c>
      <c r="C195">
        <v>3617.6000976999999</v>
      </c>
      <c r="D195">
        <v>3404.8002929999998</v>
      </c>
      <c r="E195">
        <v>3482.2531737999998</v>
      </c>
      <c r="F195">
        <v>3617.6000976999999</v>
      </c>
      <c r="G195">
        <v>3722.3701172000001</v>
      </c>
      <c r="H195">
        <v>3532.8999023000001</v>
      </c>
      <c r="I195">
        <v>3577.8701172000001</v>
      </c>
      <c r="J195">
        <v>3586.5988769999999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5.9777831999999762</v>
      </c>
      <c r="O195" t="str">
        <f t="shared" ref="O195:O258" si="26">IF(N195&lt;0,N195,"")</f>
        <v/>
      </c>
      <c r="P195">
        <f t="shared" ref="P195:P258" si="27">IF(N195&gt;0,N195,"")</f>
        <v>5.9777831999999762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0.16551518069872023</v>
      </c>
    </row>
    <row r="196" spans="1:19" x14ac:dyDescent="0.3">
      <c r="A196" t="s">
        <v>220</v>
      </c>
      <c r="B196">
        <v>3454.0214844000002</v>
      </c>
      <c r="C196">
        <v>3525.2299804999998</v>
      </c>
      <c r="D196">
        <v>3357.1633301000002</v>
      </c>
      <c r="E196">
        <v>3447.4929198999998</v>
      </c>
      <c r="F196">
        <v>3525.2299804999998</v>
      </c>
      <c r="G196">
        <v>3636.5</v>
      </c>
      <c r="H196">
        <v>3408.7700195000002</v>
      </c>
      <c r="I196">
        <v>3466.5100097999998</v>
      </c>
      <c r="J196">
        <v>3496.9006347999998</v>
      </c>
      <c r="L196" t="str">
        <f t="shared" si="24"/>
        <v>09SEP2024:03:00:00</v>
      </c>
      <c r="M196">
        <v>3</v>
      </c>
      <c r="N196">
        <f t="shared" si="25"/>
        <v>71.208496099999593</v>
      </c>
      <c r="O196" t="str">
        <f t="shared" si="26"/>
        <v/>
      </c>
      <c r="P196">
        <f t="shared" si="27"/>
        <v>71.208496099999593</v>
      </c>
      <c r="Q196" t="str">
        <f t="shared" si="28"/>
        <v/>
      </c>
      <c r="R196">
        <f t="shared" si="29"/>
        <v>1</v>
      </c>
      <c r="S196">
        <f t="shared" si="30"/>
        <v>2.06161126737662</v>
      </c>
    </row>
    <row r="197" spans="1:19" x14ac:dyDescent="0.3">
      <c r="A197" t="s">
        <v>221</v>
      </c>
      <c r="B197">
        <v>3573.8093262000002</v>
      </c>
      <c r="C197">
        <v>3460.8400879000001</v>
      </c>
      <c r="D197">
        <v>3336.1613769999999</v>
      </c>
      <c r="E197">
        <v>3462.0222168</v>
      </c>
      <c r="F197">
        <v>3460.8400879000001</v>
      </c>
      <c r="G197">
        <v>3561.2800293</v>
      </c>
      <c r="H197">
        <v>3341.8500976999999</v>
      </c>
      <c r="I197">
        <v>3387.3798827999999</v>
      </c>
      <c r="J197">
        <v>3442.6748047000001</v>
      </c>
      <c r="L197" t="str">
        <f t="shared" si="24"/>
        <v>09SEP2024:04:00:00</v>
      </c>
      <c r="M197">
        <v>4</v>
      </c>
      <c r="N197">
        <f t="shared" si="25"/>
        <v>-112.96923830000014</v>
      </c>
      <c r="O197">
        <f t="shared" si="26"/>
        <v>-112.96923830000014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3.1610314929733345</v>
      </c>
    </row>
    <row r="198" spans="1:19" x14ac:dyDescent="0.3">
      <c r="A198" t="s">
        <v>222</v>
      </c>
      <c r="B198">
        <v>3527.9462890999998</v>
      </c>
      <c r="C198">
        <v>3407.2600097999998</v>
      </c>
      <c r="D198">
        <v>3274.8647461</v>
      </c>
      <c r="E198">
        <v>3430.6049804999998</v>
      </c>
      <c r="F198">
        <v>3407.2600097999998</v>
      </c>
      <c r="G198">
        <v>3515.4299316000001</v>
      </c>
      <c r="H198">
        <v>3306.6298827999999</v>
      </c>
      <c r="I198">
        <v>3332.7199707</v>
      </c>
      <c r="J198">
        <v>3398.5288086</v>
      </c>
      <c r="L198" t="str">
        <f t="shared" si="24"/>
        <v>09SEP2024:05:00:00</v>
      </c>
      <c r="M198">
        <v>5</v>
      </c>
      <c r="N198">
        <f t="shared" si="25"/>
        <v>-120.68627930000002</v>
      </c>
      <c r="O198">
        <f t="shared" si="26"/>
        <v>-120.68627930000002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3.4208649851862631</v>
      </c>
    </row>
    <row r="199" spans="1:19" x14ac:dyDescent="0.3">
      <c r="A199" t="s">
        <v>223</v>
      </c>
      <c r="B199">
        <v>3571.7285155999998</v>
      </c>
      <c r="C199">
        <v>3474.5400390999998</v>
      </c>
      <c r="D199">
        <v>3274.9006347999998</v>
      </c>
      <c r="E199">
        <v>3369.1889648000001</v>
      </c>
      <c r="F199">
        <v>3474.5400390999998</v>
      </c>
      <c r="G199">
        <v>3580.1398926000002</v>
      </c>
      <c r="H199">
        <v>3386.8300780999998</v>
      </c>
      <c r="I199">
        <v>3396.7099609000002</v>
      </c>
      <c r="J199">
        <v>3441.4819336</v>
      </c>
      <c r="L199" t="str">
        <f t="shared" si="24"/>
        <v>09SEP2024:06:00:00</v>
      </c>
      <c r="M199">
        <v>6</v>
      </c>
      <c r="N199">
        <f t="shared" si="25"/>
        <v>-97.188476499999979</v>
      </c>
      <c r="O199">
        <f t="shared" si="26"/>
        <v>-97.188476499999979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2.7210488164348541</v>
      </c>
    </row>
    <row r="200" spans="1:19" x14ac:dyDescent="0.3">
      <c r="A200" t="s">
        <v>224</v>
      </c>
      <c r="B200">
        <v>3684.0722655999998</v>
      </c>
      <c r="C200">
        <v>3612.3999023000001</v>
      </c>
      <c r="D200">
        <v>3341.7470702999999</v>
      </c>
      <c r="E200">
        <v>3477.9260254000001</v>
      </c>
      <c r="F200">
        <v>3612.3999023000001</v>
      </c>
      <c r="G200">
        <v>3744.0900879000001</v>
      </c>
      <c r="H200">
        <v>3557.9199219000002</v>
      </c>
      <c r="I200">
        <v>3557.0600586</v>
      </c>
      <c r="J200">
        <v>3589.8793945000002</v>
      </c>
      <c r="L200" t="str">
        <f t="shared" si="24"/>
        <v>09SEP2024:07:00:00</v>
      </c>
      <c r="M200">
        <v>7</v>
      </c>
      <c r="N200">
        <f t="shared" si="25"/>
        <v>-71.672363299999688</v>
      </c>
      <c r="O200">
        <f t="shared" si="26"/>
        <v>-71.672363299999688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1.9454657274027958</v>
      </c>
    </row>
    <row r="201" spans="1:19" x14ac:dyDescent="0.3">
      <c r="A201" t="s">
        <v>225</v>
      </c>
      <c r="B201">
        <v>3691.1135254000001</v>
      </c>
      <c r="C201">
        <v>3614.8601073999998</v>
      </c>
      <c r="D201">
        <v>3373.4995116999999</v>
      </c>
      <c r="E201">
        <v>3518.8645019999999</v>
      </c>
      <c r="F201">
        <v>3614.8601073999998</v>
      </c>
      <c r="G201">
        <v>3755.8999023000001</v>
      </c>
      <c r="H201">
        <v>3559.1101073999998</v>
      </c>
      <c r="I201">
        <v>3560.9499512000002</v>
      </c>
      <c r="J201">
        <v>3601.9367676000002</v>
      </c>
      <c r="L201" t="str">
        <f t="shared" si="24"/>
        <v>09SEP2024:08:00:00</v>
      </c>
      <c r="M201">
        <v>8</v>
      </c>
      <c r="N201">
        <f t="shared" si="25"/>
        <v>-76.253418000000238</v>
      </c>
      <c r="O201">
        <f t="shared" si="26"/>
        <v>-76.253418000000238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2.0658648799412576</v>
      </c>
    </row>
    <row r="202" spans="1:19" x14ac:dyDescent="0.3">
      <c r="A202" t="s">
        <v>226</v>
      </c>
      <c r="B202">
        <v>3642.8454590000001</v>
      </c>
      <c r="C202">
        <v>3590.3999023000001</v>
      </c>
      <c r="D202">
        <v>3464.7172851999999</v>
      </c>
      <c r="E202">
        <v>3565.2048340000001</v>
      </c>
      <c r="F202">
        <v>3590.3999023000001</v>
      </c>
      <c r="G202">
        <v>3738.5700683999999</v>
      </c>
      <c r="H202">
        <v>3586.3601073999998</v>
      </c>
      <c r="I202">
        <v>3563.1799316000001</v>
      </c>
      <c r="J202">
        <v>3608.7429198999998</v>
      </c>
      <c r="L202" t="str">
        <f t="shared" si="24"/>
        <v>09SEP2024:09:00:00</v>
      </c>
      <c r="M202">
        <v>9</v>
      </c>
      <c r="N202">
        <f t="shared" si="25"/>
        <v>-52.445556699999997</v>
      </c>
      <c r="O202">
        <f t="shared" si="26"/>
        <v>-52.445556699999997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1.4396865661821641</v>
      </c>
    </row>
    <row r="203" spans="1:19" x14ac:dyDescent="0.3">
      <c r="A203" t="s">
        <v>227</v>
      </c>
      <c r="B203">
        <v>3689.8056640999998</v>
      </c>
      <c r="C203">
        <v>3700.2299804999998</v>
      </c>
      <c r="D203">
        <v>3645.3854980000001</v>
      </c>
      <c r="E203">
        <v>3723.7734375</v>
      </c>
      <c r="F203">
        <v>3700.2299804999998</v>
      </c>
      <c r="G203">
        <v>3845.7299804999998</v>
      </c>
      <c r="H203">
        <v>3784.6101073999998</v>
      </c>
      <c r="I203">
        <v>3712.75</v>
      </c>
      <c r="J203">
        <v>3753.4189452999999</v>
      </c>
      <c r="L203" t="str">
        <f t="shared" si="24"/>
        <v>09SEP2024:10:00:00</v>
      </c>
      <c r="M203">
        <v>10</v>
      </c>
      <c r="N203">
        <f t="shared" si="25"/>
        <v>10.424316399999952</v>
      </c>
      <c r="O203" t="str">
        <f t="shared" si="26"/>
        <v/>
      </c>
      <c r="P203">
        <f t="shared" si="27"/>
        <v>10.424316399999952</v>
      </c>
      <c r="Q203" t="str">
        <f t="shared" si="28"/>
        <v/>
      </c>
      <c r="R203">
        <f t="shared" si="29"/>
        <v>1</v>
      </c>
      <c r="S203">
        <f t="shared" si="30"/>
        <v>0.28251667835581262</v>
      </c>
    </row>
    <row r="204" spans="1:19" x14ac:dyDescent="0.3">
      <c r="A204" t="s">
        <v>228</v>
      </c>
      <c r="B204">
        <v>3858.2705077999999</v>
      </c>
      <c r="C204">
        <v>3872.7299804999998</v>
      </c>
      <c r="D204">
        <v>3867.8049316000001</v>
      </c>
      <c r="E204">
        <v>3932.953125</v>
      </c>
      <c r="F204">
        <v>3872.7299804999998</v>
      </c>
      <c r="G204">
        <v>3995.8000487999998</v>
      </c>
      <c r="H204">
        <v>4040.6699219000002</v>
      </c>
      <c r="I204">
        <v>3933.2199707</v>
      </c>
      <c r="J204">
        <v>3955.0749512000002</v>
      </c>
      <c r="L204" t="str">
        <f t="shared" si="24"/>
        <v>09SEP2024:11:00:00</v>
      </c>
      <c r="M204">
        <v>11</v>
      </c>
      <c r="N204">
        <f t="shared" si="25"/>
        <v>14.459472699999878</v>
      </c>
      <c r="O204" t="str">
        <f t="shared" si="26"/>
        <v/>
      </c>
      <c r="P204">
        <f t="shared" si="27"/>
        <v>14.459472699999878</v>
      </c>
      <c r="Q204" t="str">
        <f t="shared" si="28"/>
        <v/>
      </c>
      <c r="R204">
        <f t="shared" si="29"/>
        <v>1</v>
      </c>
      <c r="S204">
        <f t="shared" si="30"/>
        <v>0.37476565395734068</v>
      </c>
    </row>
    <row r="205" spans="1:19" x14ac:dyDescent="0.3">
      <c r="A205" t="s">
        <v>229</v>
      </c>
      <c r="B205">
        <v>4006.8874512000002</v>
      </c>
      <c r="C205">
        <v>4017.0600586</v>
      </c>
      <c r="D205">
        <v>4083.1433105000001</v>
      </c>
      <c r="E205">
        <v>4162.1254883000001</v>
      </c>
      <c r="F205">
        <v>4017.0600586</v>
      </c>
      <c r="G205">
        <v>4099.0200194999998</v>
      </c>
      <c r="H205">
        <v>4272.2998047000001</v>
      </c>
      <c r="I205">
        <v>4127.7900391000003</v>
      </c>
      <c r="J205">
        <v>4135.6591797000001</v>
      </c>
      <c r="L205" t="str">
        <f t="shared" si="24"/>
        <v>09SEP2024:12:00:00</v>
      </c>
      <c r="M205">
        <v>12</v>
      </c>
      <c r="N205">
        <f t="shared" si="25"/>
        <v>10.172607399999833</v>
      </c>
      <c r="O205" t="str">
        <f t="shared" si="26"/>
        <v/>
      </c>
      <c r="P205">
        <f t="shared" si="27"/>
        <v>10.172607399999833</v>
      </c>
      <c r="Q205" t="str">
        <f t="shared" si="28"/>
        <v/>
      </c>
      <c r="R205">
        <f t="shared" si="29"/>
        <v>1</v>
      </c>
      <c r="S205">
        <f t="shared" si="30"/>
        <v>0.25387804184400775</v>
      </c>
    </row>
    <row r="206" spans="1:19" x14ac:dyDescent="0.3">
      <c r="A206" t="s">
        <v>230</v>
      </c>
      <c r="B206">
        <v>4159.1616211</v>
      </c>
      <c r="C206">
        <v>4169.4101563000004</v>
      </c>
      <c r="D206">
        <v>4232.2807616999999</v>
      </c>
      <c r="E206">
        <v>4286.7905272999997</v>
      </c>
      <c r="F206">
        <v>4169.4101563000004</v>
      </c>
      <c r="G206">
        <v>4201.3798827999999</v>
      </c>
      <c r="H206">
        <v>4464.7797852000003</v>
      </c>
      <c r="I206">
        <v>4306.25</v>
      </c>
      <c r="J206">
        <v>4285.7221680000002</v>
      </c>
      <c r="L206" t="str">
        <f t="shared" si="24"/>
        <v>09SEP2024:13:00:00</v>
      </c>
      <c r="M206">
        <v>13</v>
      </c>
      <c r="N206">
        <f t="shared" si="25"/>
        <v>10.248535200000333</v>
      </c>
      <c r="O206" t="str">
        <f t="shared" si="26"/>
        <v/>
      </c>
      <c r="P206">
        <f t="shared" si="27"/>
        <v>10.248535200000333</v>
      </c>
      <c r="Q206" t="str">
        <f t="shared" si="28"/>
        <v/>
      </c>
      <c r="R206">
        <f t="shared" si="29"/>
        <v>1</v>
      </c>
      <c r="S206">
        <f t="shared" si="30"/>
        <v>0.24640867880700046</v>
      </c>
    </row>
    <row r="207" spans="1:19" x14ac:dyDescent="0.3">
      <c r="A207" t="s">
        <v>231</v>
      </c>
      <c r="B207">
        <v>4277.4824219000002</v>
      </c>
      <c r="C207">
        <v>4377.6899414</v>
      </c>
      <c r="D207">
        <v>4430.5668944999998</v>
      </c>
      <c r="E207">
        <v>4503.5190430000002</v>
      </c>
      <c r="F207">
        <v>4377.6899414</v>
      </c>
      <c r="G207">
        <v>4367.9101563000004</v>
      </c>
      <c r="H207">
        <v>4645.1098633000001</v>
      </c>
      <c r="I207">
        <v>4507.8500977000003</v>
      </c>
      <c r="J207">
        <v>4480.4155272999997</v>
      </c>
      <c r="L207" t="str">
        <f t="shared" si="24"/>
        <v>09SEP2024:14:00:00</v>
      </c>
      <c r="M207">
        <v>14</v>
      </c>
      <c r="N207">
        <f t="shared" si="25"/>
        <v>100.20751949999976</v>
      </c>
      <c r="O207" t="str">
        <f t="shared" si="26"/>
        <v/>
      </c>
      <c r="P207">
        <f t="shared" si="27"/>
        <v>100.20751949999976</v>
      </c>
      <c r="Q207" t="str">
        <f t="shared" si="28"/>
        <v/>
      </c>
      <c r="R207">
        <f t="shared" si="29"/>
        <v>1</v>
      </c>
      <c r="S207">
        <f t="shared" si="30"/>
        <v>2.3426751910645827</v>
      </c>
    </row>
    <row r="208" spans="1:19" x14ac:dyDescent="0.3">
      <c r="A208" t="s">
        <v>232</v>
      </c>
      <c r="B208">
        <v>4384.1699219000002</v>
      </c>
      <c r="C208">
        <v>4541.9501952999999</v>
      </c>
      <c r="D208">
        <v>4524.4804688000004</v>
      </c>
      <c r="E208">
        <v>4607.3334961</v>
      </c>
      <c r="F208">
        <v>4541.9501952999999</v>
      </c>
      <c r="G208">
        <v>4475.6499022999997</v>
      </c>
      <c r="H208">
        <v>4759.2402344000002</v>
      </c>
      <c r="I208">
        <v>4638.3999022999997</v>
      </c>
      <c r="J208">
        <v>4604.5151366999999</v>
      </c>
      <c r="L208" t="str">
        <f t="shared" si="24"/>
        <v>09SEP2024:15:00:00</v>
      </c>
      <c r="M208">
        <v>15</v>
      </c>
      <c r="N208">
        <f t="shared" si="25"/>
        <v>157.78027339999971</v>
      </c>
      <c r="O208" t="str">
        <f t="shared" si="26"/>
        <v/>
      </c>
      <c r="P208">
        <f t="shared" si="27"/>
        <v>157.78027339999971</v>
      </c>
      <c r="Q208" t="str">
        <f t="shared" si="28"/>
        <v/>
      </c>
      <c r="R208">
        <f t="shared" si="29"/>
        <v>1</v>
      </c>
      <c r="S208">
        <f t="shared" si="30"/>
        <v>3.5988630963377739</v>
      </c>
    </row>
    <row r="209" spans="1:19" x14ac:dyDescent="0.3">
      <c r="A209" t="s">
        <v>233</v>
      </c>
      <c r="B209">
        <v>4577.4018555000002</v>
      </c>
      <c r="C209">
        <v>4648.75</v>
      </c>
      <c r="D209">
        <v>4576.34375</v>
      </c>
      <c r="E209">
        <v>4690.0981444999998</v>
      </c>
      <c r="F209">
        <v>4648.75</v>
      </c>
      <c r="G209">
        <v>4563.9399414</v>
      </c>
      <c r="H209">
        <v>4799.5600586</v>
      </c>
      <c r="I209">
        <v>4731.1000977000003</v>
      </c>
      <c r="J209">
        <v>4686.6899414</v>
      </c>
      <c r="L209" t="str">
        <f t="shared" si="24"/>
        <v>09SEP2024:16:00:00</v>
      </c>
      <c r="M209">
        <v>16</v>
      </c>
      <c r="N209">
        <f t="shared" si="25"/>
        <v>71.348144499999762</v>
      </c>
      <c r="O209" t="str">
        <f t="shared" si="26"/>
        <v/>
      </c>
      <c r="P209">
        <f t="shared" si="27"/>
        <v>71.348144499999762</v>
      </c>
      <c r="Q209" t="str">
        <f t="shared" si="28"/>
        <v/>
      </c>
      <c r="R209">
        <f t="shared" si="29"/>
        <v>1</v>
      </c>
      <c r="S209">
        <f t="shared" si="30"/>
        <v>1.5587039712117703</v>
      </c>
    </row>
    <row r="210" spans="1:19" x14ac:dyDescent="0.3">
      <c r="A210" t="s">
        <v>234</v>
      </c>
      <c r="B210">
        <v>4681.2949219000002</v>
      </c>
      <c r="C210">
        <v>4714.7597655999998</v>
      </c>
      <c r="D210">
        <v>4573.2924805000002</v>
      </c>
      <c r="E210">
        <v>4749.3764647999997</v>
      </c>
      <c r="F210">
        <v>4714.7597655999998</v>
      </c>
      <c r="G210">
        <v>4680.1000977000003</v>
      </c>
      <c r="H210">
        <v>4830.8598633000001</v>
      </c>
      <c r="I210">
        <v>4806.5097655999998</v>
      </c>
      <c r="J210">
        <v>4756.3208008000001</v>
      </c>
      <c r="L210" t="str">
        <f t="shared" si="24"/>
        <v>09SEP2024:17:00:00</v>
      </c>
      <c r="M210">
        <v>17</v>
      </c>
      <c r="N210">
        <f t="shared" si="25"/>
        <v>33.464843699999619</v>
      </c>
      <c r="O210" t="str">
        <f t="shared" si="26"/>
        <v/>
      </c>
      <c r="P210">
        <f t="shared" si="27"/>
        <v>33.464843699999619</v>
      </c>
      <c r="Q210" t="str">
        <f t="shared" si="28"/>
        <v/>
      </c>
      <c r="R210">
        <f t="shared" si="29"/>
        <v>1</v>
      </c>
      <c r="S210">
        <f t="shared" si="30"/>
        <v>0.71486296544668926</v>
      </c>
    </row>
    <row r="211" spans="1:19" x14ac:dyDescent="0.3">
      <c r="A211" t="s">
        <v>235</v>
      </c>
      <c r="B211">
        <v>4717.265625</v>
      </c>
      <c r="C211">
        <v>4735.1401366999999</v>
      </c>
      <c r="D211">
        <v>4544.3984375</v>
      </c>
      <c r="E211">
        <v>4742.0063477000003</v>
      </c>
      <c r="F211">
        <v>4735.1401366999999</v>
      </c>
      <c r="G211">
        <v>4741.1899414</v>
      </c>
      <c r="H211">
        <v>4824.2099608999997</v>
      </c>
      <c r="I211">
        <v>4826.6298827999999</v>
      </c>
      <c r="J211">
        <v>4773.8354491999999</v>
      </c>
      <c r="L211" t="str">
        <f t="shared" si="24"/>
        <v>09SEP2024:18:00:00</v>
      </c>
      <c r="M211">
        <v>18</v>
      </c>
      <c r="N211">
        <f t="shared" si="25"/>
        <v>17.874511699999857</v>
      </c>
      <c r="O211" t="str">
        <f t="shared" si="26"/>
        <v/>
      </c>
      <c r="P211">
        <f t="shared" si="27"/>
        <v>17.874511699999857</v>
      </c>
      <c r="Q211" t="str">
        <f t="shared" si="28"/>
        <v/>
      </c>
      <c r="R211">
        <f t="shared" si="29"/>
        <v>1</v>
      </c>
      <c r="S211">
        <f t="shared" si="30"/>
        <v>0.3789167946208214</v>
      </c>
    </row>
    <row r="212" spans="1:19" x14ac:dyDescent="0.3">
      <c r="A212" t="s">
        <v>236</v>
      </c>
      <c r="B212">
        <v>4650.5258789</v>
      </c>
      <c r="C212">
        <v>4636.2402344000002</v>
      </c>
      <c r="D212">
        <v>4467.9926758000001</v>
      </c>
      <c r="E212">
        <v>4641.0253905999998</v>
      </c>
      <c r="F212">
        <v>4636.2402344000002</v>
      </c>
      <c r="G212">
        <v>4662.0400391000003</v>
      </c>
      <c r="H212">
        <v>4709.2797852000003</v>
      </c>
      <c r="I212">
        <v>4698.5097655999998</v>
      </c>
      <c r="J212">
        <v>4669.4189452999999</v>
      </c>
      <c r="L212" t="str">
        <f t="shared" si="24"/>
        <v>09SEP2024:19:00:00</v>
      </c>
      <c r="M212">
        <v>19</v>
      </c>
      <c r="N212">
        <f t="shared" si="25"/>
        <v>-14.285644499999762</v>
      </c>
      <c r="O212">
        <f t="shared" si="26"/>
        <v>-14.285644499999762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0.30718342123017667</v>
      </c>
    </row>
    <row r="213" spans="1:19" x14ac:dyDescent="0.3">
      <c r="A213" t="s">
        <v>237</v>
      </c>
      <c r="B213">
        <v>4621.2993164</v>
      </c>
      <c r="C213">
        <v>4496.2700194999998</v>
      </c>
      <c r="D213">
        <v>4356.4121094000002</v>
      </c>
      <c r="E213">
        <v>4450.2998047000001</v>
      </c>
      <c r="F213">
        <v>4496.2700194999998</v>
      </c>
      <c r="G213">
        <v>4534.5097655999998</v>
      </c>
      <c r="H213">
        <v>4601.5097655999998</v>
      </c>
      <c r="I213">
        <v>4538.8701172000001</v>
      </c>
      <c r="J213">
        <v>4524.2919922000001</v>
      </c>
      <c r="L213" t="str">
        <f t="shared" si="24"/>
        <v>09SEP2024:20:00:00</v>
      </c>
      <c r="M213">
        <v>20</v>
      </c>
      <c r="N213">
        <f t="shared" si="25"/>
        <v>-125.02929690000019</v>
      </c>
      <c r="O213">
        <f t="shared" si="26"/>
        <v>-125.02929690000019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2.7055009498367277</v>
      </c>
    </row>
    <row r="214" spans="1:19" x14ac:dyDescent="0.3">
      <c r="A214" t="s">
        <v>238</v>
      </c>
      <c r="B214">
        <v>4663.5161133000001</v>
      </c>
      <c r="C214">
        <v>4444.4599608999997</v>
      </c>
      <c r="D214">
        <v>4335.9003905999998</v>
      </c>
      <c r="E214">
        <v>4433.2402344000002</v>
      </c>
      <c r="F214">
        <v>4444.4599608999997</v>
      </c>
      <c r="G214">
        <v>4497.8500977000003</v>
      </c>
      <c r="H214">
        <v>4585.9199219000002</v>
      </c>
      <c r="I214">
        <v>4473.9799805000002</v>
      </c>
      <c r="J214">
        <v>4487.0903319999998</v>
      </c>
      <c r="L214" t="str">
        <f t="shared" si="24"/>
        <v>09SEP2024:21:00:00</v>
      </c>
      <c r="M214">
        <v>21</v>
      </c>
      <c r="N214">
        <f t="shared" si="25"/>
        <v>-219.05615240000043</v>
      </c>
      <c r="O214">
        <f t="shared" si="26"/>
        <v>-219.05615240000043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4.6972315968903517</v>
      </c>
    </row>
    <row r="215" spans="1:19" x14ac:dyDescent="0.3">
      <c r="A215" t="s">
        <v>239</v>
      </c>
      <c r="B215">
        <v>4547.0263672000001</v>
      </c>
      <c r="C215">
        <v>4289.1499022999997</v>
      </c>
      <c r="D215">
        <v>4239.5703125</v>
      </c>
      <c r="E215">
        <v>4354.3276366999999</v>
      </c>
      <c r="F215">
        <v>4289.1499022999997</v>
      </c>
      <c r="G215">
        <v>4350.75</v>
      </c>
      <c r="H215">
        <v>4418.5</v>
      </c>
      <c r="I215">
        <v>4304.4799805000002</v>
      </c>
      <c r="J215">
        <v>4343.4414063000004</v>
      </c>
      <c r="L215" t="str">
        <f t="shared" si="24"/>
        <v>09SEP2024:22:00:00</v>
      </c>
      <c r="M215">
        <v>22</v>
      </c>
      <c r="N215">
        <f t="shared" si="25"/>
        <v>-257.87646490000043</v>
      </c>
      <c r="O215">
        <f t="shared" si="26"/>
        <v>-257.87646490000043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5.6713210805240486</v>
      </c>
    </row>
    <row r="216" spans="1:19" x14ac:dyDescent="0.3">
      <c r="A216" t="s">
        <v>240</v>
      </c>
      <c r="B216">
        <v>4334.6611327999999</v>
      </c>
      <c r="C216">
        <v>4029.8100586</v>
      </c>
      <c r="D216">
        <v>4087.2668457</v>
      </c>
      <c r="E216">
        <v>4248.6611327999999</v>
      </c>
      <c r="F216">
        <v>4029.8100586</v>
      </c>
      <c r="G216">
        <v>4107.8300780999998</v>
      </c>
      <c r="H216">
        <v>4176.1098633000001</v>
      </c>
      <c r="I216">
        <v>4029.3701172000001</v>
      </c>
      <c r="J216">
        <v>4118.3564452999999</v>
      </c>
      <c r="L216" t="str">
        <f t="shared" si="24"/>
        <v>09SEP2024:23:00:00</v>
      </c>
      <c r="M216">
        <v>23</v>
      </c>
      <c r="N216">
        <f t="shared" si="25"/>
        <v>-304.85107419999986</v>
      </c>
      <c r="O216">
        <f t="shared" si="26"/>
        <v>-304.85107419999986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7.0328698105883891</v>
      </c>
    </row>
    <row r="217" spans="1:19" x14ac:dyDescent="0.3">
      <c r="A217" t="s">
        <v>241</v>
      </c>
      <c r="B217">
        <v>4135.0605469000002</v>
      </c>
      <c r="C217">
        <v>3868.6799316000001</v>
      </c>
      <c r="D217">
        <v>3863.8791504000001</v>
      </c>
      <c r="E217">
        <v>4032.0625</v>
      </c>
      <c r="F217">
        <v>3868.6799316000001</v>
      </c>
      <c r="G217">
        <v>3932.4199219000002</v>
      </c>
      <c r="H217">
        <v>3979.4699707</v>
      </c>
      <c r="I217">
        <v>3840.2900390999998</v>
      </c>
      <c r="J217">
        <v>3930.5847168</v>
      </c>
      <c r="L217" t="str">
        <f t="shared" si="24"/>
        <v>10SEP2024:00:00:00</v>
      </c>
      <c r="M217">
        <v>24</v>
      </c>
      <c r="N217">
        <f t="shared" si="25"/>
        <v>-266.38061530000004</v>
      </c>
      <c r="O217">
        <f t="shared" si="26"/>
        <v>-266.38061530000004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6.4420003595764035</v>
      </c>
    </row>
    <row r="218" spans="1:19" x14ac:dyDescent="0.3">
      <c r="A218" t="s">
        <v>242</v>
      </c>
      <c r="B218">
        <v>3941.5915527000002</v>
      </c>
      <c r="C218">
        <v>3809.0700683999999</v>
      </c>
      <c r="D218">
        <v>3643.7114258000001</v>
      </c>
      <c r="E218">
        <v>3725.4577637000002</v>
      </c>
      <c r="F218">
        <v>3809.0700683999999</v>
      </c>
      <c r="G218">
        <v>3809.3601073999998</v>
      </c>
      <c r="H218">
        <v>3792.6599120999999</v>
      </c>
      <c r="I218">
        <v>3742.2099609000002</v>
      </c>
      <c r="J218">
        <v>3775.7514648000001</v>
      </c>
      <c r="L218" t="str">
        <f t="shared" si="24"/>
        <v>10SEP2024:01:00:00</v>
      </c>
      <c r="M218">
        <v>1</v>
      </c>
      <c r="N218">
        <f t="shared" si="25"/>
        <v>-132.52148430000034</v>
      </c>
      <c r="O218">
        <f t="shared" si="26"/>
        <v>-132.52148430000034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3.3621313250791491</v>
      </c>
    </row>
    <row r="219" spans="1:19" x14ac:dyDescent="0.3">
      <c r="A219" t="s">
        <v>243</v>
      </c>
      <c r="B219">
        <v>3796.5886230000001</v>
      </c>
      <c r="C219">
        <v>3669.6000976999999</v>
      </c>
      <c r="D219">
        <v>3474.2050780999998</v>
      </c>
      <c r="E219">
        <v>3480.7705077999999</v>
      </c>
      <c r="F219">
        <v>3669.6000976999999</v>
      </c>
      <c r="G219">
        <v>3664.1398926000002</v>
      </c>
      <c r="H219">
        <v>3624.2399902000002</v>
      </c>
      <c r="I219">
        <v>3565.7600097999998</v>
      </c>
      <c r="J219">
        <v>3600.9025879000001</v>
      </c>
      <c r="L219" t="str">
        <f t="shared" si="24"/>
        <v>10SEP2024:02:00:00</v>
      </c>
      <c r="M219">
        <v>2</v>
      </c>
      <c r="N219">
        <f t="shared" si="25"/>
        <v>-126.98852530000022</v>
      </c>
      <c r="O219">
        <f t="shared" si="26"/>
        <v>-126.98852530000022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3.3448060327288247</v>
      </c>
    </row>
    <row r="220" spans="1:19" x14ac:dyDescent="0.3">
      <c r="A220" t="s">
        <v>244</v>
      </c>
      <c r="B220">
        <v>3641.6962890999998</v>
      </c>
      <c r="C220">
        <v>3643.4899902000002</v>
      </c>
      <c r="D220">
        <v>3399.1723633000001</v>
      </c>
      <c r="E220">
        <v>3371.734375</v>
      </c>
      <c r="F220">
        <v>3643.4899902000002</v>
      </c>
      <c r="G220">
        <v>3584.4899902000002</v>
      </c>
      <c r="H220">
        <v>3552.9599609000002</v>
      </c>
      <c r="I220">
        <v>3479.5</v>
      </c>
      <c r="J220">
        <v>3526.4350586</v>
      </c>
      <c r="L220" t="str">
        <f t="shared" si="24"/>
        <v>10SEP2024:03:00:00</v>
      </c>
      <c r="M220">
        <v>3</v>
      </c>
      <c r="N220">
        <f t="shared" si="25"/>
        <v>1.7937011000003622</v>
      </c>
      <c r="O220" t="str">
        <f t="shared" si="26"/>
        <v/>
      </c>
      <c r="P220">
        <f t="shared" si="27"/>
        <v>1.7937011000003622</v>
      </c>
      <c r="Q220" t="str">
        <f t="shared" si="28"/>
        <v/>
      </c>
      <c r="R220">
        <f t="shared" si="29"/>
        <v>1</v>
      </c>
      <c r="S220">
        <f t="shared" si="30"/>
        <v>4.9254549462817862E-2</v>
      </c>
    </row>
    <row r="221" spans="1:19" x14ac:dyDescent="0.3">
      <c r="A221" t="s">
        <v>245</v>
      </c>
      <c r="B221">
        <v>3641.1955566000001</v>
      </c>
      <c r="C221">
        <v>3568.8200683999999</v>
      </c>
      <c r="D221">
        <v>3411.0273437999999</v>
      </c>
      <c r="E221">
        <v>3410.1716308999999</v>
      </c>
      <c r="F221">
        <v>3568.8200683999999</v>
      </c>
      <c r="G221">
        <v>3514.2700195000002</v>
      </c>
      <c r="H221">
        <v>3483.2700195000002</v>
      </c>
      <c r="I221">
        <v>3406.6599120999999</v>
      </c>
      <c r="J221">
        <v>3476.6384277000002</v>
      </c>
      <c r="L221" t="str">
        <f t="shared" si="24"/>
        <v>10SEP2024:04:00:00</v>
      </c>
      <c r="M221">
        <v>4</v>
      </c>
      <c r="N221">
        <f t="shared" si="25"/>
        <v>-72.375488200000291</v>
      </c>
      <c r="O221">
        <f t="shared" si="26"/>
        <v>-72.375488200000291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1.9876847336258305</v>
      </c>
    </row>
    <row r="222" spans="1:19" x14ac:dyDescent="0.3">
      <c r="A222" t="s">
        <v>246</v>
      </c>
      <c r="B222">
        <v>3636.0412597999998</v>
      </c>
      <c r="C222">
        <v>3538.3200683999999</v>
      </c>
      <c r="D222">
        <v>3419.8474120999999</v>
      </c>
      <c r="E222">
        <v>3448.7478027000002</v>
      </c>
      <c r="F222">
        <v>3538.3200683999999</v>
      </c>
      <c r="G222">
        <v>3485.0400390999998</v>
      </c>
      <c r="H222">
        <v>3458.9299316000001</v>
      </c>
      <c r="I222">
        <v>3374.5900879000001</v>
      </c>
      <c r="J222">
        <v>3461.1254883000001</v>
      </c>
      <c r="L222" t="str">
        <f t="shared" si="24"/>
        <v>10SEP2024:05:00:00</v>
      </c>
      <c r="M222">
        <v>5</v>
      </c>
      <c r="N222">
        <f t="shared" si="25"/>
        <v>-97.721191399999952</v>
      </c>
      <c r="O222">
        <f t="shared" si="26"/>
        <v>-97.721191399999952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2.6875710262257888</v>
      </c>
    </row>
    <row r="223" spans="1:19" x14ac:dyDescent="0.3">
      <c r="A223" t="s">
        <v>247</v>
      </c>
      <c r="B223">
        <v>3822.7753905999998</v>
      </c>
      <c r="C223">
        <v>3644.1298827999999</v>
      </c>
      <c r="D223">
        <v>3424.0048827999999</v>
      </c>
      <c r="E223">
        <v>3434.8925780999998</v>
      </c>
      <c r="F223">
        <v>3644.1298827999999</v>
      </c>
      <c r="G223">
        <v>3566.6899414</v>
      </c>
      <c r="H223">
        <v>3554.6799316000001</v>
      </c>
      <c r="I223">
        <v>3471.4399414</v>
      </c>
      <c r="J223">
        <v>3534.3666991999999</v>
      </c>
      <c r="L223" t="str">
        <f t="shared" si="24"/>
        <v>10SEP2024:06:00:00</v>
      </c>
      <c r="M223">
        <v>6</v>
      </c>
      <c r="N223">
        <f t="shared" si="25"/>
        <v>-178.6455077999999</v>
      </c>
      <c r="O223">
        <f t="shared" si="26"/>
        <v>-178.6455077999999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4.6731887057575934</v>
      </c>
    </row>
    <row r="224" spans="1:19" x14ac:dyDescent="0.3">
      <c r="A224" t="s">
        <v>248</v>
      </c>
      <c r="B224">
        <v>4007.7070312999999</v>
      </c>
      <c r="C224">
        <v>3809.8400879000001</v>
      </c>
      <c r="D224">
        <v>3579.0627441000001</v>
      </c>
      <c r="E224">
        <v>3608.8012695000002</v>
      </c>
      <c r="F224">
        <v>3809.8400879000001</v>
      </c>
      <c r="G224">
        <v>3769.3300780999998</v>
      </c>
      <c r="H224">
        <v>3774.1499023000001</v>
      </c>
      <c r="I224">
        <v>3691.5600586</v>
      </c>
      <c r="J224">
        <v>3730.7363280999998</v>
      </c>
      <c r="L224" t="str">
        <f t="shared" si="24"/>
        <v>10SEP2024:07:00:00</v>
      </c>
      <c r="M224">
        <v>7</v>
      </c>
      <c r="N224">
        <f t="shared" si="25"/>
        <v>-197.86694339999985</v>
      </c>
      <c r="O224">
        <f t="shared" si="26"/>
        <v>-197.86694339999985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4.9371608716572473</v>
      </c>
    </row>
    <row r="225" spans="1:19" x14ac:dyDescent="0.3">
      <c r="A225" t="s">
        <v>249</v>
      </c>
      <c r="B225">
        <v>3869.7346191000001</v>
      </c>
      <c r="C225">
        <v>3833.7700195000002</v>
      </c>
      <c r="D225">
        <v>3645.4587402000002</v>
      </c>
      <c r="E225">
        <v>3671.3725586</v>
      </c>
      <c r="F225">
        <v>3833.7700195000002</v>
      </c>
      <c r="G225">
        <v>3790.3601073999998</v>
      </c>
      <c r="H225">
        <v>3790.6101073999998</v>
      </c>
      <c r="I225">
        <v>3716.7700195000002</v>
      </c>
      <c r="J225">
        <v>3760.5766601999999</v>
      </c>
      <c r="L225" t="str">
        <f t="shared" si="24"/>
        <v>10SEP2024:08:00:00</v>
      </c>
      <c r="M225">
        <v>8</v>
      </c>
      <c r="N225">
        <f t="shared" si="25"/>
        <v>-35.964599599999929</v>
      </c>
      <c r="O225">
        <f t="shared" si="26"/>
        <v>-35.964599599999929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0.92938155041661119</v>
      </c>
    </row>
    <row r="226" spans="1:19" x14ac:dyDescent="0.3">
      <c r="A226" t="s">
        <v>250</v>
      </c>
      <c r="B226">
        <v>3877.4645995999999</v>
      </c>
      <c r="C226">
        <v>3869.8898926000002</v>
      </c>
      <c r="D226">
        <v>3717.7502441000001</v>
      </c>
      <c r="E226">
        <v>3744.5439452999999</v>
      </c>
      <c r="F226">
        <v>3869.8898926000002</v>
      </c>
      <c r="G226">
        <v>3809.0900879000001</v>
      </c>
      <c r="H226">
        <v>3818.7900390999998</v>
      </c>
      <c r="I226">
        <v>3761.0500487999998</v>
      </c>
      <c r="J226">
        <v>3800.6728515999998</v>
      </c>
      <c r="L226" t="str">
        <f t="shared" si="24"/>
        <v>10SEP2024:09:00:00</v>
      </c>
      <c r="M226">
        <v>9</v>
      </c>
      <c r="N226">
        <f t="shared" si="25"/>
        <v>-7.574706999999762</v>
      </c>
      <c r="O226">
        <f t="shared" si="26"/>
        <v>-7.574706999999762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0.19535206074560088</v>
      </c>
    </row>
    <row r="227" spans="1:19" x14ac:dyDescent="0.3">
      <c r="A227" t="s">
        <v>251</v>
      </c>
      <c r="B227">
        <v>4005.8823241999999</v>
      </c>
      <c r="C227">
        <v>4030.8300780999998</v>
      </c>
      <c r="D227">
        <v>3920.3908691000001</v>
      </c>
      <c r="E227">
        <v>3946.5720215000001</v>
      </c>
      <c r="F227">
        <v>4030.8300780999998</v>
      </c>
      <c r="G227">
        <v>3969.1398926000002</v>
      </c>
      <c r="H227">
        <v>4033.7700195000002</v>
      </c>
      <c r="I227">
        <v>3982.6799316000001</v>
      </c>
      <c r="J227">
        <v>3992.5986327999999</v>
      </c>
      <c r="L227" t="str">
        <f t="shared" si="24"/>
        <v>10SEP2024:10:00:00</v>
      </c>
      <c r="M227">
        <v>10</v>
      </c>
      <c r="N227">
        <f t="shared" si="25"/>
        <v>24.947753899999952</v>
      </c>
      <c r="O227" t="str">
        <f t="shared" si="26"/>
        <v/>
      </c>
      <c r="P227">
        <f t="shared" si="27"/>
        <v>24.947753899999952</v>
      </c>
      <c r="Q227" t="str">
        <f t="shared" si="28"/>
        <v/>
      </c>
      <c r="R227">
        <f t="shared" si="29"/>
        <v>1</v>
      </c>
      <c r="S227">
        <f t="shared" si="30"/>
        <v>0.622778001971942</v>
      </c>
    </row>
    <row r="228" spans="1:19" x14ac:dyDescent="0.3">
      <c r="A228" t="s">
        <v>252</v>
      </c>
      <c r="B228">
        <v>4097.2016602000003</v>
      </c>
      <c r="C228">
        <v>4207.5</v>
      </c>
      <c r="D228">
        <v>4169.2338866999999</v>
      </c>
      <c r="E228">
        <v>4211.0288086</v>
      </c>
      <c r="F228">
        <v>4207.5</v>
      </c>
      <c r="G228">
        <v>4156.9799805000002</v>
      </c>
      <c r="H228">
        <v>4298.0498047000001</v>
      </c>
      <c r="I228">
        <v>4253.2099608999997</v>
      </c>
      <c r="J228">
        <v>4225.3540039</v>
      </c>
      <c r="L228" t="str">
        <f t="shared" si="24"/>
        <v>10SEP2024:11:00:00</v>
      </c>
      <c r="M228">
        <v>11</v>
      </c>
      <c r="N228">
        <f t="shared" si="25"/>
        <v>110.29833979999967</v>
      </c>
      <c r="O228" t="str">
        <f t="shared" si="26"/>
        <v/>
      </c>
      <c r="P228">
        <f t="shared" si="27"/>
        <v>110.29833979999967</v>
      </c>
      <c r="Q228" t="str">
        <f t="shared" si="28"/>
        <v/>
      </c>
      <c r="R228">
        <f t="shared" si="29"/>
        <v>1</v>
      </c>
      <c r="S228">
        <f t="shared" si="30"/>
        <v>2.6920407865551725</v>
      </c>
    </row>
    <row r="229" spans="1:19" x14ac:dyDescent="0.3">
      <c r="A229" t="s">
        <v>253</v>
      </c>
      <c r="B229">
        <v>4205.6376952999999</v>
      </c>
      <c r="C229">
        <v>4373.4702147999997</v>
      </c>
      <c r="D229">
        <v>4366.6621094000002</v>
      </c>
      <c r="E229">
        <v>4427.2363280999998</v>
      </c>
      <c r="F229">
        <v>4373.4702147999997</v>
      </c>
      <c r="G229">
        <v>4301.5898438000004</v>
      </c>
      <c r="H229">
        <v>4546.2001952999999</v>
      </c>
      <c r="I229">
        <v>4500.1098633000001</v>
      </c>
      <c r="J229">
        <v>4429.7216797000001</v>
      </c>
      <c r="L229" t="str">
        <f t="shared" si="24"/>
        <v>10SEP2024:12:00:00</v>
      </c>
      <c r="M229">
        <v>12</v>
      </c>
      <c r="N229">
        <f t="shared" si="25"/>
        <v>167.83251949999976</v>
      </c>
      <c r="O229" t="str">
        <f t="shared" si="26"/>
        <v/>
      </c>
      <c r="P229">
        <f t="shared" si="27"/>
        <v>167.83251949999976</v>
      </c>
      <c r="Q229" t="str">
        <f t="shared" si="28"/>
        <v/>
      </c>
      <c r="R229">
        <f t="shared" si="29"/>
        <v>1</v>
      </c>
      <c r="S229">
        <f t="shared" si="30"/>
        <v>3.9906556783899996</v>
      </c>
    </row>
    <row r="230" spans="1:19" x14ac:dyDescent="0.3">
      <c r="A230" t="s">
        <v>254</v>
      </c>
      <c r="B230">
        <v>4354.5102539</v>
      </c>
      <c r="C230">
        <v>4542.7299805000002</v>
      </c>
      <c r="D230">
        <v>4524.4853516000003</v>
      </c>
      <c r="E230">
        <v>4615.9868164</v>
      </c>
      <c r="F230">
        <v>4542.7299805000002</v>
      </c>
      <c r="G230">
        <v>4419.2700194999998</v>
      </c>
      <c r="H230">
        <v>4762.7001952999999</v>
      </c>
      <c r="I230">
        <v>4715.75</v>
      </c>
      <c r="J230">
        <v>4611.2875977000003</v>
      </c>
      <c r="L230" t="str">
        <f t="shared" si="24"/>
        <v>10SEP2024:13:00:00</v>
      </c>
      <c r="M230">
        <v>13</v>
      </c>
      <c r="N230">
        <f t="shared" si="25"/>
        <v>188.21972660000029</v>
      </c>
      <c r="O230" t="str">
        <f t="shared" si="26"/>
        <v/>
      </c>
      <c r="P230">
        <f t="shared" si="27"/>
        <v>188.21972660000029</v>
      </c>
      <c r="Q230" t="str">
        <f t="shared" si="28"/>
        <v/>
      </c>
      <c r="R230">
        <f t="shared" si="29"/>
        <v>1</v>
      </c>
      <c r="S230">
        <f t="shared" si="30"/>
        <v>4.3224086206118439</v>
      </c>
    </row>
    <row r="231" spans="1:19" x14ac:dyDescent="0.3">
      <c r="A231" t="s">
        <v>255</v>
      </c>
      <c r="B231">
        <v>4567.9594727000003</v>
      </c>
      <c r="C231">
        <v>4729.1201172000001</v>
      </c>
      <c r="D231">
        <v>4723.3730469000002</v>
      </c>
      <c r="E231">
        <v>4825.3125</v>
      </c>
      <c r="F231">
        <v>4729.1201172000001</v>
      </c>
      <c r="G231">
        <v>4555.25</v>
      </c>
      <c r="H231">
        <v>4973.9199219000002</v>
      </c>
      <c r="I231">
        <v>4896.8100586</v>
      </c>
      <c r="J231">
        <v>4796.0825194999998</v>
      </c>
      <c r="L231" t="str">
        <f t="shared" si="24"/>
        <v>10SEP2024:14:00:00</v>
      </c>
      <c r="M231">
        <v>14</v>
      </c>
      <c r="N231">
        <f t="shared" si="25"/>
        <v>161.16064449999976</v>
      </c>
      <c r="O231" t="str">
        <f t="shared" si="26"/>
        <v/>
      </c>
      <c r="P231">
        <f t="shared" si="27"/>
        <v>161.16064449999976</v>
      </c>
      <c r="Q231" t="str">
        <f t="shared" si="28"/>
        <v/>
      </c>
      <c r="R231">
        <f t="shared" si="29"/>
        <v>1</v>
      </c>
      <c r="S231">
        <f t="shared" si="30"/>
        <v>3.5280664257894991</v>
      </c>
    </row>
    <row r="232" spans="1:19" x14ac:dyDescent="0.3">
      <c r="A232" t="s">
        <v>256</v>
      </c>
      <c r="B232">
        <v>4733.5800780999998</v>
      </c>
      <c r="C232">
        <v>4936.2700194999998</v>
      </c>
      <c r="D232">
        <v>4861.2709961</v>
      </c>
      <c r="E232">
        <v>4983.2241211</v>
      </c>
      <c r="F232">
        <v>4936.2700194999998</v>
      </c>
      <c r="G232">
        <v>4656.8999022999997</v>
      </c>
      <c r="H232">
        <v>5101.5</v>
      </c>
      <c r="I232">
        <v>5022.7099608999997</v>
      </c>
      <c r="J232">
        <v>4940.1210938000004</v>
      </c>
      <c r="L232" t="str">
        <f t="shared" si="24"/>
        <v>10SEP2024:15:00:00</v>
      </c>
      <c r="M232">
        <v>15</v>
      </c>
      <c r="N232">
        <f t="shared" si="25"/>
        <v>202.68994139999995</v>
      </c>
      <c r="O232" t="str">
        <f t="shared" si="26"/>
        <v/>
      </c>
      <c r="P232">
        <f t="shared" si="27"/>
        <v>202.68994139999995</v>
      </c>
      <c r="Q232" t="str">
        <f t="shared" si="28"/>
        <v/>
      </c>
      <c r="R232">
        <f t="shared" si="29"/>
        <v>1</v>
      </c>
      <c r="S232">
        <f t="shared" si="30"/>
        <v>4.2819586455872773</v>
      </c>
    </row>
    <row r="233" spans="1:19" x14ac:dyDescent="0.3">
      <c r="A233" t="s">
        <v>257</v>
      </c>
      <c r="B233">
        <v>4895.8154297000001</v>
      </c>
      <c r="C233">
        <v>4961.1098633000001</v>
      </c>
      <c r="D233">
        <v>4899.4760741999999</v>
      </c>
      <c r="E233">
        <v>5013.0590819999998</v>
      </c>
      <c r="F233">
        <v>4961.1098633000001</v>
      </c>
      <c r="G233">
        <v>4706.4799805000002</v>
      </c>
      <c r="H233">
        <v>5137.3999022999997</v>
      </c>
      <c r="I233">
        <v>5061.7998047000001</v>
      </c>
      <c r="J233">
        <v>4975.9697266000003</v>
      </c>
      <c r="L233" t="str">
        <f t="shared" si="24"/>
        <v>10SEP2024:16:00:00</v>
      </c>
      <c r="M233">
        <v>16</v>
      </c>
      <c r="N233">
        <f t="shared" si="25"/>
        <v>65.294433600000048</v>
      </c>
      <c r="O233" t="str">
        <f t="shared" si="26"/>
        <v/>
      </c>
      <c r="P233">
        <f t="shared" si="27"/>
        <v>65.294433600000048</v>
      </c>
      <c r="Q233" t="str">
        <f t="shared" si="28"/>
        <v/>
      </c>
      <c r="R233">
        <f t="shared" si="29"/>
        <v>1</v>
      </c>
      <c r="S233">
        <f t="shared" si="30"/>
        <v>1.3336784145067553</v>
      </c>
    </row>
    <row r="234" spans="1:19" x14ac:dyDescent="0.3">
      <c r="A234" t="s">
        <v>258</v>
      </c>
      <c r="B234">
        <v>5048.7163086</v>
      </c>
      <c r="C234">
        <v>4880.3500977000003</v>
      </c>
      <c r="D234">
        <v>4965.2304688000004</v>
      </c>
      <c r="E234">
        <v>5125.5356444999998</v>
      </c>
      <c r="F234">
        <v>4880.3500977000003</v>
      </c>
      <c r="G234">
        <v>4794.0097655999998</v>
      </c>
      <c r="H234">
        <v>5171.3198241999999</v>
      </c>
      <c r="I234">
        <v>5098.1201172000001</v>
      </c>
      <c r="J234">
        <v>5013.8671875</v>
      </c>
      <c r="L234" t="str">
        <f t="shared" si="24"/>
        <v>10SEP2024:17:00:00</v>
      </c>
      <c r="M234">
        <v>17</v>
      </c>
      <c r="N234">
        <f t="shared" si="25"/>
        <v>-168.36621089999971</v>
      </c>
      <c r="O234">
        <f t="shared" si="26"/>
        <v>-168.36621089999971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3.3348320762884645</v>
      </c>
    </row>
    <row r="235" spans="1:19" x14ac:dyDescent="0.3">
      <c r="A235" t="s">
        <v>259</v>
      </c>
      <c r="B235">
        <v>5082.7475586</v>
      </c>
      <c r="C235">
        <v>4820.3798827999999</v>
      </c>
      <c r="D235">
        <v>4914.4604491999999</v>
      </c>
      <c r="E235">
        <v>5077.7456055000002</v>
      </c>
      <c r="F235">
        <v>4820.3798827999999</v>
      </c>
      <c r="G235">
        <v>4830.4902344000002</v>
      </c>
      <c r="H235">
        <v>5151.0800780999998</v>
      </c>
      <c r="I235">
        <v>5075.7998047000001</v>
      </c>
      <c r="J235">
        <v>4991.0991211</v>
      </c>
      <c r="L235" t="str">
        <f t="shared" si="24"/>
        <v>10SEP2024:18:00:00</v>
      </c>
      <c r="M235">
        <v>18</v>
      </c>
      <c r="N235">
        <f t="shared" si="25"/>
        <v>-262.36767580000014</v>
      </c>
      <c r="O235">
        <f t="shared" si="26"/>
        <v>-262.36767580000014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5.1619261585414469</v>
      </c>
    </row>
    <row r="236" spans="1:19" x14ac:dyDescent="0.3">
      <c r="A236" t="s">
        <v>260</v>
      </c>
      <c r="B236">
        <v>4945.1347655999998</v>
      </c>
      <c r="C236">
        <v>4755.25</v>
      </c>
      <c r="D236">
        <v>4802.5673827999999</v>
      </c>
      <c r="E236">
        <v>4934.2905272999997</v>
      </c>
      <c r="F236">
        <v>4755.25</v>
      </c>
      <c r="G236">
        <v>4760.3500977000003</v>
      </c>
      <c r="H236">
        <v>5018.7700194999998</v>
      </c>
      <c r="I236">
        <v>4950.2700194999998</v>
      </c>
      <c r="J236">
        <v>4883.7861327999999</v>
      </c>
      <c r="L236" t="str">
        <f t="shared" si="24"/>
        <v>10SEP2024:19:00:00</v>
      </c>
      <c r="M236">
        <v>19</v>
      </c>
      <c r="N236">
        <f t="shared" si="25"/>
        <v>-189.88476559999981</v>
      </c>
      <c r="O236">
        <f t="shared" si="26"/>
        <v>-189.88476559999981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3.8398299460087784</v>
      </c>
    </row>
    <row r="237" spans="1:19" x14ac:dyDescent="0.3">
      <c r="A237" t="s">
        <v>261</v>
      </c>
      <c r="B237">
        <v>4763.6977539</v>
      </c>
      <c r="C237">
        <v>4722.7700194999998</v>
      </c>
      <c r="D237">
        <v>4671.2495116999999</v>
      </c>
      <c r="E237">
        <v>4763.9892577999999</v>
      </c>
      <c r="F237">
        <v>4722.7700194999998</v>
      </c>
      <c r="G237">
        <v>4687.4199219000002</v>
      </c>
      <c r="H237">
        <v>4905.4599608999997</v>
      </c>
      <c r="I237">
        <v>4837.5297852000003</v>
      </c>
      <c r="J237">
        <v>4783.4340819999998</v>
      </c>
      <c r="L237" t="str">
        <f t="shared" si="24"/>
        <v>10SEP2024:20:00:00</v>
      </c>
      <c r="M237">
        <v>20</v>
      </c>
      <c r="N237">
        <f t="shared" si="25"/>
        <v>-40.92773440000019</v>
      </c>
      <c r="O237">
        <f t="shared" si="26"/>
        <v>-40.92773440000019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0.85915892473431998</v>
      </c>
    </row>
    <row r="238" spans="1:19" x14ac:dyDescent="0.3">
      <c r="A238" t="s">
        <v>262</v>
      </c>
      <c r="B238">
        <v>4687.6850586</v>
      </c>
      <c r="C238">
        <v>4739.3598633000001</v>
      </c>
      <c r="D238">
        <v>4641.0253905999998</v>
      </c>
      <c r="E238">
        <v>4748.3930664</v>
      </c>
      <c r="F238">
        <v>4739.3598633000001</v>
      </c>
      <c r="G238">
        <v>4693.2900391000003</v>
      </c>
      <c r="H238">
        <v>4868.6601563000004</v>
      </c>
      <c r="I238">
        <v>4802.9399414</v>
      </c>
      <c r="J238">
        <v>4770.5288086</v>
      </c>
      <c r="L238" t="str">
        <f t="shared" si="24"/>
        <v>10SEP2024:21:00:00</v>
      </c>
      <c r="M238">
        <v>21</v>
      </c>
      <c r="N238">
        <f t="shared" si="25"/>
        <v>51.674804700000095</v>
      </c>
      <c r="O238" t="str">
        <f t="shared" si="26"/>
        <v/>
      </c>
      <c r="P238">
        <f t="shared" si="27"/>
        <v>51.674804700000095</v>
      </c>
      <c r="Q238" t="str">
        <f t="shared" si="28"/>
        <v/>
      </c>
      <c r="R238">
        <f t="shared" si="29"/>
        <v>1</v>
      </c>
      <c r="S238">
        <f t="shared" si="30"/>
        <v>1.1023523136478162</v>
      </c>
    </row>
    <row r="239" spans="1:19" x14ac:dyDescent="0.3">
      <c r="A239" t="s">
        <v>263</v>
      </c>
      <c r="B239">
        <v>4538.6191405999998</v>
      </c>
      <c r="C239">
        <v>4615.2998047000001</v>
      </c>
      <c r="D239">
        <v>4473.7353516000003</v>
      </c>
      <c r="E239">
        <v>4560.3330077999999</v>
      </c>
      <c r="F239">
        <v>4615.2998047000001</v>
      </c>
      <c r="G239">
        <v>4553.6499022999997</v>
      </c>
      <c r="H239">
        <v>4692.2998047000001</v>
      </c>
      <c r="I239">
        <v>4626.3100586</v>
      </c>
      <c r="J239">
        <v>4609.5786133000001</v>
      </c>
      <c r="L239" t="str">
        <f t="shared" si="24"/>
        <v>10SEP2024:22:00:00</v>
      </c>
      <c r="M239">
        <v>22</v>
      </c>
      <c r="N239">
        <f t="shared" si="25"/>
        <v>76.680664100000286</v>
      </c>
      <c r="O239" t="str">
        <f t="shared" si="26"/>
        <v/>
      </c>
      <c r="P239">
        <f t="shared" si="27"/>
        <v>76.680664100000286</v>
      </c>
      <c r="Q239" t="str">
        <f t="shared" si="28"/>
        <v/>
      </c>
      <c r="R239">
        <f t="shared" si="29"/>
        <v>1</v>
      </c>
      <c r="S239">
        <f t="shared" si="30"/>
        <v>1.689515284815531</v>
      </c>
    </row>
    <row r="240" spans="1:19" x14ac:dyDescent="0.3">
      <c r="A240" t="s">
        <v>264</v>
      </c>
      <c r="B240">
        <v>4299.9057616999999</v>
      </c>
      <c r="C240">
        <v>4345.3701172000001</v>
      </c>
      <c r="D240">
        <v>4273.8779297000001</v>
      </c>
      <c r="E240">
        <v>4395.4985352000003</v>
      </c>
      <c r="F240">
        <v>4345.3701172000001</v>
      </c>
      <c r="G240">
        <v>4316.0297852000003</v>
      </c>
      <c r="H240">
        <v>4425.1699219000002</v>
      </c>
      <c r="I240">
        <v>4345.7597655999998</v>
      </c>
      <c r="J240">
        <v>4365.5659180000002</v>
      </c>
      <c r="L240" t="str">
        <f t="shared" si="24"/>
        <v>10SEP2024:23:00:00</v>
      </c>
      <c r="M240">
        <v>23</v>
      </c>
      <c r="N240">
        <f t="shared" si="25"/>
        <v>45.464355500000238</v>
      </c>
      <c r="O240" t="str">
        <f t="shared" si="26"/>
        <v/>
      </c>
      <c r="P240">
        <f t="shared" si="27"/>
        <v>45.464355500000238</v>
      </c>
      <c r="Q240" t="str">
        <f t="shared" si="28"/>
        <v/>
      </c>
      <c r="R240">
        <f t="shared" si="29"/>
        <v>1</v>
      </c>
      <c r="S240">
        <f t="shared" si="30"/>
        <v>1.0573337654271187</v>
      </c>
    </row>
    <row r="241" spans="1:19" x14ac:dyDescent="0.3">
      <c r="A241" t="s">
        <v>265</v>
      </c>
      <c r="B241">
        <v>3977.8583984000002</v>
      </c>
      <c r="C241">
        <v>4180.6000977000003</v>
      </c>
      <c r="D241">
        <v>4028.7680664</v>
      </c>
      <c r="E241">
        <v>4163.8608397999997</v>
      </c>
      <c r="F241">
        <v>4180.6000977000003</v>
      </c>
      <c r="G241">
        <v>4115.0698241999999</v>
      </c>
      <c r="H241">
        <v>4180.3100586</v>
      </c>
      <c r="I241">
        <v>4087</v>
      </c>
      <c r="J241">
        <v>4145.3681641000003</v>
      </c>
      <c r="L241" t="str">
        <f t="shared" si="24"/>
        <v>11SEP2024:00:00:00</v>
      </c>
      <c r="M241">
        <v>24</v>
      </c>
      <c r="N241">
        <f t="shared" si="25"/>
        <v>202.74169930000016</v>
      </c>
      <c r="O241" t="str">
        <f t="shared" si="26"/>
        <v/>
      </c>
      <c r="P241">
        <f t="shared" si="27"/>
        <v>202.74169930000016</v>
      </c>
      <c r="Q241" t="str">
        <f t="shared" si="28"/>
        <v/>
      </c>
      <c r="R241">
        <f t="shared" si="29"/>
        <v>1</v>
      </c>
      <c r="S241">
        <f t="shared" si="30"/>
        <v>5.0967550625117335</v>
      </c>
    </row>
    <row r="242" spans="1:19" x14ac:dyDescent="0.3">
      <c r="A242" t="s">
        <v>266</v>
      </c>
      <c r="B242">
        <v>3729.1745605000001</v>
      </c>
      <c r="C242">
        <v>3951.9599609000002</v>
      </c>
      <c r="D242">
        <v>3930.7641601999999</v>
      </c>
      <c r="E242">
        <v>4096.3227539</v>
      </c>
      <c r="F242">
        <v>3951.9599609000002</v>
      </c>
      <c r="G242">
        <v>4033.8898926000002</v>
      </c>
      <c r="H242">
        <v>3902.0200195000002</v>
      </c>
      <c r="I242">
        <v>3899.8601073999998</v>
      </c>
      <c r="J242">
        <v>3976.8105469000002</v>
      </c>
      <c r="L242" t="str">
        <f t="shared" si="24"/>
        <v>11SEP2024:01:00:00</v>
      </c>
      <c r="M242">
        <v>1</v>
      </c>
      <c r="N242">
        <f t="shared" si="25"/>
        <v>222.78540040000007</v>
      </c>
      <c r="O242" t="str">
        <f t="shared" si="26"/>
        <v/>
      </c>
      <c r="P242">
        <f t="shared" si="27"/>
        <v>222.78540040000007</v>
      </c>
      <c r="Q242" t="str">
        <f t="shared" si="28"/>
        <v/>
      </c>
      <c r="R242">
        <f t="shared" si="29"/>
        <v>1</v>
      </c>
      <c r="S242">
        <f t="shared" si="30"/>
        <v>5.9741209960986499</v>
      </c>
    </row>
    <row r="243" spans="1:19" x14ac:dyDescent="0.3">
      <c r="A243" t="s">
        <v>267</v>
      </c>
      <c r="B243">
        <v>3607.8823241999999</v>
      </c>
      <c r="C243">
        <v>3757.3999023000001</v>
      </c>
      <c r="D243">
        <v>3689.3854980000001</v>
      </c>
      <c r="E243">
        <v>3809.7395019999999</v>
      </c>
      <c r="F243">
        <v>3757.3999023000001</v>
      </c>
      <c r="G243">
        <v>3844.5300293</v>
      </c>
      <c r="H243">
        <v>3703.0300293</v>
      </c>
      <c r="I243">
        <v>3684.9899902000002</v>
      </c>
      <c r="J243">
        <v>3759.9379883000001</v>
      </c>
      <c r="L243" t="str">
        <f t="shared" si="24"/>
        <v>11SEP2024:02:00:00</v>
      </c>
      <c r="M243">
        <v>2</v>
      </c>
      <c r="N243">
        <f t="shared" si="25"/>
        <v>149.51757810000026</v>
      </c>
      <c r="O243" t="str">
        <f t="shared" si="26"/>
        <v/>
      </c>
      <c r="P243">
        <f t="shared" si="27"/>
        <v>149.51757810000026</v>
      </c>
      <c r="Q243" t="str">
        <f t="shared" si="28"/>
        <v/>
      </c>
      <c r="R243">
        <f t="shared" si="29"/>
        <v>1</v>
      </c>
      <c r="S243">
        <f t="shared" si="30"/>
        <v>4.1441922065225292</v>
      </c>
    </row>
    <row r="244" spans="1:19" x14ac:dyDescent="0.3">
      <c r="A244" t="s">
        <v>268</v>
      </c>
      <c r="B244">
        <v>3514.5239258000001</v>
      </c>
      <c r="C244">
        <v>3628.0500487999998</v>
      </c>
      <c r="D244">
        <v>3574.4799804999998</v>
      </c>
      <c r="E244">
        <v>3667.2385254000001</v>
      </c>
      <c r="F244">
        <v>3628.0500487999998</v>
      </c>
      <c r="G244">
        <v>3734.3100586</v>
      </c>
      <c r="H244">
        <v>3605.8898926000002</v>
      </c>
      <c r="I244">
        <v>3561.8798827999999</v>
      </c>
      <c r="J244">
        <v>3639.4736327999999</v>
      </c>
      <c r="L244" t="str">
        <f t="shared" si="24"/>
        <v>11SEP2024:03:00:00</v>
      </c>
      <c r="M244">
        <v>3</v>
      </c>
      <c r="N244">
        <f t="shared" si="25"/>
        <v>113.52612299999964</v>
      </c>
      <c r="O244" t="str">
        <f t="shared" si="26"/>
        <v/>
      </c>
      <c r="P244">
        <f t="shared" si="27"/>
        <v>113.52612299999964</v>
      </c>
      <c r="Q244" t="str">
        <f t="shared" si="28"/>
        <v/>
      </c>
      <c r="R244">
        <f t="shared" si="29"/>
        <v>1</v>
      </c>
      <c r="S244">
        <f t="shared" si="30"/>
        <v>3.2301991790867679</v>
      </c>
    </row>
    <row r="245" spans="1:19" x14ac:dyDescent="0.3">
      <c r="A245" t="s">
        <v>269</v>
      </c>
      <c r="B245">
        <v>3378.1403808999999</v>
      </c>
      <c r="C245">
        <v>3535.1201172000001</v>
      </c>
      <c r="D245">
        <v>3604.7902832</v>
      </c>
      <c r="E245">
        <v>3726.6276855000001</v>
      </c>
      <c r="F245">
        <v>3535.1201172000001</v>
      </c>
      <c r="G245">
        <v>3635.9299316000001</v>
      </c>
      <c r="H245">
        <v>3518.9699707</v>
      </c>
      <c r="I245">
        <v>3469.8999023000001</v>
      </c>
      <c r="J245">
        <v>3577.3095702999999</v>
      </c>
      <c r="L245" t="str">
        <f t="shared" si="24"/>
        <v>11SEP2024:04:00:00</v>
      </c>
      <c r="M245">
        <v>4</v>
      </c>
      <c r="N245">
        <f t="shared" si="25"/>
        <v>156.97973630000024</v>
      </c>
      <c r="O245" t="str">
        <f t="shared" si="26"/>
        <v/>
      </c>
      <c r="P245">
        <f t="shared" si="27"/>
        <v>156.97973630000024</v>
      </c>
      <c r="Q245" t="str">
        <f t="shared" si="28"/>
        <v/>
      </c>
      <c r="R245">
        <f t="shared" si="29"/>
        <v>1</v>
      </c>
      <c r="S245">
        <f t="shared" si="30"/>
        <v>4.6469275577641298</v>
      </c>
    </row>
    <row r="246" spans="1:19" x14ac:dyDescent="0.3">
      <c r="A246" t="s">
        <v>270</v>
      </c>
      <c r="B246">
        <v>3332.3237304999998</v>
      </c>
      <c r="C246">
        <v>3505.1499023000001</v>
      </c>
      <c r="D246">
        <v>3585.8664551000002</v>
      </c>
      <c r="E246">
        <v>3709.1560058999999</v>
      </c>
      <c r="F246">
        <v>3505.1499023000001</v>
      </c>
      <c r="G246">
        <v>3580.5800780999998</v>
      </c>
      <c r="H246">
        <v>3476.6201172000001</v>
      </c>
      <c r="I246">
        <v>3433.4899902000002</v>
      </c>
      <c r="J246">
        <v>3540.9992676000002</v>
      </c>
      <c r="L246" t="str">
        <f t="shared" si="24"/>
        <v>11SEP2024:05:00:00</v>
      </c>
      <c r="M246">
        <v>5</v>
      </c>
      <c r="N246">
        <f t="shared" si="25"/>
        <v>172.82617180000034</v>
      </c>
      <c r="O246" t="str">
        <f t="shared" si="26"/>
        <v/>
      </c>
      <c r="P246">
        <f t="shared" si="27"/>
        <v>172.82617180000034</v>
      </c>
      <c r="Q246" t="str">
        <f t="shared" si="28"/>
        <v/>
      </c>
      <c r="R246">
        <f t="shared" si="29"/>
        <v>1</v>
      </c>
      <c r="S246">
        <f t="shared" si="30"/>
        <v>5.1863560019142732</v>
      </c>
    </row>
    <row r="247" spans="1:19" x14ac:dyDescent="0.3">
      <c r="A247" t="s">
        <v>271</v>
      </c>
      <c r="B247">
        <v>3419.5153808999999</v>
      </c>
      <c r="C247">
        <v>3601.0100097999998</v>
      </c>
      <c r="D247">
        <v>3577.7194823999998</v>
      </c>
      <c r="E247">
        <v>3697.4538573999998</v>
      </c>
      <c r="F247">
        <v>3601.0100097999998</v>
      </c>
      <c r="G247">
        <v>3641.7199707</v>
      </c>
      <c r="H247">
        <v>3541.0700683999999</v>
      </c>
      <c r="I247">
        <v>3499.2800293</v>
      </c>
      <c r="J247">
        <v>3596.1069336</v>
      </c>
      <c r="L247" t="str">
        <f t="shared" si="24"/>
        <v>11SEP2024:06:00:00</v>
      </c>
      <c r="M247">
        <v>6</v>
      </c>
      <c r="N247">
        <f t="shared" si="25"/>
        <v>181.49462889999995</v>
      </c>
      <c r="O247" t="str">
        <f t="shared" si="26"/>
        <v/>
      </c>
      <c r="P247">
        <f t="shared" si="27"/>
        <v>181.49462889999995</v>
      </c>
      <c r="Q247" t="str">
        <f t="shared" si="28"/>
        <v/>
      </c>
      <c r="R247">
        <f t="shared" si="29"/>
        <v>1</v>
      </c>
      <c r="S247">
        <f t="shared" si="30"/>
        <v>5.3076125907710185</v>
      </c>
    </row>
    <row r="248" spans="1:19" x14ac:dyDescent="0.3">
      <c r="A248" t="s">
        <v>272</v>
      </c>
      <c r="B248">
        <v>3634.7124023000001</v>
      </c>
      <c r="C248">
        <v>3735.3701172000001</v>
      </c>
      <c r="D248">
        <v>3715.8691405999998</v>
      </c>
      <c r="E248">
        <v>3837.2954101999999</v>
      </c>
      <c r="F248">
        <v>3735.3701172000001</v>
      </c>
      <c r="G248">
        <v>3830.5700683999999</v>
      </c>
      <c r="H248">
        <v>3735.4399414</v>
      </c>
      <c r="I248">
        <v>3700.7800293</v>
      </c>
      <c r="J248">
        <v>3767.8913573999998</v>
      </c>
      <c r="L248" t="str">
        <f t="shared" si="24"/>
        <v>11SEP2024:07:00:00</v>
      </c>
      <c r="M248">
        <v>7</v>
      </c>
      <c r="N248">
        <f t="shared" si="25"/>
        <v>100.65771489999997</v>
      </c>
      <c r="O248" t="str">
        <f t="shared" si="26"/>
        <v/>
      </c>
      <c r="P248">
        <f t="shared" si="27"/>
        <v>100.65771489999997</v>
      </c>
      <c r="Q248" t="str">
        <f t="shared" si="28"/>
        <v/>
      </c>
      <c r="R248">
        <f t="shared" si="29"/>
        <v>1</v>
      </c>
      <c r="S248">
        <f t="shared" si="30"/>
        <v>2.7693446897285474</v>
      </c>
    </row>
    <row r="249" spans="1:19" x14ac:dyDescent="0.3">
      <c r="A249" t="s">
        <v>273</v>
      </c>
      <c r="B249">
        <v>3611.6560058999999</v>
      </c>
      <c r="C249">
        <v>3798.1499023000001</v>
      </c>
      <c r="D249">
        <v>3764.0339355000001</v>
      </c>
      <c r="E249">
        <v>3874.5749512000002</v>
      </c>
      <c r="F249">
        <v>3798.1499023000001</v>
      </c>
      <c r="G249">
        <v>3878.1899414</v>
      </c>
      <c r="H249">
        <v>3763.7099609000002</v>
      </c>
      <c r="I249">
        <v>3725.1298827999999</v>
      </c>
      <c r="J249">
        <v>3807.9506836</v>
      </c>
      <c r="L249" t="str">
        <f t="shared" si="24"/>
        <v>11SEP2024:08:00:00</v>
      </c>
      <c r="M249">
        <v>8</v>
      </c>
      <c r="N249">
        <f t="shared" si="25"/>
        <v>186.49389640000027</v>
      </c>
      <c r="O249" t="str">
        <f t="shared" si="26"/>
        <v/>
      </c>
      <c r="P249">
        <f t="shared" si="27"/>
        <v>186.49389640000027</v>
      </c>
      <c r="Q249" t="str">
        <f t="shared" si="28"/>
        <v/>
      </c>
      <c r="R249">
        <f t="shared" si="29"/>
        <v>1</v>
      </c>
      <c r="S249">
        <f t="shared" si="30"/>
        <v>5.1636671957502021</v>
      </c>
    </row>
    <row r="250" spans="1:19" x14ac:dyDescent="0.3">
      <c r="A250" t="s">
        <v>274</v>
      </c>
      <c r="B250">
        <v>3720.2563476999999</v>
      </c>
      <c r="C250">
        <v>3845.8999023000001</v>
      </c>
      <c r="D250">
        <v>3812.6970215000001</v>
      </c>
      <c r="E250">
        <v>3887.0910644999999</v>
      </c>
      <c r="F250">
        <v>3845.8999023000001</v>
      </c>
      <c r="G250">
        <v>3953.0300293</v>
      </c>
      <c r="H250">
        <v>3823.2099609000002</v>
      </c>
      <c r="I250">
        <v>3787.9499512000002</v>
      </c>
      <c r="J250">
        <v>3859.4362793</v>
      </c>
      <c r="L250" t="str">
        <f t="shared" si="24"/>
        <v>11SEP2024:09:00:00</v>
      </c>
      <c r="M250">
        <v>9</v>
      </c>
      <c r="N250">
        <f t="shared" si="25"/>
        <v>125.64355460000024</v>
      </c>
      <c r="O250" t="str">
        <f t="shared" si="26"/>
        <v/>
      </c>
      <c r="P250">
        <f t="shared" si="27"/>
        <v>125.64355460000024</v>
      </c>
      <c r="Q250" t="str">
        <f t="shared" si="28"/>
        <v/>
      </c>
      <c r="R250">
        <f t="shared" si="29"/>
        <v>1</v>
      </c>
      <c r="S250">
        <f t="shared" si="30"/>
        <v>3.3772821778176048</v>
      </c>
    </row>
    <row r="251" spans="1:19" x14ac:dyDescent="0.3">
      <c r="A251" t="s">
        <v>275</v>
      </c>
      <c r="B251">
        <v>4108.9379883000001</v>
      </c>
      <c r="C251">
        <v>4034.6398926000002</v>
      </c>
      <c r="D251">
        <v>4028.0007323999998</v>
      </c>
      <c r="E251">
        <v>4055.8901366999999</v>
      </c>
      <c r="F251">
        <v>4034.6398926000002</v>
      </c>
      <c r="G251">
        <v>4177.6899414</v>
      </c>
      <c r="H251">
        <v>4046.7900390999998</v>
      </c>
      <c r="I251">
        <v>4029.2399902000002</v>
      </c>
      <c r="J251">
        <v>4068.8500976999999</v>
      </c>
      <c r="L251" t="str">
        <f t="shared" si="24"/>
        <v>11SEP2024:10:00:00</v>
      </c>
      <c r="M251">
        <v>10</v>
      </c>
      <c r="N251">
        <f t="shared" si="25"/>
        <v>-74.298095699999976</v>
      </c>
      <c r="O251">
        <f t="shared" si="26"/>
        <v>-74.298095699999976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1.8082067899676306</v>
      </c>
    </row>
    <row r="252" spans="1:19" x14ac:dyDescent="0.3">
      <c r="A252" t="s">
        <v>276</v>
      </c>
      <c r="B252">
        <v>4196.1777344000002</v>
      </c>
      <c r="C252">
        <v>4314.5200194999998</v>
      </c>
      <c r="D252">
        <v>4309.2216797000001</v>
      </c>
      <c r="E252">
        <v>4290.6591797000001</v>
      </c>
      <c r="F252">
        <v>4314.5200194999998</v>
      </c>
      <c r="G252">
        <v>4456.6098633000001</v>
      </c>
      <c r="H252">
        <v>4343.3598633000001</v>
      </c>
      <c r="I252">
        <v>4335.3500977000003</v>
      </c>
      <c r="J252">
        <v>4348.0996094000002</v>
      </c>
      <c r="L252" t="str">
        <f t="shared" si="24"/>
        <v>11SEP2024:11:00:00</v>
      </c>
      <c r="M252">
        <v>11</v>
      </c>
      <c r="N252">
        <f t="shared" si="25"/>
        <v>118.34228509999957</v>
      </c>
      <c r="O252" t="str">
        <f t="shared" si="26"/>
        <v/>
      </c>
      <c r="P252">
        <f t="shared" si="27"/>
        <v>118.34228509999957</v>
      </c>
      <c r="Q252" t="str">
        <f t="shared" si="28"/>
        <v/>
      </c>
      <c r="R252">
        <f t="shared" si="29"/>
        <v>1</v>
      </c>
      <c r="S252">
        <f t="shared" si="30"/>
        <v>2.8202400515554187</v>
      </c>
    </row>
    <row r="253" spans="1:19" x14ac:dyDescent="0.3">
      <c r="A253" t="s">
        <v>277</v>
      </c>
      <c r="B253">
        <v>4499.1372069999998</v>
      </c>
      <c r="C253">
        <v>4586.4101563000004</v>
      </c>
      <c r="D253">
        <v>4560.8041991999999</v>
      </c>
      <c r="E253">
        <v>4517.2333983999997</v>
      </c>
      <c r="F253">
        <v>4586.4101563000004</v>
      </c>
      <c r="G253">
        <v>4743.3300780999998</v>
      </c>
      <c r="H253">
        <v>4670.2998047000001</v>
      </c>
      <c r="I253">
        <v>4667.1801758000001</v>
      </c>
      <c r="J253">
        <v>4636.890625</v>
      </c>
      <c r="L253" t="str">
        <f t="shared" si="24"/>
        <v>11SEP2024:12:00:00</v>
      </c>
      <c r="M253">
        <v>12</v>
      </c>
      <c r="N253">
        <f t="shared" si="25"/>
        <v>87.272949300000619</v>
      </c>
      <c r="O253" t="str">
        <f t="shared" si="26"/>
        <v/>
      </c>
      <c r="P253">
        <f t="shared" si="27"/>
        <v>87.272949300000619</v>
      </c>
      <c r="Q253" t="str">
        <f t="shared" si="28"/>
        <v/>
      </c>
      <c r="R253">
        <f t="shared" si="29"/>
        <v>1</v>
      </c>
      <c r="S253">
        <f t="shared" si="30"/>
        <v>1.9397707890352105</v>
      </c>
    </row>
    <row r="254" spans="1:19" x14ac:dyDescent="0.3">
      <c r="A254" t="s">
        <v>278</v>
      </c>
      <c r="B254">
        <v>4939.5478516000003</v>
      </c>
      <c r="C254">
        <v>4851.1201172000001</v>
      </c>
      <c r="D254">
        <v>4799.8935547000001</v>
      </c>
      <c r="E254">
        <v>4733.3964844000002</v>
      </c>
      <c r="F254">
        <v>4851.1201172000001</v>
      </c>
      <c r="G254">
        <v>5008.5898438000004</v>
      </c>
      <c r="H254">
        <v>4977.8999022999997</v>
      </c>
      <c r="I254">
        <v>4956.7099608999997</v>
      </c>
      <c r="J254">
        <v>4905.5434569999998</v>
      </c>
      <c r="L254" t="str">
        <f t="shared" si="24"/>
        <v>11SEP2024:13:00:00</v>
      </c>
      <c r="M254">
        <v>13</v>
      </c>
      <c r="N254">
        <f t="shared" si="25"/>
        <v>-88.42773440000019</v>
      </c>
      <c r="O254">
        <f t="shared" si="26"/>
        <v>-88.42773440000019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1.790198962671391</v>
      </c>
    </row>
    <row r="255" spans="1:19" x14ac:dyDescent="0.3">
      <c r="A255" t="s">
        <v>279</v>
      </c>
      <c r="B255">
        <v>5228.0947266000003</v>
      </c>
      <c r="C255">
        <v>5144.0400391000003</v>
      </c>
      <c r="D255">
        <v>5069.1611327999999</v>
      </c>
      <c r="E255">
        <v>4991.6030272999997</v>
      </c>
      <c r="F255">
        <v>5144.0400391000003</v>
      </c>
      <c r="G255">
        <v>5248.2402344000002</v>
      </c>
      <c r="H255">
        <v>5273.3100586</v>
      </c>
      <c r="I255">
        <v>5222.7099608999997</v>
      </c>
      <c r="J255">
        <v>5175.9809569999998</v>
      </c>
      <c r="L255" t="str">
        <f t="shared" si="24"/>
        <v>11SEP2024:14:00:00</v>
      </c>
      <c r="M255">
        <v>14</v>
      </c>
      <c r="N255">
        <f t="shared" si="25"/>
        <v>-84.0546875</v>
      </c>
      <c r="O255">
        <f t="shared" si="26"/>
        <v>-84.0546875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1.6077498954320497</v>
      </c>
    </row>
    <row r="256" spans="1:19" x14ac:dyDescent="0.3">
      <c r="A256" t="s">
        <v>280</v>
      </c>
      <c r="B256">
        <v>5390.4638672000001</v>
      </c>
      <c r="C256">
        <v>5361.5800780999998</v>
      </c>
      <c r="D256">
        <v>5254.0034180000002</v>
      </c>
      <c r="E256">
        <v>5156.5771483999997</v>
      </c>
      <c r="F256">
        <v>5361.5800780999998</v>
      </c>
      <c r="G256">
        <v>5416.1899414</v>
      </c>
      <c r="H256">
        <v>5456.7700194999998</v>
      </c>
      <c r="I256">
        <v>5408.75</v>
      </c>
      <c r="J256">
        <v>5359.9736327999999</v>
      </c>
      <c r="L256" t="str">
        <f t="shared" si="24"/>
        <v>11SEP2024:15:00:00</v>
      </c>
      <c r="M256">
        <v>15</v>
      </c>
      <c r="N256">
        <f t="shared" si="25"/>
        <v>-28.883789100000286</v>
      </c>
      <c r="O256">
        <f t="shared" si="26"/>
        <v>-28.883789100000286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0.5358312347802372</v>
      </c>
    </row>
    <row r="257" spans="1:19" x14ac:dyDescent="0.3">
      <c r="A257" t="s">
        <v>281</v>
      </c>
      <c r="B257">
        <v>5516.2006836</v>
      </c>
      <c r="C257">
        <v>5509.5297852000003</v>
      </c>
      <c r="D257">
        <v>5416.4716797000001</v>
      </c>
      <c r="E257">
        <v>5331.8481444999998</v>
      </c>
      <c r="F257">
        <v>5509.5297852000003</v>
      </c>
      <c r="G257">
        <v>5525.6499022999997</v>
      </c>
      <c r="H257">
        <v>5566.6801758000001</v>
      </c>
      <c r="I257">
        <v>5527.7001952999999</v>
      </c>
      <c r="J257">
        <v>5492.2817383000001</v>
      </c>
      <c r="L257" t="str">
        <f t="shared" si="24"/>
        <v>11SEP2024:16:00:00</v>
      </c>
      <c r="M257">
        <v>16</v>
      </c>
      <c r="N257">
        <f t="shared" si="25"/>
        <v>-6.6708983999997145</v>
      </c>
      <c r="O257">
        <f t="shared" si="26"/>
        <v>-6.6708983999997145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0.12093284459052951</v>
      </c>
    </row>
    <row r="258" spans="1:19" x14ac:dyDescent="0.3">
      <c r="A258" t="s">
        <v>282</v>
      </c>
      <c r="B258">
        <v>5562.5043944999998</v>
      </c>
      <c r="C258">
        <v>5625.7700194999998</v>
      </c>
      <c r="D258">
        <v>5564.4936522999997</v>
      </c>
      <c r="E258">
        <v>5462.9189452999999</v>
      </c>
      <c r="F258">
        <v>5625.7700194999998</v>
      </c>
      <c r="G258">
        <v>5620.2402344000002</v>
      </c>
      <c r="H258">
        <v>5642.8999022999997</v>
      </c>
      <c r="I258">
        <v>5609.9199219000002</v>
      </c>
      <c r="J258">
        <v>5592.3496094000002</v>
      </c>
      <c r="L258" t="str">
        <f t="shared" si="24"/>
        <v>11SEP2024:17:00:00</v>
      </c>
      <c r="M258">
        <v>17</v>
      </c>
      <c r="N258">
        <f t="shared" si="25"/>
        <v>63.265625</v>
      </c>
      <c r="O258" t="str">
        <f t="shared" si="26"/>
        <v/>
      </c>
      <c r="P258">
        <f t="shared" si="27"/>
        <v>63.265625</v>
      </c>
      <c r="Q258" t="str">
        <f t="shared" si="28"/>
        <v/>
      </c>
      <c r="R258">
        <f t="shared" si="29"/>
        <v>1</v>
      </c>
      <c r="S258">
        <f t="shared" si="30"/>
        <v>1.137358652022904</v>
      </c>
    </row>
    <row r="259" spans="1:19" x14ac:dyDescent="0.3">
      <c r="A259" t="s">
        <v>283</v>
      </c>
      <c r="B259">
        <v>5724.5532227000003</v>
      </c>
      <c r="C259">
        <v>5618.0400391000003</v>
      </c>
      <c r="D259">
        <v>5586.5126952999999</v>
      </c>
      <c r="E259">
        <v>5469.3208008000001</v>
      </c>
      <c r="F259">
        <v>5618.0400391000003</v>
      </c>
      <c r="G259">
        <v>5606.0898438000004</v>
      </c>
      <c r="H259">
        <v>5635.8300780999998</v>
      </c>
      <c r="I259">
        <v>5593.5698241999999</v>
      </c>
      <c r="J259">
        <v>5584.5703125</v>
      </c>
      <c r="L259" t="str">
        <f t="shared" ref="L259:L323" si="31">A259</f>
        <v>11SEP2024:18:00:00</v>
      </c>
      <c r="M259">
        <v>18</v>
      </c>
      <c r="N259">
        <f t="shared" ref="N259:N323" si="32">C259-B259</f>
        <v>-106.51318360000005</v>
      </c>
      <c r="O259">
        <f t="shared" ref="O259:O322" si="33">IF(N259&lt;0,N259,"")</f>
        <v>-106.51318360000005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1.8606374935538259</v>
      </c>
    </row>
    <row r="260" spans="1:19" x14ac:dyDescent="0.3">
      <c r="A260" t="s">
        <v>284</v>
      </c>
      <c r="B260">
        <v>5587.9248047000001</v>
      </c>
      <c r="C260">
        <v>5502.2998047000001</v>
      </c>
      <c r="D260">
        <v>5447.1245116999999</v>
      </c>
      <c r="E260">
        <v>5328.2480469000002</v>
      </c>
      <c r="F260">
        <v>5502.2998047000001</v>
      </c>
      <c r="G260">
        <v>5478.1499022999997</v>
      </c>
      <c r="H260">
        <v>5502.5698241999999</v>
      </c>
      <c r="I260">
        <v>5446.5097655999998</v>
      </c>
      <c r="J260">
        <v>5451.5556641000003</v>
      </c>
      <c r="L260" t="str">
        <f t="shared" si="31"/>
        <v>11SEP2024:19:00:00</v>
      </c>
      <c r="M260">
        <v>19</v>
      </c>
      <c r="N260">
        <f t="shared" si="32"/>
        <v>-85.625</v>
      </c>
      <c r="O260">
        <f t="shared" si="33"/>
        <v>-85.625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1.5323219798516414</v>
      </c>
    </row>
    <row r="261" spans="1:19" x14ac:dyDescent="0.3">
      <c r="A261" t="s">
        <v>285</v>
      </c>
      <c r="B261">
        <v>5391.8291016000003</v>
      </c>
      <c r="C261">
        <v>5324.3701172000001</v>
      </c>
      <c r="D261">
        <v>5304.6669922000001</v>
      </c>
      <c r="E261">
        <v>5198.3339844000002</v>
      </c>
      <c r="F261">
        <v>5324.3701172000001</v>
      </c>
      <c r="G261">
        <v>5312.7797852000003</v>
      </c>
      <c r="H261">
        <v>5340.4902344000002</v>
      </c>
      <c r="I261">
        <v>5277.2099608999997</v>
      </c>
      <c r="J261">
        <v>5290.6372069999998</v>
      </c>
      <c r="L261" t="str">
        <f t="shared" si="31"/>
        <v>11SEP2024:20:00:00</v>
      </c>
      <c r="M261">
        <v>20</v>
      </c>
      <c r="N261">
        <f t="shared" si="32"/>
        <v>-67.45898440000019</v>
      </c>
      <c r="O261">
        <f t="shared" si="33"/>
        <v>-67.45898440000019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1.2511335787698101</v>
      </c>
    </row>
    <row r="262" spans="1:19" x14ac:dyDescent="0.3">
      <c r="A262" t="s">
        <v>286</v>
      </c>
      <c r="B262">
        <v>5276.9306641000003</v>
      </c>
      <c r="C262">
        <v>5197.5200194999998</v>
      </c>
      <c r="D262">
        <v>5223.4321289</v>
      </c>
      <c r="E262">
        <v>5162.0141602000003</v>
      </c>
      <c r="F262">
        <v>5197.5200194999998</v>
      </c>
      <c r="G262">
        <v>5197.4399414</v>
      </c>
      <c r="H262">
        <v>5223.2299805000002</v>
      </c>
      <c r="I262">
        <v>5152.7099608999997</v>
      </c>
      <c r="J262">
        <v>5186.5830077999999</v>
      </c>
      <c r="L262" t="str">
        <f t="shared" si="31"/>
        <v>11SEP2024:21:00:00</v>
      </c>
      <c r="M262">
        <v>21</v>
      </c>
      <c r="N262">
        <f t="shared" si="32"/>
        <v>-79.410644600000523</v>
      </c>
      <c r="O262">
        <f t="shared" si="33"/>
        <v>-79.410644600000523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1.5048642791584661</v>
      </c>
    </row>
    <row r="263" spans="1:19" x14ac:dyDescent="0.3">
      <c r="A263" t="s">
        <v>287</v>
      </c>
      <c r="B263">
        <v>5003.7988280999998</v>
      </c>
      <c r="C263">
        <v>4938.5698241999999</v>
      </c>
      <c r="D263">
        <v>5006.8969727000003</v>
      </c>
      <c r="E263">
        <v>4983.6059569999998</v>
      </c>
      <c r="F263">
        <v>4938.5698241999999</v>
      </c>
      <c r="G263">
        <v>4972.0097655999998</v>
      </c>
      <c r="H263">
        <v>4990.3500977000003</v>
      </c>
      <c r="I263">
        <v>4908.8798827999999</v>
      </c>
      <c r="J263">
        <v>4958.6831055000002</v>
      </c>
      <c r="L263" t="str">
        <f t="shared" si="31"/>
        <v>11SEP2024:22:00:00</v>
      </c>
      <c r="M263">
        <v>22</v>
      </c>
      <c r="N263">
        <f t="shared" si="32"/>
        <v>-65.229003899999952</v>
      </c>
      <c r="O263">
        <f t="shared" si="33"/>
        <v>-65.229003899999952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1.3035896553972406</v>
      </c>
    </row>
    <row r="264" spans="1:19" x14ac:dyDescent="0.3">
      <c r="A264" t="s">
        <v>288</v>
      </c>
      <c r="B264">
        <v>4665.7167969000002</v>
      </c>
      <c r="C264">
        <v>4636.6098633000001</v>
      </c>
      <c r="D264">
        <v>4698.2226563000004</v>
      </c>
      <c r="E264">
        <v>4693.7050780999998</v>
      </c>
      <c r="F264">
        <v>4636.6098633000001</v>
      </c>
      <c r="G264">
        <v>4685.1201172000001</v>
      </c>
      <c r="H264">
        <v>4699.2402344000002</v>
      </c>
      <c r="I264">
        <v>4601.0498047000001</v>
      </c>
      <c r="J264">
        <v>4663.1450194999998</v>
      </c>
      <c r="L264" t="str">
        <f t="shared" si="31"/>
        <v>11SEP2024:23:00:00</v>
      </c>
      <c r="M264">
        <v>23</v>
      </c>
      <c r="N264">
        <f t="shared" si="32"/>
        <v>-29.106933600000048</v>
      </c>
      <c r="O264">
        <f t="shared" si="33"/>
        <v>-29.106933600000048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0.62384698572659414</v>
      </c>
    </row>
    <row r="265" spans="1:19" x14ac:dyDescent="0.3">
      <c r="A265" t="s">
        <v>289</v>
      </c>
      <c r="B265">
        <v>4227.5664063000004</v>
      </c>
      <c r="C265">
        <v>4340.7700194999998</v>
      </c>
      <c r="D265">
        <v>4381.8803711</v>
      </c>
      <c r="E265">
        <v>4408.1372069999998</v>
      </c>
      <c r="F265">
        <v>4340.7700194999998</v>
      </c>
      <c r="G265">
        <v>4406.3598633000001</v>
      </c>
      <c r="H265">
        <v>4405.7900391000003</v>
      </c>
      <c r="I265">
        <v>4289.8598633000001</v>
      </c>
      <c r="J265">
        <v>4370.1835938000004</v>
      </c>
      <c r="L265" t="str">
        <f t="shared" si="31"/>
        <v>12SEP2024:00:00:00</v>
      </c>
      <c r="M265">
        <v>24</v>
      </c>
      <c r="N265">
        <f t="shared" si="32"/>
        <v>113.20361319999938</v>
      </c>
      <c r="O265" t="str">
        <f t="shared" si="33"/>
        <v/>
      </c>
      <c r="P265">
        <f t="shared" si="34"/>
        <v>113.20361319999938</v>
      </c>
      <c r="Q265" t="str">
        <f t="shared" si="35"/>
        <v/>
      </c>
      <c r="R265">
        <f t="shared" si="36"/>
        <v>1</v>
      </c>
      <c r="S265">
        <f t="shared" si="37"/>
        <v>2.6777489061153759</v>
      </c>
    </row>
    <row r="266" spans="1:19" x14ac:dyDescent="0.3">
      <c r="A266" t="s">
        <v>290</v>
      </c>
      <c r="B266">
        <v>4063.2165527000002</v>
      </c>
      <c r="C266">
        <v>4038.8300780999998</v>
      </c>
      <c r="D266">
        <v>4097.6391602000003</v>
      </c>
      <c r="E266">
        <v>4124.6542969000002</v>
      </c>
      <c r="F266">
        <v>4038.8300780999998</v>
      </c>
      <c r="G266">
        <v>4204.0297852000003</v>
      </c>
      <c r="H266">
        <v>4113.2797852000003</v>
      </c>
      <c r="I266">
        <v>4060.4299316000001</v>
      </c>
      <c r="J266">
        <v>4108.2451172000001</v>
      </c>
      <c r="L266" t="str">
        <f t="shared" si="31"/>
        <v>12SEP2024:01:00:00</v>
      </c>
      <c r="M266">
        <v>1</v>
      </c>
      <c r="N266">
        <f t="shared" si="32"/>
        <v>-24.386474600000383</v>
      </c>
      <c r="O266">
        <f t="shared" si="33"/>
        <v>-24.386474600000383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0.600176591222922</v>
      </c>
    </row>
    <row r="267" spans="1:19" x14ac:dyDescent="0.3">
      <c r="A267" t="s">
        <v>291</v>
      </c>
      <c r="B267">
        <v>3864.8903808999999</v>
      </c>
      <c r="C267">
        <v>3830.5400390999998</v>
      </c>
      <c r="D267">
        <v>3875.5895995999999</v>
      </c>
      <c r="E267">
        <v>3910.8532715000001</v>
      </c>
      <c r="F267">
        <v>3830.5400390999998</v>
      </c>
      <c r="G267">
        <v>4030.4299316000001</v>
      </c>
      <c r="H267">
        <v>3896.0200195000002</v>
      </c>
      <c r="I267">
        <v>3843.6298827999999</v>
      </c>
      <c r="J267">
        <v>3902.2949219000002</v>
      </c>
      <c r="L267" t="str">
        <f t="shared" si="31"/>
        <v>12SEP2024:02:00:00</v>
      </c>
      <c r="M267">
        <v>2</v>
      </c>
      <c r="N267">
        <f t="shared" si="32"/>
        <v>-34.350341800000024</v>
      </c>
      <c r="O267">
        <f t="shared" si="33"/>
        <v>-34.350341800000024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0.88877919978679987</v>
      </c>
    </row>
    <row r="268" spans="1:19" x14ac:dyDescent="0.3">
      <c r="A268" t="s">
        <v>292</v>
      </c>
      <c r="B268">
        <v>3685.2854004000001</v>
      </c>
      <c r="C268">
        <v>3725.7600097999998</v>
      </c>
      <c r="D268">
        <v>3732.4372558999999</v>
      </c>
      <c r="E268">
        <v>3740.5568847999998</v>
      </c>
      <c r="F268">
        <v>3725.7600097999998</v>
      </c>
      <c r="G268">
        <v>3918.4899902000002</v>
      </c>
      <c r="H268">
        <v>3758.3999023000001</v>
      </c>
      <c r="I268">
        <v>3708.3999023000001</v>
      </c>
      <c r="J268">
        <v>3770.3212890999998</v>
      </c>
      <c r="L268" t="str">
        <f t="shared" si="31"/>
        <v>12SEP2024:03:00:00</v>
      </c>
      <c r="M268">
        <v>4</v>
      </c>
      <c r="N268">
        <f t="shared" si="32"/>
        <v>40.474609399999736</v>
      </c>
      <c r="O268" t="str">
        <f t="shared" si="33"/>
        <v/>
      </c>
      <c r="P268">
        <f t="shared" si="34"/>
        <v>40.474609399999736</v>
      </c>
      <c r="Q268" t="str">
        <f t="shared" si="35"/>
        <v/>
      </c>
      <c r="R268">
        <f t="shared" si="36"/>
        <v>1</v>
      </c>
      <c r="S268">
        <f t="shared" si="37"/>
        <v>1.098276117111761</v>
      </c>
    </row>
    <row r="269" spans="1:19" x14ac:dyDescent="0.3">
      <c r="A269" t="s">
        <v>293</v>
      </c>
      <c r="B269">
        <v>3611.3642577999999</v>
      </c>
      <c r="C269">
        <v>3681.6599120999999</v>
      </c>
      <c r="D269">
        <v>3715.6401366999999</v>
      </c>
      <c r="E269">
        <v>3737.4414062999999</v>
      </c>
      <c r="F269">
        <v>3681.6599120999999</v>
      </c>
      <c r="G269">
        <v>3818.2399902000002</v>
      </c>
      <c r="H269">
        <v>3659.2800293</v>
      </c>
      <c r="I269">
        <v>3614.0100097999998</v>
      </c>
      <c r="J269">
        <v>3702.1262207</v>
      </c>
      <c r="L269" t="str">
        <f t="shared" si="31"/>
        <v>12SEP2024:04:00:00</v>
      </c>
      <c r="M269">
        <v>5</v>
      </c>
      <c r="N269">
        <f t="shared" si="32"/>
        <v>70.295654300000024</v>
      </c>
      <c r="O269" t="str">
        <f t="shared" si="33"/>
        <v/>
      </c>
      <c r="P269">
        <f t="shared" si="34"/>
        <v>70.295654300000024</v>
      </c>
      <c r="Q269" t="str">
        <f t="shared" si="35"/>
        <v/>
      </c>
      <c r="R269">
        <f t="shared" si="36"/>
        <v>1</v>
      </c>
      <c r="S269">
        <f t="shared" si="37"/>
        <v>1.946512433581632</v>
      </c>
    </row>
    <row r="270" spans="1:19" x14ac:dyDescent="0.3">
      <c r="A270" t="s">
        <v>294</v>
      </c>
      <c r="B270">
        <v>3577.8928222999998</v>
      </c>
      <c r="C270">
        <v>3592.3300780999998</v>
      </c>
      <c r="D270">
        <v>3677.5415039</v>
      </c>
      <c r="E270">
        <v>3713.9331054999998</v>
      </c>
      <c r="F270">
        <v>3592.3300780999998</v>
      </c>
      <c r="G270">
        <v>3756.9199219000002</v>
      </c>
      <c r="H270">
        <v>3604.0900879000001</v>
      </c>
      <c r="I270">
        <v>3562.1499023000001</v>
      </c>
      <c r="J270">
        <v>3645.8847655999998</v>
      </c>
      <c r="L270" t="str">
        <f t="shared" si="31"/>
        <v>12SEP2024:05:00:00</v>
      </c>
      <c r="M270">
        <v>6</v>
      </c>
      <c r="N270">
        <f t="shared" si="32"/>
        <v>14.437255800000003</v>
      </c>
      <c r="O270" t="str">
        <f t="shared" si="33"/>
        <v/>
      </c>
      <c r="P270">
        <f t="shared" si="34"/>
        <v>14.437255800000003</v>
      </c>
      <c r="Q270" t="str">
        <f t="shared" si="35"/>
        <v/>
      </c>
      <c r="R270">
        <f t="shared" si="36"/>
        <v>1</v>
      </c>
      <c r="S270">
        <f t="shared" si="37"/>
        <v>0.40351280815391249</v>
      </c>
    </row>
    <row r="271" spans="1:19" x14ac:dyDescent="0.3">
      <c r="A271" t="s">
        <v>295</v>
      </c>
      <c r="B271">
        <v>3683.1586914</v>
      </c>
      <c r="C271">
        <v>3634.8999023000001</v>
      </c>
      <c r="D271">
        <v>3743.9245605000001</v>
      </c>
      <c r="E271">
        <v>3815.5759277000002</v>
      </c>
      <c r="F271">
        <v>3634.8999023000001</v>
      </c>
      <c r="G271">
        <v>3814.0600586</v>
      </c>
      <c r="H271">
        <v>3662.2399902000002</v>
      </c>
      <c r="I271">
        <v>3628.8798827999999</v>
      </c>
      <c r="J271">
        <v>3711.1313476999999</v>
      </c>
      <c r="L271" t="str">
        <f t="shared" si="31"/>
        <v>12SEP2024:06:00:00</v>
      </c>
      <c r="M271">
        <v>7</v>
      </c>
      <c r="N271">
        <f t="shared" si="32"/>
        <v>-48.258789099999831</v>
      </c>
      <c r="O271">
        <f t="shared" si="33"/>
        <v>-48.258789099999831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1.3102554938151811</v>
      </c>
    </row>
    <row r="272" spans="1:19" x14ac:dyDescent="0.3">
      <c r="A272" t="s">
        <v>296</v>
      </c>
      <c r="B272">
        <v>3875.1579590000001</v>
      </c>
      <c r="C272">
        <v>3815.5600586</v>
      </c>
      <c r="D272">
        <v>3878.3154297000001</v>
      </c>
      <c r="E272">
        <v>3966.3684082</v>
      </c>
      <c r="F272">
        <v>3815.5600586</v>
      </c>
      <c r="G272">
        <v>3992.9099120999999</v>
      </c>
      <c r="H272">
        <v>3842.8000487999998</v>
      </c>
      <c r="I272">
        <v>3842.3000487999998</v>
      </c>
      <c r="J272">
        <v>3891.9877929999998</v>
      </c>
      <c r="L272" t="str">
        <f t="shared" si="31"/>
        <v>12SEP2024:07:00:00</v>
      </c>
      <c r="M272">
        <v>8</v>
      </c>
      <c r="N272">
        <f t="shared" si="32"/>
        <v>-59.597900400000071</v>
      </c>
      <c r="O272">
        <f t="shared" si="33"/>
        <v>-59.597900400000071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1.5379476406009407</v>
      </c>
    </row>
    <row r="273" spans="1:19" x14ac:dyDescent="0.3">
      <c r="A273" t="s">
        <v>297</v>
      </c>
      <c r="B273">
        <v>3799.1374512000002</v>
      </c>
      <c r="C273">
        <v>3827.5</v>
      </c>
      <c r="D273">
        <v>3843.5065918</v>
      </c>
      <c r="E273">
        <v>3881.5595702999999</v>
      </c>
      <c r="F273">
        <v>3827.5</v>
      </c>
      <c r="G273">
        <v>4029.8701172000001</v>
      </c>
      <c r="H273">
        <v>3866.9899902000002</v>
      </c>
      <c r="I273">
        <v>3854.7700195000002</v>
      </c>
      <c r="J273">
        <v>3892.1381836</v>
      </c>
      <c r="L273" t="str">
        <f t="shared" si="31"/>
        <v>12SEP2024:08:00:00</v>
      </c>
      <c r="M273">
        <v>9</v>
      </c>
      <c r="N273">
        <f t="shared" si="32"/>
        <v>28.362548799999786</v>
      </c>
      <c r="O273" t="str">
        <f t="shared" si="33"/>
        <v/>
      </c>
      <c r="P273">
        <f t="shared" si="34"/>
        <v>28.362548799999786</v>
      </c>
      <c r="Q273" t="str">
        <f t="shared" si="35"/>
        <v/>
      </c>
      <c r="R273">
        <f t="shared" si="36"/>
        <v>1</v>
      </c>
      <c r="S273">
        <f t="shared" si="37"/>
        <v>0.74655232047582687</v>
      </c>
    </row>
    <row r="274" spans="1:19" x14ac:dyDescent="0.3">
      <c r="A274" t="s">
        <v>298</v>
      </c>
      <c r="B274">
        <v>3902.4472655999998</v>
      </c>
      <c r="C274">
        <v>3940.2600097999998</v>
      </c>
      <c r="D274">
        <v>3902.4724120999999</v>
      </c>
      <c r="E274">
        <v>3922.5786133000001</v>
      </c>
      <c r="F274">
        <v>3940.2600097999998</v>
      </c>
      <c r="G274">
        <v>4150.7299805000002</v>
      </c>
      <c r="H274">
        <v>3979.8500976999999</v>
      </c>
      <c r="I274">
        <v>3951.4399414</v>
      </c>
      <c r="J274">
        <v>3988.9719237999998</v>
      </c>
      <c r="L274" t="str">
        <f t="shared" si="31"/>
        <v>12SEP2024:09:00:00</v>
      </c>
      <c r="M274">
        <v>10</v>
      </c>
      <c r="N274">
        <f t="shared" si="32"/>
        <v>37.812744199999997</v>
      </c>
      <c r="O274" t="str">
        <f t="shared" si="33"/>
        <v/>
      </c>
      <c r="P274">
        <f t="shared" si="34"/>
        <v>37.812744199999997</v>
      </c>
      <c r="Q274" t="str">
        <f t="shared" si="35"/>
        <v/>
      </c>
      <c r="R274">
        <f t="shared" si="36"/>
        <v>1</v>
      </c>
      <c r="S274">
        <f t="shared" si="37"/>
        <v>0.96894952388770594</v>
      </c>
    </row>
    <row r="275" spans="1:19" x14ac:dyDescent="0.3">
      <c r="A275" t="s">
        <v>299</v>
      </c>
      <c r="B275">
        <v>4230.2597655999998</v>
      </c>
      <c r="C275">
        <v>4211.1000977000003</v>
      </c>
      <c r="D275">
        <v>4196.7231444999998</v>
      </c>
      <c r="E275">
        <v>4163.0180664</v>
      </c>
      <c r="F275">
        <v>4211.1000977000003</v>
      </c>
      <c r="G275">
        <v>4451.6699219000002</v>
      </c>
      <c r="H275">
        <v>4269.3198241999999</v>
      </c>
      <c r="I275">
        <v>4231.7900391000003</v>
      </c>
      <c r="J275">
        <v>4265.3798827999999</v>
      </c>
      <c r="L275" t="str">
        <f t="shared" si="31"/>
        <v>12SEP2024:10:00:00</v>
      </c>
      <c r="M275">
        <v>11</v>
      </c>
      <c r="N275">
        <f t="shared" si="32"/>
        <v>-19.159667899999477</v>
      </c>
      <c r="O275">
        <f t="shared" si="33"/>
        <v>-19.159667899999477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0.45291941775783506</v>
      </c>
    </row>
    <row r="276" spans="1:19" x14ac:dyDescent="0.3">
      <c r="A276" t="s">
        <v>300</v>
      </c>
      <c r="B276">
        <v>4716.7773438000004</v>
      </c>
      <c r="C276">
        <v>4523.3100586</v>
      </c>
      <c r="D276">
        <v>4494.7871094000002</v>
      </c>
      <c r="E276">
        <v>4368.2021483999997</v>
      </c>
      <c r="F276">
        <v>4523.3100586</v>
      </c>
      <c r="G276">
        <v>4789.1801758000001</v>
      </c>
      <c r="H276">
        <v>4617.1699219000002</v>
      </c>
      <c r="I276">
        <v>4583.6601563000004</v>
      </c>
      <c r="J276">
        <v>4576.3046875</v>
      </c>
      <c r="L276" t="str">
        <f t="shared" si="31"/>
        <v>12SEP2024:11:00:00</v>
      </c>
      <c r="M276">
        <v>12</v>
      </c>
      <c r="N276">
        <f t="shared" si="32"/>
        <v>-193.46728520000033</v>
      </c>
      <c r="O276">
        <f t="shared" si="33"/>
        <v>-193.46728520000033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4.1016836517480453</v>
      </c>
    </row>
    <row r="277" spans="1:19" x14ac:dyDescent="0.3">
      <c r="A277" t="s">
        <v>301</v>
      </c>
      <c r="B277">
        <v>5168.0166016000003</v>
      </c>
      <c r="C277">
        <v>4846.8500977000003</v>
      </c>
      <c r="D277">
        <v>4758.6079102000003</v>
      </c>
      <c r="E277">
        <v>4589.1831055000002</v>
      </c>
      <c r="F277">
        <v>4846.8500977000003</v>
      </c>
      <c r="G277">
        <v>5113.3701172000001</v>
      </c>
      <c r="H277">
        <v>4965.25</v>
      </c>
      <c r="I277">
        <v>4966.7099608999997</v>
      </c>
      <c r="J277">
        <v>4896.2724608999997</v>
      </c>
      <c r="L277" t="str">
        <f t="shared" si="31"/>
        <v>12SEP2024:12:00:00</v>
      </c>
      <c r="M277">
        <v>13</v>
      </c>
      <c r="N277">
        <f t="shared" si="32"/>
        <v>-321.16650389999995</v>
      </c>
      <c r="O277">
        <f t="shared" si="33"/>
        <v>-321.16650389999995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6.2145021709211985</v>
      </c>
    </row>
    <row r="278" spans="1:19" x14ac:dyDescent="0.3">
      <c r="A278" t="s">
        <v>302</v>
      </c>
      <c r="B278">
        <v>5514.4619141000003</v>
      </c>
      <c r="C278">
        <v>5164.1499022999997</v>
      </c>
      <c r="D278">
        <v>5059.4223633000001</v>
      </c>
      <c r="E278">
        <v>4894.8735352000003</v>
      </c>
      <c r="F278">
        <v>5164.1499022999997</v>
      </c>
      <c r="G278">
        <v>5396.3198241999999</v>
      </c>
      <c r="H278">
        <v>5272.8198241999999</v>
      </c>
      <c r="I278">
        <v>5287.2700194999998</v>
      </c>
      <c r="J278">
        <v>5203.0869141000003</v>
      </c>
      <c r="L278" t="str">
        <f t="shared" si="31"/>
        <v>12SEP2024:13:00:00</v>
      </c>
      <c r="M278">
        <v>14</v>
      </c>
      <c r="N278">
        <f t="shared" si="32"/>
        <v>-350.31201180000062</v>
      </c>
      <c r="O278">
        <f t="shared" si="33"/>
        <v>-350.31201180000062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6.3526055172179756</v>
      </c>
    </row>
    <row r="279" spans="1:19" x14ac:dyDescent="0.3">
      <c r="A279" t="s">
        <v>303</v>
      </c>
      <c r="B279">
        <v>5772.8081055000002</v>
      </c>
      <c r="C279">
        <v>5467.7700194999998</v>
      </c>
      <c r="D279">
        <v>5375.6279297000001</v>
      </c>
      <c r="E279">
        <v>5182.5190430000002</v>
      </c>
      <c r="F279">
        <v>5467.7700194999998</v>
      </c>
      <c r="G279">
        <v>5618.7001952999999</v>
      </c>
      <c r="H279">
        <v>5567.25</v>
      </c>
      <c r="I279">
        <v>5572.3300780999998</v>
      </c>
      <c r="J279">
        <v>5481.7138672000001</v>
      </c>
      <c r="L279" t="str">
        <f t="shared" si="31"/>
        <v>12SEP2024:14:00:00</v>
      </c>
      <c r="M279">
        <v>15</v>
      </c>
      <c r="N279">
        <f t="shared" si="32"/>
        <v>-305.03808600000048</v>
      </c>
      <c r="O279">
        <f t="shared" si="33"/>
        <v>-305.03808600000048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5.2840503343490264</v>
      </c>
    </row>
    <row r="280" spans="1:19" x14ac:dyDescent="0.3">
      <c r="A280" t="s">
        <v>304</v>
      </c>
      <c r="B280">
        <v>5939.7988280999998</v>
      </c>
      <c r="C280">
        <v>5704.2299805000002</v>
      </c>
      <c r="D280">
        <v>5601.3442383000001</v>
      </c>
      <c r="E280">
        <v>5434.8427733999997</v>
      </c>
      <c r="F280">
        <v>5704.2299805000002</v>
      </c>
      <c r="G280">
        <v>5802.7597655999998</v>
      </c>
      <c r="H280">
        <v>5760.2597655999998</v>
      </c>
      <c r="I280">
        <v>5769.1000977000003</v>
      </c>
      <c r="J280">
        <v>5694.2392577999999</v>
      </c>
      <c r="L280" t="str">
        <f t="shared" si="31"/>
        <v>12SEP2024:15:00:00</v>
      </c>
      <c r="M280">
        <v>16</v>
      </c>
      <c r="N280">
        <f t="shared" si="32"/>
        <v>-235.56884759999957</v>
      </c>
      <c r="O280">
        <f t="shared" si="33"/>
        <v>-235.56884759999957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3.9659398309176814</v>
      </c>
    </row>
    <row r="281" spans="1:19" x14ac:dyDescent="0.3">
      <c r="A281" t="s">
        <v>305</v>
      </c>
      <c r="B281">
        <v>5977.2983397999997</v>
      </c>
      <c r="C281">
        <v>5848.0297852000003</v>
      </c>
      <c r="D281">
        <v>5811.6171875</v>
      </c>
      <c r="E281">
        <v>5629.3046875</v>
      </c>
      <c r="F281">
        <v>5848.0297852000003</v>
      </c>
      <c r="G281">
        <v>5907.9599608999997</v>
      </c>
      <c r="H281">
        <v>5860.4399414</v>
      </c>
      <c r="I281">
        <v>5867.9301758000001</v>
      </c>
      <c r="J281">
        <v>5822.7329102000003</v>
      </c>
      <c r="L281" t="str">
        <f t="shared" si="31"/>
        <v>12SEP2024:16:00:00</v>
      </c>
      <c r="M281">
        <v>17</v>
      </c>
      <c r="N281">
        <f t="shared" si="32"/>
        <v>-129.26855459999933</v>
      </c>
      <c r="O281">
        <f t="shared" si="33"/>
        <v>-129.26855459999933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2.1626585666514457</v>
      </c>
    </row>
    <row r="282" spans="1:19" x14ac:dyDescent="0.3">
      <c r="A282" t="s">
        <v>306</v>
      </c>
      <c r="B282">
        <v>6059.1870116999999</v>
      </c>
      <c r="C282">
        <v>5907.2700194999998</v>
      </c>
      <c r="D282">
        <v>5963.4902344000002</v>
      </c>
      <c r="E282">
        <v>5785.1108397999997</v>
      </c>
      <c r="F282">
        <v>5907.2700194999998</v>
      </c>
      <c r="G282">
        <v>5964.3100586</v>
      </c>
      <c r="H282">
        <v>5912.6899414</v>
      </c>
      <c r="I282">
        <v>5907.4599608999997</v>
      </c>
      <c r="J282">
        <v>5895.3681641000003</v>
      </c>
      <c r="L282" t="str">
        <f t="shared" si="31"/>
        <v>12SEP2024:17:00:00</v>
      </c>
      <c r="M282">
        <v>18</v>
      </c>
      <c r="N282">
        <f t="shared" si="32"/>
        <v>-151.9169922000001</v>
      </c>
      <c r="O282">
        <f t="shared" si="33"/>
        <v>-151.9169922000001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2.5072174188823624</v>
      </c>
    </row>
    <row r="283" spans="1:19" x14ac:dyDescent="0.3">
      <c r="A283" t="s">
        <v>307</v>
      </c>
      <c r="B283">
        <v>5970.9018555000002</v>
      </c>
      <c r="C283">
        <v>5811.5097655999998</v>
      </c>
      <c r="D283">
        <v>5935.7944336</v>
      </c>
      <c r="E283">
        <v>5840.0722655999998</v>
      </c>
      <c r="F283">
        <v>5811.5097655999998</v>
      </c>
      <c r="G283">
        <v>5909.9399414</v>
      </c>
      <c r="H283">
        <v>5866.5200194999998</v>
      </c>
      <c r="I283">
        <v>5860.0498047000001</v>
      </c>
      <c r="J283">
        <v>5857.6181641000003</v>
      </c>
      <c r="L283" t="str">
        <f t="shared" si="31"/>
        <v>12SEP2024:18:00:00</v>
      </c>
      <c r="M283">
        <v>19</v>
      </c>
      <c r="N283">
        <f t="shared" si="32"/>
        <v>-159.39208990000043</v>
      </c>
      <c r="O283">
        <f t="shared" si="33"/>
        <v>-159.39208990000043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2.6694809889259687</v>
      </c>
    </row>
    <row r="284" spans="1:19" x14ac:dyDescent="0.3">
      <c r="A284" t="s">
        <v>308</v>
      </c>
      <c r="B284">
        <v>5817.4082030999998</v>
      </c>
      <c r="C284">
        <v>5646.2099608999997</v>
      </c>
      <c r="D284">
        <v>5741.7109375</v>
      </c>
      <c r="E284">
        <v>5634.5556641000003</v>
      </c>
      <c r="F284">
        <v>5646.2099608999997</v>
      </c>
      <c r="G284">
        <v>5733.1000977000003</v>
      </c>
      <c r="H284">
        <v>5702.8198241999999</v>
      </c>
      <c r="I284">
        <v>5673.9902344000002</v>
      </c>
      <c r="J284">
        <v>5678.1357422000001</v>
      </c>
      <c r="L284" t="str">
        <f t="shared" si="31"/>
        <v>12SEP2024:19:00:00</v>
      </c>
      <c r="M284">
        <v>20</v>
      </c>
      <c r="N284">
        <f t="shared" si="32"/>
        <v>-171.1982422000001</v>
      </c>
      <c r="O284">
        <f t="shared" si="33"/>
        <v>-171.1982422000001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2.9428610856080448</v>
      </c>
    </row>
    <row r="285" spans="1:19" x14ac:dyDescent="0.3">
      <c r="A285" t="s">
        <v>309</v>
      </c>
      <c r="B285">
        <v>5658.4790039</v>
      </c>
      <c r="C285">
        <v>5447.3500977000003</v>
      </c>
      <c r="D285">
        <v>5470.5112305000002</v>
      </c>
      <c r="E285">
        <v>5395.2475586</v>
      </c>
      <c r="F285">
        <v>5447.3500977000003</v>
      </c>
      <c r="G285">
        <v>5543.7597655999998</v>
      </c>
      <c r="H285">
        <v>5514.1499022999997</v>
      </c>
      <c r="I285">
        <v>5487.9101563000004</v>
      </c>
      <c r="J285">
        <v>5477.6835938000004</v>
      </c>
      <c r="L285" t="str">
        <f t="shared" si="31"/>
        <v>12SEP2024:20:00:00</v>
      </c>
      <c r="M285">
        <v>21</v>
      </c>
      <c r="N285">
        <f t="shared" si="32"/>
        <v>-211.12890619999962</v>
      </c>
      <c r="O285">
        <f t="shared" si="33"/>
        <v>-211.12890619999962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3.7311953628259995</v>
      </c>
    </row>
    <row r="286" spans="1:19" x14ac:dyDescent="0.3">
      <c r="A286" t="s">
        <v>310</v>
      </c>
      <c r="B286">
        <v>5455.7988280999998</v>
      </c>
      <c r="C286">
        <v>5317.1401366999999</v>
      </c>
      <c r="D286">
        <v>5371.3183594000002</v>
      </c>
      <c r="E286">
        <v>5320.5620116999999</v>
      </c>
      <c r="F286">
        <v>5317.1401366999999</v>
      </c>
      <c r="G286">
        <v>5418.3999022999997</v>
      </c>
      <c r="H286">
        <v>5378.4399414</v>
      </c>
      <c r="I286">
        <v>5367.1601563000004</v>
      </c>
      <c r="J286">
        <v>5360.3408202999999</v>
      </c>
      <c r="L286" t="str">
        <f t="shared" si="31"/>
        <v>12SEP2024:21:00:00</v>
      </c>
      <c r="M286">
        <v>22</v>
      </c>
      <c r="N286">
        <f t="shared" si="32"/>
        <v>-138.65869139999995</v>
      </c>
      <c r="O286">
        <f t="shared" si="33"/>
        <v>-138.65869139999995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2.5414920118725917</v>
      </c>
    </row>
    <row r="287" spans="1:19" x14ac:dyDescent="0.3">
      <c r="A287" t="s">
        <v>311</v>
      </c>
      <c r="B287">
        <v>5224.3369141000003</v>
      </c>
      <c r="C287">
        <v>5076.1298827999999</v>
      </c>
      <c r="D287">
        <v>5136.0561522999997</v>
      </c>
      <c r="E287">
        <v>5107.9091797000001</v>
      </c>
      <c r="F287">
        <v>5076.1298827999999</v>
      </c>
      <c r="G287">
        <v>5183.8198241999999</v>
      </c>
      <c r="H287">
        <v>5132.6499022999997</v>
      </c>
      <c r="I287">
        <v>5121.7700194999998</v>
      </c>
      <c r="J287">
        <v>5124.4555664</v>
      </c>
      <c r="L287" t="str">
        <f t="shared" si="31"/>
        <v>12SEP2024:22:00:00</v>
      </c>
      <c r="M287">
        <v>23</v>
      </c>
      <c r="N287">
        <f t="shared" si="32"/>
        <v>-148.20703130000038</v>
      </c>
      <c r="O287">
        <f t="shared" si="33"/>
        <v>-148.20703130000038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2.8368582221411365</v>
      </c>
    </row>
    <row r="288" spans="1:19" x14ac:dyDescent="0.3">
      <c r="A288" t="s">
        <v>312</v>
      </c>
      <c r="B288">
        <v>4930.1074219000002</v>
      </c>
      <c r="C288">
        <v>4795.4702147999997</v>
      </c>
      <c r="D288">
        <v>4810.6801758000001</v>
      </c>
      <c r="E288">
        <v>4803.8554688000004</v>
      </c>
      <c r="F288">
        <v>4795.4702147999997</v>
      </c>
      <c r="G288">
        <v>4893.8100586</v>
      </c>
      <c r="H288">
        <v>4842.9301758000001</v>
      </c>
      <c r="I288">
        <v>4817.5800780999998</v>
      </c>
      <c r="J288">
        <v>4830.7294922000001</v>
      </c>
      <c r="L288" t="str">
        <f t="shared" si="31"/>
        <v>12SEP2024:23:00:00</v>
      </c>
      <c r="M288">
        <v>24</v>
      </c>
      <c r="N288">
        <f t="shared" si="32"/>
        <v>-134.63720710000052</v>
      </c>
      <c r="O288">
        <f t="shared" si="33"/>
        <v>-134.63720710000052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2.7309183264837071</v>
      </c>
    </row>
    <row r="289" spans="1:19" x14ac:dyDescent="0.3">
      <c r="A289" t="s">
        <v>313</v>
      </c>
      <c r="B289">
        <v>4630.2153319999998</v>
      </c>
      <c r="C289">
        <v>4489.6298827999999</v>
      </c>
      <c r="D289">
        <v>4436.6923827999999</v>
      </c>
      <c r="E289">
        <v>4396.8427733999997</v>
      </c>
      <c r="F289">
        <v>4489.6298827999999</v>
      </c>
      <c r="G289">
        <v>4604.3798827999999</v>
      </c>
      <c r="H289">
        <v>4544.1298827999999</v>
      </c>
      <c r="I289">
        <v>4511.0800780999998</v>
      </c>
      <c r="J289">
        <v>4509.2124022999997</v>
      </c>
      <c r="L289" t="str">
        <f t="shared" si="31"/>
        <v>13SEP2024:00:00:00</v>
      </c>
      <c r="M289">
        <v>1</v>
      </c>
      <c r="N289">
        <f t="shared" si="32"/>
        <v>-140.58544919999986</v>
      </c>
      <c r="O289">
        <f t="shared" si="33"/>
        <v>-140.58544919999986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3.0362615800694224</v>
      </c>
    </row>
    <row r="290" spans="1:19" x14ac:dyDescent="0.3">
      <c r="A290" t="s">
        <v>314</v>
      </c>
      <c r="B290">
        <v>4286.5473633000001</v>
      </c>
      <c r="C290">
        <v>4276.1899414</v>
      </c>
      <c r="D290">
        <v>4165.2290039</v>
      </c>
      <c r="E290">
        <v>4211.4912108999997</v>
      </c>
      <c r="F290">
        <v>4276.1899414</v>
      </c>
      <c r="G290">
        <v>4369.2998047000001</v>
      </c>
      <c r="H290">
        <v>4292.5800780999998</v>
      </c>
      <c r="I290">
        <v>4280.0097655999998</v>
      </c>
      <c r="J290">
        <v>4285.9140625</v>
      </c>
      <c r="L290" t="str">
        <f t="shared" si="31"/>
        <v>13SEP2024:01:00:00</v>
      </c>
      <c r="M290">
        <v>2</v>
      </c>
      <c r="N290">
        <f t="shared" si="32"/>
        <v>-10.35742190000019</v>
      </c>
      <c r="O290">
        <f t="shared" si="33"/>
        <v>-10.35742190000019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0.24162620921156755</v>
      </c>
    </row>
    <row r="291" spans="1:19" x14ac:dyDescent="0.3">
      <c r="A291" t="s">
        <v>315</v>
      </c>
      <c r="B291">
        <v>4234.5258789</v>
      </c>
      <c r="C291">
        <v>4093.0500487999998</v>
      </c>
      <c r="D291">
        <v>3943.9941405999998</v>
      </c>
      <c r="E291">
        <v>3988.8864745999999</v>
      </c>
      <c r="F291">
        <v>4093.0500487999998</v>
      </c>
      <c r="G291">
        <v>4181.8300780999998</v>
      </c>
      <c r="H291">
        <v>4059.7299804999998</v>
      </c>
      <c r="I291">
        <v>4060.1298827999999</v>
      </c>
      <c r="J291">
        <v>4076.7255859000002</v>
      </c>
      <c r="L291" t="str">
        <f t="shared" si="31"/>
        <v>13SEP2024:02:00:00</v>
      </c>
      <c r="M291">
        <v>3</v>
      </c>
      <c r="N291">
        <f t="shared" si="32"/>
        <v>-141.47583010000017</v>
      </c>
      <c r="O291">
        <f t="shared" si="33"/>
        <v>-141.47583010000017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3.3410075684022331</v>
      </c>
    </row>
    <row r="292" spans="1:19" x14ac:dyDescent="0.3">
      <c r="A292" t="s">
        <v>316</v>
      </c>
      <c r="B292">
        <v>4060.6232909999999</v>
      </c>
      <c r="C292">
        <v>3960.3100586</v>
      </c>
      <c r="D292">
        <v>3795.3395995999999</v>
      </c>
      <c r="E292">
        <v>3834.1191405999998</v>
      </c>
      <c r="F292">
        <v>3960.3100586</v>
      </c>
      <c r="G292">
        <v>4039.2299804999998</v>
      </c>
      <c r="H292">
        <v>3892.9899902000002</v>
      </c>
      <c r="I292">
        <v>3910.3798827999999</v>
      </c>
      <c r="J292">
        <v>3927.4060058999999</v>
      </c>
      <c r="L292" t="str">
        <f>A292</f>
        <v>13SEP2024:03:00:00</v>
      </c>
      <c r="M292">
        <v>4</v>
      </c>
      <c r="N292">
        <f>C292-B292</f>
        <v>-100.31323239999983</v>
      </c>
      <c r="O292">
        <f t="shared" si="33"/>
        <v>-100.31323239999983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2.4703900167822743</v>
      </c>
    </row>
    <row r="293" spans="1:19" x14ac:dyDescent="0.3">
      <c r="A293" t="s">
        <v>317</v>
      </c>
      <c r="B293">
        <v>3931.7485351999999</v>
      </c>
      <c r="C293">
        <v>3878.8898926000002</v>
      </c>
      <c r="D293">
        <v>3735.5578612999998</v>
      </c>
      <c r="E293">
        <v>3728.9138183999999</v>
      </c>
      <c r="F293">
        <v>3878.8898926000002</v>
      </c>
      <c r="G293">
        <v>3933.3400879000001</v>
      </c>
      <c r="H293">
        <v>3784.1599120999999</v>
      </c>
      <c r="I293">
        <v>3809.7800293</v>
      </c>
      <c r="J293">
        <v>3827.0168457</v>
      </c>
      <c r="L293" t="str">
        <f t="shared" si="31"/>
        <v>13SEP2024:04:00:00</v>
      </c>
      <c r="M293">
        <v>5</v>
      </c>
      <c r="N293">
        <f t="shared" si="32"/>
        <v>-52.858642599999712</v>
      </c>
      <c r="O293">
        <f t="shared" si="33"/>
        <v>-52.858642599999712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1.3444054757512842</v>
      </c>
    </row>
    <row r="294" spans="1:19" x14ac:dyDescent="0.3">
      <c r="A294" t="s">
        <v>318</v>
      </c>
      <c r="B294">
        <v>3916.3393554999998</v>
      </c>
      <c r="C294">
        <v>3822.8400879000001</v>
      </c>
      <c r="D294">
        <v>3683.5864258000001</v>
      </c>
      <c r="E294">
        <v>3661.3720702999999</v>
      </c>
      <c r="F294">
        <v>3822.8400879000001</v>
      </c>
      <c r="G294">
        <v>3868.1599120999999</v>
      </c>
      <c r="H294">
        <v>3723.0500487999998</v>
      </c>
      <c r="I294">
        <v>3759.5600586</v>
      </c>
      <c r="J294">
        <v>3766.9968262000002</v>
      </c>
      <c r="L294" t="str">
        <f t="shared" si="31"/>
        <v>13SEP2024:05:00:00</v>
      </c>
      <c r="M294">
        <v>6</v>
      </c>
      <c r="N294">
        <f t="shared" si="32"/>
        <v>-93.499267599999712</v>
      </c>
      <c r="O294">
        <f t="shared" si="33"/>
        <v>-93.499267599999712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2.3874148563936859</v>
      </c>
    </row>
    <row r="295" spans="1:19" x14ac:dyDescent="0.3">
      <c r="A295" t="s">
        <v>319</v>
      </c>
      <c r="B295">
        <v>3940.1381836</v>
      </c>
      <c r="C295">
        <v>3861.4799804999998</v>
      </c>
      <c r="D295">
        <v>3739.9030762000002</v>
      </c>
      <c r="E295">
        <v>3744.7280273000001</v>
      </c>
      <c r="F295">
        <v>3861.4799804999998</v>
      </c>
      <c r="G295">
        <v>3911.25</v>
      </c>
      <c r="H295">
        <v>3769.8100586</v>
      </c>
      <c r="I295">
        <v>3805.1000976999999</v>
      </c>
      <c r="J295">
        <v>3818.4736327999999</v>
      </c>
      <c r="L295" t="str">
        <f t="shared" si="31"/>
        <v>13SEP2024:06:00:00</v>
      </c>
      <c r="M295">
        <v>7</v>
      </c>
      <c r="N295">
        <f t="shared" si="32"/>
        <v>-78.658203100000264</v>
      </c>
      <c r="O295">
        <f t="shared" si="33"/>
        <v>-78.658203100000264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1.9963310786255812</v>
      </c>
    </row>
    <row r="296" spans="1:19" x14ac:dyDescent="0.3">
      <c r="A296" t="s">
        <v>320</v>
      </c>
      <c r="B296">
        <v>4103.4008789</v>
      </c>
      <c r="C296">
        <v>3996.1398926000002</v>
      </c>
      <c r="D296">
        <v>3921.0327148000001</v>
      </c>
      <c r="E296">
        <v>3938.4042969000002</v>
      </c>
      <c r="F296">
        <v>3996.1398926000002</v>
      </c>
      <c r="G296">
        <v>4068.7600097999998</v>
      </c>
      <c r="H296">
        <v>3937.4399414</v>
      </c>
      <c r="I296">
        <v>3979.1699219000002</v>
      </c>
      <c r="J296">
        <v>3983.9829101999999</v>
      </c>
      <c r="L296" t="str">
        <f t="shared" si="31"/>
        <v>13SEP2024:07:00:00</v>
      </c>
      <c r="M296">
        <v>8</v>
      </c>
      <c r="N296">
        <f t="shared" si="32"/>
        <v>-107.26098629999979</v>
      </c>
      <c r="O296">
        <f t="shared" si="33"/>
        <v>-107.26098629999979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2.6139533880675407</v>
      </c>
    </row>
    <row r="297" spans="1:19" x14ac:dyDescent="0.3">
      <c r="A297" t="s">
        <v>321</v>
      </c>
      <c r="B297">
        <v>4100.4311522999997</v>
      </c>
      <c r="C297">
        <v>4002.1201172000001</v>
      </c>
      <c r="D297">
        <v>3892.5700683999999</v>
      </c>
      <c r="E297">
        <v>3902.1293945000002</v>
      </c>
      <c r="F297">
        <v>4002.1201172000001</v>
      </c>
      <c r="G297">
        <v>4108.4399414</v>
      </c>
      <c r="H297">
        <v>3965.6398926000002</v>
      </c>
      <c r="I297">
        <v>4012.1499023000001</v>
      </c>
      <c r="J297">
        <v>3998.0957030999998</v>
      </c>
      <c r="L297" t="str">
        <f t="shared" si="31"/>
        <v>13SEP2024:08:00:00</v>
      </c>
      <c r="M297">
        <v>9</v>
      </c>
      <c r="N297">
        <f t="shared" si="32"/>
        <v>-98.311035099999572</v>
      </c>
      <c r="O297">
        <f t="shared" si="33"/>
        <v>-98.311035099999572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2.3975779972517106</v>
      </c>
    </row>
    <row r="298" spans="1:19" x14ac:dyDescent="0.3">
      <c r="A298" t="s">
        <v>322</v>
      </c>
      <c r="B298">
        <v>4261.5419922000001</v>
      </c>
      <c r="C298">
        <v>4136.3300780999998</v>
      </c>
      <c r="D298">
        <v>4031.6333008000001</v>
      </c>
      <c r="E298">
        <v>4046.0021972999998</v>
      </c>
      <c r="F298">
        <v>4136.3300780999998</v>
      </c>
      <c r="G298">
        <v>4259.1298827999999</v>
      </c>
      <c r="H298">
        <v>4104.2797852000003</v>
      </c>
      <c r="I298">
        <v>4147.4799805000002</v>
      </c>
      <c r="J298">
        <v>4138.6445313000004</v>
      </c>
      <c r="L298" t="str">
        <f t="shared" si="31"/>
        <v>13SEP2024:09:00:00</v>
      </c>
      <c r="M298">
        <v>10</v>
      </c>
      <c r="N298">
        <f t="shared" si="32"/>
        <v>-125.21191410000029</v>
      </c>
      <c r="O298">
        <f t="shared" si="33"/>
        <v>-125.21191410000029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2.9381832756588713</v>
      </c>
    </row>
    <row r="299" spans="1:19" x14ac:dyDescent="0.3">
      <c r="A299" t="s">
        <v>323</v>
      </c>
      <c r="B299">
        <v>4568.0063477000003</v>
      </c>
      <c r="C299">
        <v>4479.6201172000001</v>
      </c>
      <c r="D299">
        <v>4394.4042969000002</v>
      </c>
      <c r="E299">
        <v>4429.0180664</v>
      </c>
      <c r="F299">
        <v>4479.6201172000001</v>
      </c>
      <c r="G299">
        <v>4605.3701172000001</v>
      </c>
      <c r="H299">
        <v>4430.4702147999997</v>
      </c>
      <c r="I299">
        <v>4475.3598633000001</v>
      </c>
      <c r="J299">
        <v>4483.9677733999997</v>
      </c>
      <c r="L299" t="str">
        <f t="shared" si="31"/>
        <v>13SEP2024:10:00:00</v>
      </c>
      <c r="M299">
        <v>11</v>
      </c>
      <c r="N299">
        <f t="shared" si="32"/>
        <v>-88.386230500000238</v>
      </c>
      <c r="O299">
        <f t="shared" si="33"/>
        <v>-88.386230500000238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1.9348972784265692</v>
      </c>
    </row>
    <row r="300" spans="1:19" x14ac:dyDescent="0.3">
      <c r="A300" t="s">
        <v>324</v>
      </c>
      <c r="B300">
        <v>4870.7392577999999</v>
      </c>
      <c r="C300">
        <v>4813.2998047000001</v>
      </c>
      <c r="D300">
        <v>4681.7456055000002</v>
      </c>
      <c r="E300">
        <v>4636.0439452999999</v>
      </c>
      <c r="F300">
        <v>4813.2998047000001</v>
      </c>
      <c r="G300">
        <v>4959.5498047000001</v>
      </c>
      <c r="H300">
        <v>4794.5800780999998</v>
      </c>
      <c r="I300">
        <v>4834.2700194999998</v>
      </c>
      <c r="J300">
        <v>4807.5488280999998</v>
      </c>
      <c r="L300" t="str">
        <f t="shared" si="31"/>
        <v>13SEP2024:11:00:00</v>
      </c>
      <c r="M300">
        <v>12</v>
      </c>
      <c r="N300">
        <f t="shared" si="32"/>
        <v>-57.43945309999981</v>
      </c>
      <c r="O300">
        <f t="shared" si="33"/>
        <v>-57.43945309999981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1.1792758770245459</v>
      </c>
    </row>
    <row r="301" spans="1:19" x14ac:dyDescent="0.3">
      <c r="A301" t="s">
        <v>325</v>
      </c>
      <c r="B301">
        <v>5180.3730469000002</v>
      </c>
      <c r="C301">
        <v>5188.8598633000001</v>
      </c>
      <c r="D301">
        <v>5013.1611327999999</v>
      </c>
      <c r="E301">
        <v>4944.9721680000002</v>
      </c>
      <c r="F301">
        <v>5188.8598633000001</v>
      </c>
      <c r="G301">
        <v>5301.6801758000001</v>
      </c>
      <c r="H301">
        <v>5169.6601563000004</v>
      </c>
      <c r="I301">
        <v>5191.7998047000001</v>
      </c>
      <c r="J301">
        <v>5159.3945313000004</v>
      </c>
      <c r="L301" t="str">
        <f t="shared" si="31"/>
        <v>13SEP2024:12:00:00</v>
      </c>
      <c r="M301">
        <v>13</v>
      </c>
      <c r="N301">
        <f t="shared" si="32"/>
        <v>8.4868163999999524</v>
      </c>
      <c r="O301" t="str">
        <f t="shared" si="33"/>
        <v/>
      </c>
      <c r="P301">
        <f t="shared" si="34"/>
        <v>8.4868163999999524</v>
      </c>
      <c r="Q301" t="str">
        <f t="shared" si="35"/>
        <v/>
      </c>
      <c r="R301">
        <f t="shared" si="36"/>
        <v>1</v>
      </c>
      <c r="S301">
        <f t="shared" si="37"/>
        <v>0.16382635619414646</v>
      </c>
    </row>
    <row r="302" spans="1:19" x14ac:dyDescent="0.3">
      <c r="A302" t="s">
        <v>326</v>
      </c>
      <c r="B302">
        <v>5513.1699219000002</v>
      </c>
      <c r="C302">
        <v>5517.2099608999997</v>
      </c>
      <c r="D302">
        <v>5407.2412108999997</v>
      </c>
      <c r="E302">
        <v>5359.2807616999999</v>
      </c>
      <c r="F302">
        <v>5517.2099608999997</v>
      </c>
      <c r="G302">
        <v>5602.0898438000004</v>
      </c>
      <c r="H302">
        <v>5504.4599608999997</v>
      </c>
      <c r="I302">
        <v>5483.1899414</v>
      </c>
      <c r="J302">
        <v>5493.2465819999998</v>
      </c>
      <c r="L302" t="str">
        <f t="shared" si="31"/>
        <v>13SEP2024:13:00:00</v>
      </c>
      <c r="M302">
        <v>14</v>
      </c>
      <c r="N302">
        <f t="shared" si="32"/>
        <v>4.0400389999995241</v>
      </c>
      <c r="O302" t="str">
        <f t="shared" si="33"/>
        <v/>
      </c>
      <c r="P302">
        <f t="shared" si="34"/>
        <v>4.0400389999995241</v>
      </c>
      <c r="Q302" t="str">
        <f t="shared" si="35"/>
        <v/>
      </c>
      <c r="R302">
        <f t="shared" si="36"/>
        <v>1</v>
      </c>
      <c r="S302">
        <f t="shared" si="37"/>
        <v>7.3279783812779858E-2</v>
      </c>
    </row>
    <row r="303" spans="1:19" x14ac:dyDescent="0.3">
      <c r="A303" t="s">
        <v>327</v>
      </c>
      <c r="B303">
        <v>5816.7319336</v>
      </c>
      <c r="C303">
        <v>5765.5600586</v>
      </c>
      <c r="D303">
        <v>5733.1186522999997</v>
      </c>
      <c r="E303">
        <v>5674.7275391000003</v>
      </c>
      <c r="F303">
        <v>5765.5600586</v>
      </c>
      <c r="G303">
        <v>5826.2299805000002</v>
      </c>
      <c r="H303">
        <v>5798.3999022999997</v>
      </c>
      <c r="I303">
        <v>5759.5600586</v>
      </c>
      <c r="J303">
        <v>5764.8959961</v>
      </c>
      <c r="L303" t="str">
        <f t="shared" si="31"/>
        <v>13SEP2024:14:00:00</v>
      </c>
      <c r="M303">
        <v>15</v>
      </c>
      <c r="N303">
        <f t="shared" si="32"/>
        <v>-51.171875</v>
      </c>
      <c r="O303">
        <f t="shared" si="33"/>
        <v>-51.171875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0.87973583077481632</v>
      </c>
    </row>
    <row r="304" spans="1:19" x14ac:dyDescent="0.3">
      <c r="A304" t="s">
        <v>328</v>
      </c>
      <c r="B304">
        <v>6061.0737305000002</v>
      </c>
      <c r="C304">
        <v>5984.3198241999999</v>
      </c>
      <c r="D304">
        <v>5931.7807616999999</v>
      </c>
      <c r="E304">
        <v>5866.1665039</v>
      </c>
      <c r="F304">
        <v>5984.3198241999999</v>
      </c>
      <c r="G304">
        <v>6006.3701172000001</v>
      </c>
      <c r="H304">
        <v>5989.5898438000004</v>
      </c>
      <c r="I304">
        <v>5944.8100586</v>
      </c>
      <c r="J304">
        <v>5958.2509766000003</v>
      </c>
      <c r="L304" t="str">
        <f t="shared" si="31"/>
        <v>13SEP2024:15:00:00</v>
      </c>
      <c r="M304">
        <v>16</v>
      </c>
      <c r="N304">
        <f t="shared" si="32"/>
        <v>-76.753906300000381</v>
      </c>
      <c r="O304">
        <f t="shared" si="33"/>
        <v>-76.753906300000381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1.2663417360156197</v>
      </c>
    </row>
    <row r="305" spans="1:19" x14ac:dyDescent="0.3">
      <c r="A305" t="s">
        <v>329</v>
      </c>
      <c r="B305">
        <v>6029.0888672000001</v>
      </c>
      <c r="C305">
        <v>6080.2202147999997</v>
      </c>
      <c r="D305">
        <v>6090.2377930000002</v>
      </c>
      <c r="E305">
        <v>6065.7426758000001</v>
      </c>
      <c r="F305">
        <v>6080.2202147999997</v>
      </c>
      <c r="G305">
        <v>6083.1098633000001</v>
      </c>
      <c r="H305">
        <v>6068.5898438000004</v>
      </c>
      <c r="I305">
        <v>6019.7597655999998</v>
      </c>
      <c r="J305">
        <v>6063.484375</v>
      </c>
      <c r="L305" t="str">
        <f t="shared" si="31"/>
        <v>13SEP2024:16:00:00</v>
      </c>
      <c r="M305">
        <v>17</v>
      </c>
      <c r="N305">
        <f t="shared" si="32"/>
        <v>51.131347599999572</v>
      </c>
      <c r="O305" t="str">
        <f t="shared" si="33"/>
        <v/>
      </c>
      <c r="P305">
        <f t="shared" si="34"/>
        <v>51.131347599999572</v>
      </c>
      <c r="Q305" t="str">
        <f t="shared" si="35"/>
        <v/>
      </c>
      <c r="R305">
        <f t="shared" si="36"/>
        <v>1</v>
      </c>
      <c r="S305">
        <f t="shared" si="37"/>
        <v>0.8480775242536065</v>
      </c>
    </row>
    <row r="306" spans="1:19" x14ac:dyDescent="0.3">
      <c r="A306" t="s">
        <v>330</v>
      </c>
      <c r="B306">
        <v>5978.2714844000002</v>
      </c>
      <c r="C306">
        <v>6102.6499022999997</v>
      </c>
      <c r="D306">
        <v>6186.7041016000003</v>
      </c>
      <c r="E306">
        <v>6089.6333008000001</v>
      </c>
      <c r="F306">
        <v>6102.6499022999997</v>
      </c>
      <c r="G306">
        <v>6107.2001952999999</v>
      </c>
      <c r="H306">
        <v>6101.3500977000003</v>
      </c>
      <c r="I306">
        <v>6038</v>
      </c>
      <c r="J306">
        <v>6087.7666016000003</v>
      </c>
      <c r="L306" t="str">
        <f t="shared" si="31"/>
        <v>13SEP2024:17:00:00</v>
      </c>
      <c r="M306">
        <v>18</v>
      </c>
      <c r="N306">
        <f t="shared" si="32"/>
        <v>124.37841789999948</v>
      </c>
      <c r="O306" t="str">
        <f t="shared" si="33"/>
        <v/>
      </c>
      <c r="P306">
        <f t="shared" si="34"/>
        <v>124.37841789999948</v>
      </c>
      <c r="Q306" t="str">
        <f t="shared" si="35"/>
        <v/>
      </c>
      <c r="R306">
        <f t="shared" si="36"/>
        <v>1</v>
      </c>
      <c r="S306">
        <f t="shared" si="37"/>
        <v>2.0805080235074422</v>
      </c>
    </row>
    <row r="307" spans="1:19" x14ac:dyDescent="0.3">
      <c r="A307" t="s">
        <v>331</v>
      </c>
      <c r="B307">
        <v>5896.5991211</v>
      </c>
      <c r="C307">
        <v>6025.2099608999997</v>
      </c>
      <c r="D307">
        <v>6199.1606444999998</v>
      </c>
      <c r="E307">
        <v>6158.2690430000002</v>
      </c>
      <c r="F307">
        <v>6025.2099608999997</v>
      </c>
      <c r="G307">
        <v>6013.7402344000002</v>
      </c>
      <c r="H307">
        <v>6010.8300780999998</v>
      </c>
      <c r="I307">
        <v>5959.1499022999997</v>
      </c>
      <c r="J307">
        <v>6033.4399414</v>
      </c>
      <c r="L307" t="str">
        <f t="shared" si="31"/>
        <v>13SEP2024:18:00:00</v>
      </c>
      <c r="M307">
        <v>19</v>
      </c>
      <c r="N307">
        <f t="shared" si="32"/>
        <v>128.61083979999967</v>
      </c>
      <c r="O307" t="str">
        <f t="shared" si="33"/>
        <v/>
      </c>
      <c r="P307">
        <f t="shared" si="34"/>
        <v>128.61083979999967</v>
      </c>
      <c r="Q307" t="str">
        <f t="shared" si="35"/>
        <v/>
      </c>
      <c r="R307">
        <f t="shared" si="36"/>
        <v>1</v>
      </c>
      <c r="S307">
        <f t="shared" si="37"/>
        <v>2.1811019735051542</v>
      </c>
    </row>
    <row r="308" spans="1:19" x14ac:dyDescent="0.3">
      <c r="A308" t="s">
        <v>332</v>
      </c>
      <c r="B308">
        <v>5869.6606444999998</v>
      </c>
      <c r="C308">
        <v>5820.1499022999997</v>
      </c>
      <c r="D308">
        <v>5956.7939452999999</v>
      </c>
      <c r="E308">
        <v>5906.8369141000003</v>
      </c>
      <c r="F308">
        <v>5820.1499022999997</v>
      </c>
      <c r="G308">
        <v>5807.25</v>
      </c>
      <c r="H308">
        <v>5809.1499022999997</v>
      </c>
      <c r="I308">
        <v>5748.5800780999998</v>
      </c>
      <c r="J308">
        <v>5818.3935547000001</v>
      </c>
      <c r="L308" t="str">
        <f t="shared" si="31"/>
        <v>13SEP2024:19:00:00</v>
      </c>
      <c r="M308">
        <v>20</v>
      </c>
      <c r="N308">
        <f t="shared" si="32"/>
        <v>-49.510742200000095</v>
      </c>
      <c r="O308">
        <f t="shared" si="33"/>
        <v>-49.510742200000095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0.8435026349673681</v>
      </c>
    </row>
    <row r="309" spans="1:19" x14ac:dyDescent="0.3">
      <c r="A309" t="s">
        <v>333</v>
      </c>
      <c r="B309">
        <v>5737.9604491999999</v>
      </c>
      <c r="C309">
        <v>5592.4599608999997</v>
      </c>
      <c r="D309">
        <v>5622.1088866999999</v>
      </c>
      <c r="E309">
        <v>5597.2001952999999</v>
      </c>
      <c r="F309">
        <v>5592.4599608999997</v>
      </c>
      <c r="G309">
        <v>5582.6601563000004</v>
      </c>
      <c r="H309">
        <v>5580.0698241999999</v>
      </c>
      <c r="I309">
        <v>5532.2099608999997</v>
      </c>
      <c r="J309">
        <v>5576.9204102000003</v>
      </c>
      <c r="L309" t="str">
        <f t="shared" si="31"/>
        <v>13SEP2024:20:00:00</v>
      </c>
      <c r="M309">
        <v>21</v>
      </c>
      <c r="N309">
        <f t="shared" si="32"/>
        <v>-145.50048830000014</v>
      </c>
      <c r="O309">
        <f t="shared" si="33"/>
        <v>-145.50048830000014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2.5357527223856371</v>
      </c>
    </row>
    <row r="310" spans="1:19" x14ac:dyDescent="0.3">
      <c r="A310" t="s">
        <v>334</v>
      </c>
      <c r="B310">
        <v>5588.7709961</v>
      </c>
      <c r="C310">
        <v>5411.6298827999999</v>
      </c>
      <c r="D310">
        <v>5442.1904297000001</v>
      </c>
      <c r="E310">
        <v>5467.8720702999999</v>
      </c>
      <c r="F310">
        <v>5411.6298827999999</v>
      </c>
      <c r="G310">
        <v>5423.7900391000003</v>
      </c>
      <c r="H310">
        <v>5409.4702147999997</v>
      </c>
      <c r="I310">
        <v>5375.9902344000002</v>
      </c>
      <c r="J310">
        <v>5417.7509766000003</v>
      </c>
      <c r="L310" t="str">
        <f t="shared" si="31"/>
        <v>13SEP2024:21:00:00</v>
      </c>
      <c r="M310">
        <v>22</v>
      </c>
      <c r="N310">
        <f t="shared" si="32"/>
        <v>-177.14111330000014</v>
      </c>
      <c r="O310">
        <f t="shared" si="33"/>
        <v>-177.14111330000014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3.169589761749303</v>
      </c>
    </row>
    <row r="311" spans="1:19" x14ac:dyDescent="0.3">
      <c r="A311" t="s">
        <v>335</v>
      </c>
      <c r="B311">
        <v>5352.9370116999999</v>
      </c>
      <c r="C311">
        <v>5166.4101563000004</v>
      </c>
      <c r="D311">
        <v>5165.9140625</v>
      </c>
      <c r="E311">
        <v>5224.4306641000003</v>
      </c>
      <c r="F311">
        <v>5166.4101563000004</v>
      </c>
      <c r="G311">
        <v>5175.9902344000002</v>
      </c>
      <c r="H311">
        <v>5145.6499022999997</v>
      </c>
      <c r="I311">
        <v>5123.9199219000002</v>
      </c>
      <c r="J311">
        <v>5167.2802733999997</v>
      </c>
      <c r="L311" t="str">
        <f t="shared" si="31"/>
        <v>13SEP2024:22:00:00</v>
      </c>
      <c r="M311">
        <v>23</v>
      </c>
      <c r="N311">
        <f t="shared" si="32"/>
        <v>-186.52685539999948</v>
      </c>
      <c r="O311">
        <f t="shared" si="33"/>
        <v>-186.52685539999948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3.4845703394660679</v>
      </c>
    </row>
    <row r="312" spans="1:19" x14ac:dyDescent="0.3">
      <c r="A312" t="s">
        <v>336</v>
      </c>
      <c r="B312">
        <v>5078.0400391000003</v>
      </c>
      <c r="C312">
        <v>4885.3999022999997</v>
      </c>
      <c r="D312">
        <v>4883.4389647999997</v>
      </c>
      <c r="E312">
        <v>4911.5454102000003</v>
      </c>
      <c r="F312">
        <v>4885.3999022999997</v>
      </c>
      <c r="G312">
        <v>4914.3500977000003</v>
      </c>
      <c r="H312">
        <v>4864.4902344000002</v>
      </c>
      <c r="I312">
        <v>4845.3500977000003</v>
      </c>
      <c r="J312">
        <v>4884.2270508000001</v>
      </c>
      <c r="L312" t="str">
        <f t="shared" si="31"/>
        <v>13SEP2024:23:00:00</v>
      </c>
      <c r="M312">
        <v>24</v>
      </c>
      <c r="N312">
        <f t="shared" si="32"/>
        <v>-192.64013680000062</v>
      </c>
      <c r="O312">
        <f t="shared" si="33"/>
        <v>-192.64013680000062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3.7935923174434629</v>
      </c>
    </row>
    <row r="313" spans="1:19" x14ac:dyDescent="0.3">
      <c r="A313" t="s">
        <v>337</v>
      </c>
      <c r="B313">
        <v>4822.3081055000002</v>
      </c>
      <c r="C313">
        <v>4629.0800780999998</v>
      </c>
      <c r="D313">
        <v>4604.9638672000001</v>
      </c>
      <c r="E313">
        <v>4565.4497069999998</v>
      </c>
      <c r="F313">
        <v>4629.0800780999998</v>
      </c>
      <c r="G313">
        <v>4661.2700194999998</v>
      </c>
      <c r="H313">
        <v>4597.4599608999997</v>
      </c>
      <c r="I313">
        <v>4594.2700194999998</v>
      </c>
      <c r="J313">
        <v>4609.5058594000002</v>
      </c>
      <c r="L313" t="str">
        <f t="shared" si="31"/>
        <v>14SEP2024:00:00:00</v>
      </c>
      <c r="M313">
        <v>1</v>
      </c>
      <c r="N313">
        <f t="shared" si="32"/>
        <v>-193.22802740000043</v>
      </c>
      <c r="O313">
        <f t="shared" si="33"/>
        <v>-193.22802740000043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4.006961462699107</v>
      </c>
    </row>
    <row r="314" spans="1:19" x14ac:dyDescent="0.3">
      <c r="A314" t="s">
        <v>338</v>
      </c>
      <c r="B314">
        <v>4556.0883789</v>
      </c>
      <c r="C314">
        <v>4442.0400391000003</v>
      </c>
      <c r="D314">
        <v>4427.0405272999997</v>
      </c>
      <c r="E314">
        <v>4437.9555664</v>
      </c>
      <c r="F314">
        <v>4442.0400391000003</v>
      </c>
      <c r="G314">
        <v>4524.1000977000003</v>
      </c>
      <c r="H314">
        <v>4492.2597655999998</v>
      </c>
      <c r="I314">
        <v>4441.6298827999999</v>
      </c>
      <c r="J314">
        <v>4467.5971680000002</v>
      </c>
      <c r="L314" t="str">
        <f t="shared" si="31"/>
        <v>14SEP2024:01:00:00</v>
      </c>
      <c r="M314">
        <v>2</v>
      </c>
      <c r="N314">
        <f t="shared" si="32"/>
        <v>-114.04833979999967</v>
      </c>
      <c r="O314">
        <f t="shared" si="33"/>
        <v>-114.04833979999967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2.5032073637591497</v>
      </c>
    </row>
    <row r="315" spans="1:19" x14ac:dyDescent="0.3">
      <c r="A315" t="s">
        <v>339</v>
      </c>
      <c r="B315">
        <v>4415.0483397999997</v>
      </c>
      <c r="C315">
        <v>4171.5600586</v>
      </c>
      <c r="D315">
        <v>4180.8603516000003</v>
      </c>
      <c r="E315">
        <v>4225.9511719000002</v>
      </c>
      <c r="F315">
        <v>4171.5600586</v>
      </c>
      <c r="G315">
        <v>4342.9199219000002</v>
      </c>
      <c r="H315">
        <v>4263.2597655999998</v>
      </c>
      <c r="I315">
        <v>4224.6499022999997</v>
      </c>
      <c r="J315">
        <v>4245.6684569999998</v>
      </c>
      <c r="L315" t="str">
        <f t="shared" si="31"/>
        <v>14SEP2024:02:00:00</v>
      </c>
      <c r="M315">
        <v>3</v>
      </c>
      <c r="N315">
        <f t="shared" si="32"/>
        <v>-243.48828119999962</v>
      </c>
      <c r="O315">
        <f t="shared" si="33"/>
        <v>-243.48828119999962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5.5149629734525067</v>
      </c>
    </row>
    <row r="316" spans="1:19" x14ac:dyDescent="0.3">
      <c r="A316" t="s">
        <v>340</v>
      </c>
      <c r="B316">
        <v>4213.7294922000001</v>
      </c>
      <c r="C316">
        <v>4028.1699219000002</v>
      </c>
      <c r="D316">
        <v>4024.8657226999999</v>
      </c>
      <c r="E316">
        <v>4045.6652832</v>
      </c>
      <c r="F316">
        <v>4028.1699219000002</v>
      </c>
      <c r="G316">
        <v>4181.8901366999999</v>
      </c>
      <c r="H316">
        <v>4078.9799804999998</v>
      </c>
      <c r="I316">
        <v>4054.3200683999999</v>
      </c>
      <c r="J316">
        <v>4077.8049316000001</v>
      </c>
      <c r="L316" t="str">
        <f t="shared" si="31"/>
        <v>14SEP2024:03:00:00</v>
      </c>
      <c r="M316">
        <v>4</v>
      </c>
      <c r="N316">
        <f t="shared" si="32"/>
        <v>-185.5595702999999</v>
      </c>
      <c r="O316">
        <f t="shared" si="33"/>
        <v>-185.5595702999999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4.4036896683445796</v>
      </c>
    </row>
    <row r="317" spans="1:19" x14ac:dyDescent="0.3">
      <c r="A317" t="s">
        <v>341</v>
      </c>
      <c r="B317">
        <v>4190.7978516000003</v>
      </c>
      <c r="C317">
        <v>3977.5500487999998</v>
      </c>
      <c r="D317">
        <v>3961.9099120999999</v>
      </c>
      <c r="E317">
        <v>3939.5085448999998</v>
      </c>
      <c r="F317">
        <v>3977.5500487999998</v>
      </c>
      <c r="G317">
        <v>4040.1999512000002</v>
      </c>
      <c r="H317">
        <v>3937.5600586</v>
      </c>
      <c r="I317">
        <v>3928.4599609000002</v>
      </c>
      <c r="J317">
        <v>3964.6557616999999</v>
      </c>
      <c r="L317" t="str">
        <f t="shared" si="31"/>
        <v>14SEP2024:04:00:00</v>
      </c>
      <c r="M317">
        <v>5</v>
      </c>
      <c r="N317">
        <f t="shared" si="32"/>
        <v>-213.2478028000005</v>
      </c>
      <c r="O317">
        <f t="shared" si="33"/>
        <v>-213.2478028000005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5.0884774296279849</v>
      </c>
    </row>
    <row r="318" spans="1:19" x14ac:dyDescent="0.3">
      <c r="A318" t="s">
        <v>342</v>
      </c>
      <c r="B318">
        <v>3954.4523926000002</v>
      </c>
      <c r="C318">
        <v>3918.5200195000002</v>
      </c>
      <c r="D318">
        <v>3875.4035644999999</v>
      </c>
      <c r="E318">
        <v>3858.6762695000002</v>
      </c>
      <c r="F318">
        <v>3918.5200195000002</v>
      </c>
      <c r="G318">
        <v>3945.5700683999999</v>
      </c>
      <c r="H318">
        <v>3842.8000487999998</v>
      </c>
      <c r="I318">
        <v>3836.9699707</v>
      </c>
      <c r="J318">
        <v>3880.5073241999999</v>
      </c>
      <c r="L318" t="str">
        <f t="shared" si="31"/>
        <v>14SEP2024:05:00:00</v>
      </c>
      <c r="M318">
        <v>6</v>
      </c>
      <c r="N318">
        <f t="shared" si="32"/>
        <v>-35.93237309999995</v>
      </c>
      <c r="O318">
        <f t="shared" si="33"/>
        <v>-35.93237309999995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0.90865610538744879</v>
      </c>
    </row>
    <row r="319" spans="1:19" x14ac:dyDescent="0.3">
      <c r="A319" t="s">
        <v>343</v>
      </c>
      <c r="B319">
        <v>3914.2136230000001</v>
      </c>
      <c r="C319">
        <v>3821.2700195000002</v>
      </c>
      <c r="D319">
        <v>3851.0144043</v>
      </c>
      <c r="E319">
        <v>3867.2475586</v>
      </c>
      <c r="F319">
        <v>3821.2700195000002</v>
      </c>
      <c r="G319">
        <v>3919.8400879000001</v>
      </c>
      <c r="H319">
        <v>3826.3500976999999</v>
      </c>
      <c r="I319">
        <v>3824.9899902000002</v>
      </c>
      <c r="J319">
        <v>3851.9396972999998</v>
      </c>
      <c r="L319" t="str">
        <f t="shared" si="31"/>
        <v>14SEP2024:06:00:00</v>
      </c>
      <c r="M319">
        <v>7</v>
      </c>
      <c r="N319">
        <f t="shared" si="32"/>
        <v>-92.943603499999881</v>
      </c>
      <c r="O319">
        <f t="shared" si="33"/>
        <v>-92.943603499999881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2.3745153548559879</v>
      </c>
    </row>
    <row r="320" spans="1:19" x14ac:dyDescent="0.3">
      <c r="A320" t="s">
        <v>344</v>
      </c>
      <c r="B320">
        <v>3885.3007812999999</v>
      </c>
      <c r="C320">
        <v>3865.0700683999999</v>
      </c>
      <c r="D320">
        <v>3909.9848633000001</v>
      </c>
      <c r="E320">
        <v>3933.3527832</v>
      </c>
      <c r="F320">
        <v>3865.0700683999999</v>
      </c>
      <c r="G320">
        <v>3947.5400390999998</v>
      </c>
      <c r="H320">
        <v>3888.0900879000001</v>
      </c>
      <c r="I320">
        <v>3884.5300293</v>
      </c>
      <c r="J320">
        <v>3903.7165527000002</v>
      </c>
      <c r="L320" t="str">
        <f t="shared" si="31"/>
        <v>14SEP2024:07:00:00</v>
      </c>
      <c r="M320">
        <v>8</v>
      </c>
      <c r="N320">
        <f t="shared" si="32"/>
        <v>-20.230712900000071</v>
      </c>
      <c r="O320">
        <f t="shared" si="33"/>
        <v>-20.230712900000071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0.52069875767072504</v>
      </c>
    </row>
    <row r="321" spans="1:19" x14ac:dyDescent="0.3">
      <c r="A321" t="s">
        <v>345</v>
      </c>
      <c r="B321">
        <v>3970.8608398000001</v>
      </c>
      <c r="C321">
        <v>3870.25</v>
      </c>
      <c r="D321">
        <v>3848.8618164</v>
      </c>
      <c r="E321">
        <v>3836.4238280999998</v>
      </c>
      <c r="F321">
        <v>3870.25</v>
      </c>
      <c r="G321">
        <v>3955.9799804999998</v>
      </c>
      <c r="H321">
        <v>3883.3701172000001</v>
      </c>
      <c r="I321">
        <v>3876.7199707</v>
      </c>
      <c r="J321">
        <v>3884.5488280999998</v>
      </c>
      <c r="L321" t="str">
        <f t="shared" si="31"/>
        <v>14SEP2024:08:00:00</v>
      </c>
      <c r="M321">
        <v>9</v>
      </c>
      <c r="N321">
        <f t="shared" si="32"/>
        <v>-100.61083980000012</v>
      </c>
      <c r="O321">
        <f t="shared" si="33"/>
        <v>-100.61083980000012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2.5337286764516174</v>
      </c>
    </row>
    <row r="322" spans="1:19" x14ac:dyDescent="0.3">
      <c r="A322" t="s">
        <v>346</v>
      </c>
      <c r="B322">
        <v>4138.0825194999998</v>
      </c>
      <c r="C322">
        <v>4046.7600097999998</v>
      </c>
      <c r="D322">
        <v>4044.3278808999999</v>
      </c>
      <c r="E322">
        <v>4016.7150879000001</v>
      </c>
      <c r="F322">
        <v>4046.7600097999998</v>
      </c>
      <c r="G322">
        <v>4163.4702147999997</v>
      </c>
      <c r="H322">
        <v>4045.5200195000002</v>
      </c>
      <c r="I322">
        <v>4045.7700195000002</v>
      </c>
      <c r="J322">
        <v>4063.6472168</v>
      </c>
      <c r="L322" t="str">
        <f t="shared" si="31"/>
        <v>14SEP2024:09:00:00</v>
      </c>
      <c r="M322">
        <v>10</v>
      </c>
      <c r="N322">
        <f t="shared" si="32"/>
        <v>-91.322509699999955</v>
      </c>
      <c r="O322">
        <f t="shared" si="33"/>
        <v>-91.322509699999955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2.2068798596852139</v>
      </c>
    </row>
    <row r="323" spans="1:19" x14ac:dyDescent="0.3">
      <c r="A323" t="s">
        <v>347</v>
      </c>
      <c r="B323">
        <v>4409.6977539</v>
      </c>
      <c r="C323">
        <v>4422.25</v>
      </c>
      <c r="D323">
        <v>4488.1508789</v>
      </c>
      <c r="E323">
        <v>4454.9179688000004</v>
      </c>
      <c r="F323">
        <v>4422.25</v>
      </c>
      <c r="G323">
        <v>4527.3598633000001</v>
      </c>
      <c r="H323">
        <v>4386.7900391000003</v>
      </c>
      <c r="I323">
        <v>4397.7001952999999</v>
      </c>
      <c r="J323">
        <v>4437.8037108999997</v>
      </c>
      <c r="L323" t="str">
        <f t="shared" si="31"/>
        <v>14SEP2024:10:00:00</v>
      </c>
      <c r="M323">
        <v>11</v>
      </c>
      <c r="N323">
        <f t="shared" si="32"/>
        <v>12.552246100000048</v>
      </c>
      <c r="O323" t="str">
        <f t="shared" ref="O323:O386" si="38">IF(N323&lt;0,N323,"")</f>
        <v/>
      </c>
      <c r="P323">
        <f t="shared" ref="P323:P386" si="39">IF(N323&gt;0,N323,"")</f>
        <v>12.552246100000048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0.28465093982685458</v>
      </c>
    </row>
    <row r="324" spans="1:19" x14ac:dyDescent="0.3">
      <c r="A324" t="s">
        <v>348</v>
      </c>
      <c r="B324">
        <v>4786.1708983999997</v>
      </c>
      <c r="C324">
        <v>4761.6298827999999</v>
      </c>
      <c r="D324">
        <v>4815.2387694999998</v>
      </c>
      <c r="E324">
        <v>4870.0654297000001</v>
      </c>
      <c r="F324">
        <v>4761.6298827999999</v>
      </c>
      <c r="G324">
        <v>4865.4199219000002</v>
      </c>
      <c r="H324">
        <v>4735.1899414</v>
      </c>
      <c r="I324">
        <v>4746.5898438000004</v>
      </c>
      <c r="J324">
        <v>4795.7792969000002</v>
      </c>
      <c r="L324" t="str">
        <f t="shared" ref="L324:L387" si="42">A324</f>
        <v>14SEP2024:11:00:00</v>
      </c>
      <c r="M324">
        <v>12</v>
      </c>
      <c r="N324">
        <f t="shared" ref="N324:N387" si="43">C324-B324</f>
        <v>-24.54101559999981</v>
      </c>
      <c r="O324">
        <f t="shared" si="38"/>
        <v>-24.54101559999981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0.5127484187454272</v>
      </c>
    </row>
    <row r="325" spans="1:19" x14ac:dyDescent="0.3">
      <c r="A325" t="s">
        <v>349</v>
      </c>
      <c r="B325">
        <v>5100.8227539</v>
      </c>
      <c r="C325">
        <v>5141.5698241999999</v>
      </c>
      <c r="D325">
        <v>5172.4003905999998</v>
      </c>
      <c r="E325">
        <v>5318.4301758000001</v>
      </c>
      <c r="F325">
        <v>5141.5698241999999</v>
      </c>
      <c r="G325">
        <v>5184.6801758000001</v>
      </c>
      <c r="H325">
        <v>5074.8701172000001</v>
      </c>
      <c r="I325">
        <v>5084.7597655999998</v>
      </c>
      <c r="J325">
        <v>5160.8623047000001</v>
      </c>
      <c r="L325" t="str">
        <f t="shared" si="42"/>
        <v>14SEP2024:12:00:00</v>
      </c>
      <c r="M325">
        <v>13</v>
      </c>
      <c r="N325">
        <f t="shared" si="43"/>
        <v>40.747070299999905</v>
      </c>
      <c r="O325" t="str">
        <f t="shared" si="38"/>
        <v/>
      </c>
      <c r="P325">
        <f t="shared" si="39"/>
        <v>40.747070299999905</v>
      </c>
      <c r="Q325" t="str">
        <f t="shared" si="40"/>
        <v/>
      </c>
      <c r="R325">
        <f t="shared" si="41"/>
        <v>1</v>
      </c>
      <c r="S325">
        <f t="shared" si="44"/>
        <v>0.7988332915282228</v>
      </c>
    </row>
    <row r="326" spans="1:19" x14ac:dyDescent="0.3">
      <c r="A326" t="s">
        <v>350</v>
      </c>
      <c r="B326">
        <v>5409.2587891000003</v>
      </c>
      <c r="C326">
        <v>5469.9501952999999</v>
      </c>
      <c r="D326">
        <v>5519.7216797000001</v>
      </c>
      <c r="E326">
        <v>5677.1464844000002</v>
      </c>
      <c r="F326">
        <v>5469.9501952999999</v>
      </c>
      <c r="G326">
        <v>5488.9399414</v>
      </c>
      <c r="H326">
        <v>5386.0800780999998</v>
      </c>
      <c r="I326">
        <v>5396.25</v>
      </c>
      <c r="J326">
        <v>5483.6738280999998</v>
      </c>
      <c r="L326" t="str">
        <f t="shared" si="42"/>
        <v>14SEP2024:13:00:00</v>
      </c>
      <c r="M326">
        <v>14</v>
      </c>
      <c r="N326">
        <f t="shared" si="43"/>
        <v>60.691406199999619</v>
      </c>
      <c r="O326" t="str">
        <f t="shared" si="38"/>
        <v/>
      </c>
      <c r="P326">
        <f t="shared" si="39"/>
        <v>60.691406199999619</v>
      </c>
      <c r="Q326" t="str">
        <f t="shared" si="40"/>
        <v/>
      </c>
      <c r="R326">
        <f t="shared" si="41"/>
        <v>1</v>
      </c>
      <c r="S326">
        <f t="shared" si="44"/>
        <v>1.1219911741382509</v>
      </c>
    </row>
    <row r="327" spans="1:19" x14ac:dyDescent="0.3">
      <c r="A327" t="s">
        <v>351</v>
      </c>
      <c r="B327">
        <v>5664.6948241999999</v>
      </c>
      <c r="C327">
        <v>5771.3398438000004</v>
      </c>
      <c r="D327">
        <v>5805.1323241999999</v>
      </c>
      <c r="E327">
        <v>5903.7065430000002</v>
      </c>
      <c r="F327">
        <v>5771.3398438000004</v>
      </c>
      <c r="G327">
        <v>5709.25</v>
      </c>
      <c r="H327">
        <v>5644.4902344000002</v>
      </c>
      <c r="I327">
        <v>5638.9702147999997</v>
      </c>
      <c r="J327">
        <v>5733.5512694999998</v>
      </c>
      <c r="L327" t="str">
        <f t="shared" si="42"/>
        <v>14SEP2024:14:00:00</v>
      </c>
      <c r="M327">
        <v>15</v>
      </c>
      <c r="N327">
        <f t="shared" si="43"/>
        <v>106.64501960000052</v>
      </c>
      <c r="O327" t="str">
        <f t="shared" si="38"/>
        <v/>
      </c>
      <c r="P327">
        <f t="shared" si="39"/>
        <v>106.64501960000052</v>
      </c>
      <c r="Q327" t="str">
        <f t="shared" si="40"/>
        <v/>
      </c>
      <c r="R327">
        <f t="shared" si="41"/>
        <v>1</v>
      </c>
      <c r="S327">
        <f t="shared" si="44"/>
        <v>1.8826260356410556</v>
      </c>
    </row>
    <row r="328" spans="1:19" x14ac:dyDescent="0.3">
      <c r="A328" t="s">
        <v>352</v>
      </c>
      <c r="B328">
        <v>5759.2138672000001</v>
      </c>
      <c r="C328">
        <v>5991.7099608999997</v>
      </c>
      <c r="D328">
        <v>6038.8784180000002</v>
      </c>
      <c r="E328">
        <v>6018.3208008000001</v>
      </c>
      <c r="F328">
        <v>5991.7099608999997</v>
      </c>
      <c r="G328">
        <v>5880.5200194999998</v>
      </c>
      <c r="H328">
        <v>5812.9599608999997</v>
      </c>
      <c r="I328">
        <v>5809.7900391000003</v>
      </c>
      <c r="J328">
        <v>5902.6601563000004</v>
      </c>
      <c r="L328" t="str">
        <f t="shared" si="42"/>
        <v>14SEP2024:15:00:00</v>
      </c>
      <c r="M328">
        <v>16</v>
      </c>
      <c r="N328">
        <f t="shared" si="43"/>
        <v>232.49609369999962</v>
      </c>
      <c r="O328" t="str">
        <f t="shared" si="38"/>
        <v/>
      </c>
      <c r="P328">
        <f t="shared" si="39"/>
        <v>232.49609369999962</v>
      </c>
      <c r="Q328" t="str">
        <f t="shared" si="40"/>
        <v/>
      </c>
      <c r="R328">
        <f t="shared" si="41"/>
        <v>1</v>
      </c>
      <c r="S328">
        <f t="shared" si="44"/>
        <v>4.0369414830054575</v>
      </c>
    </row>
    <row r="329" spans="1:19" x14ac:dyDescent="0.3">
      <c r="A329" t="s">
        <v>353</v>
      </c>
      <c r="B329">
        <v>5941.7172852000003</v>
      </c>
      <c r="C329">
        <v>6103</v>
      </c>
      <c r="D329">
        <v>6100.7114258000001</v>
      </c>
      <c r="E329">
        <v>6067.0805664</v>
      </c>
      <c r="F329">
        <v>6103</v>
      </c>
      <c r="G329">
        <v>5997.6298827999999</v>
      </c>
      <c r="H329">
        <v>5917.4101563000004</v>
      </c>
      <c r="I329">
        <v>5905.6201172000001</v>
      </c>
      <c r="J329">
        <v>5998.1479491999999</v>
      </c>
      <c r="L329" t="str">
        <f t="shared" si="42"/>
        <v>14SEP2024:16:00:00</v>
      </c>
      <c r="M329">
        <v>17</v>
      </c>
      <c r="N329">
        <f t="shared" si="43"/>
        <v>161.28271479999967</v>
      </c>
      <c r="O329" t="str">
        <f t="shared" si="38"/>
        <v/>
      </c>
      <c r="P329">
        <f t="shared" si="39"/>
        <v>161.28271479999967</v>
      </c>
      <c r="Q329" t="str">
        <f t="shared" si="40"/>
        <v/>
      </c>
      <c r="R329">
        <f t="shared" si="41"/>
        <v>1</v>
      </c>
      <c r="S329">
        <f t="shared" si="44"/>
        <v>2.714412467953208</v>
      </c>
    </row>
    <row r="330" spans="1:19" x14ac:dyDescent="0.3">
      <c r="A330" t="s">
        <v>354</v>
      </c>
      <c r="B330">
        <v>5884.1791991999999</v>
      </c>
      <c r="C330">
        <v>6166.6601563000004</v>
      </c>
      <c r="D330">
        <v>6143.6376952999999</v>
      </c>
      <c r="E330">
        <v>6092.1113280999998</v>
      </c>
      <c r="F330">
        <v>6166.6601563000004</v>
      </c>
      <c r="G330">
        <v>6032.1801758000001</v>
      </c>
      <c r="H330">
        <v>5951.9101563000004</v>
      </c>
      <c r="I330">
        <v>5938.7700194999998</v>
      </c>
      <c r="J330">
        <v>6036.3261719000002</v>
      </c>
      <c r="L330" t="str">
        <f t="shared" si="42"/>
        <v>14SEP2024:17:00:00</v>
      </c>
      <c r="M330">
        <v>18</v>
      </c>
      <c r="N330">
        <f t="shared" si="43"/>
        <v>282.48095710000052</v>
      </c>
      <c r="O330" t="str">
        <f t="shared" si="38"/>
        <v/>
      </c>
      <c r="P330">
        <f t="shared" si="39"/>
        <v>282.48095710000052</v>
      </c>
      <c r="Q330" t="str">
        <f t="shared" si="40"/>
        <v/>
      </c>
      <c r="R330">
        <f t="shared" si="41"/>
        <v>1</v>
      </c>
      <c r="S330">
        <f t="shared" si="44"/>
        <v>4.8006858312269962</v>
      </c>
    </row>
    <row r="331" spans="1:19" x14ac:dyDescent="0.3">
      <c r="A331" t="s">
        <v>355</v>
      </c>
      <c r="B331">
        <v>5880.5175780999998</v>
      </c>
      <c r="C331">
        <v>6075.2099608999997</v>
      </c>
      <c r="D331">
        <v>6064.2197266000003</v>
      </c>
      <c r="E331">
        <v>5989.7734375</v>
      </c>
      <c r="F331">
        <v>6075.2099608999997</v>
      </c>
      <c r="G331">
        <v>5956.7597655999998</v>
      </c>
      <c r="H331">
        <v>5893.9101563000004</v>
      </c>
      <c r="I331">
        <v>5869.9301758000001</v>
      </c>
      <c r="J331">
        <v>5957.1171875</v>
      </c>
      <c r="L331" t="str">
        <f t="shared" si="42"/>
        <v>14SEP2024:18:00:00</v>
      </c>
      <c r="M331">
        <v>19</v>
      </c>
      <c r="N331">
        <f t="shared" si="43"/>
        <v>194.6923827999999</v>
      </c>
      <c r="O331" t="str">
        <f t="shared" si="38"/>
        <v/>
      </c>
      <c r="P331">
        <f t="shared" si="39"/>
        <v>194.6923827999999</v>
      </c>
      <c r="Q331" t="str">
        <f t="shared" si="40"/>
        <v/>
      </c>
      <c r="R331">
        <f t="shared" si="41"/>
        <v>1</v>
      </c>
      <c r="S331">
        <f t="shared" si="44"/>
        <v>3.3108035171098864</v>
      </c>
    </row>
    <row r="332" spans="1:19" x14ac:dyDescent="0.3">
      <c r="A332" t="s">
        <v>356</v>
      </c>
      <c r="B332">
        <v>5748.1435547000001</v>
      </c>
      <c r="C332">
        <v>5876.5800780999998</v>
      </c>
      <c r="D332">
        <v>5823.5039063000004</v>
      </c>
      <c r="E332">
        <v>5800.3500977000003</v>
      </c>
      <c r="F332">
        <v>5876.5800780999998</v>
      </c>
      <c r="G332">
        <v>5750.4902344000002</v>
      </c>
      <c r="H332">
        <v>5716.1801758000001</v>
      </c>
      <c r="I332">
        <v>5682.9599608999997</v>
      </c>
      <c r="J332">
        <v>5765.3125</v>
      </c>
      <c r="L332" t="str">
        <f t="shared" si="42"/>
        <v>14SEP2024:19:00:00</v>
      </c>
      <c r="M332">
        <v>20</v>
      </c>
      <c r="N332">
        <f t="shared" si="43"/>
        <v>128.43652339999971</v>
      </c>
      <c r="O332" t="str">
        <f t="shared" si="38"/>
        <v/>
      </c>
      <c r="P332">
        <f t="shared" si="39"/>
        <v>128.43652339999971</v>
      </c>
      <c r="Q332" t="str">
        <f t="shared" si="40"/>
        <v/>
      </c>
      <c r="R332">
        <f t="shared" si="41"/>
        <v>1</v>
      </c>
      <c r="S332">
        <f t="shared" si="44"/>
        <v>2.2344000663480803</v>
      </c>
    </row>
    <row r="333" spans="1:19" x14ac:dyDescent="0.3">
      <c r="A333" t="s">
        <v>357</v>
      </c>
      <c r="B333">
        <v>5610.4829102000003</v>
      </c>
      <c r="C333">
        <v>5589.2597655999998</v>
      </c>
      <c r="D333">
        <v>5506.5703125</v>
      </c>
      <c r="E333">
        <v>5562.5268555000002</v>
      </c>
      <c r="F333">
        <v>5589.2597655999998</v>
      </c>
      <c r="G333">
        <v>5522.3100586</v>
      </c>
      <c r="H333">
        <v>5488.8198241999999</v>
      </c>
      <c r="I333">
        <v>5456.3100586</v>
      </c>
      <c r="J333">
        <v>5523.8457030999998</v>
      </c>
      <c r="L333" t="str">
        <f t="shared" si="42"/>
        <v>14SEP2024:20:00:00</v>
      </c>
      <c r="M333">
        <v>21</v>
      </c>
      <c r="N333">
        <f t="shared" si="43"/>
        <v>-21.223144600000523</v>
      </c>
      <c r="O333">
        <f t="shared" si="38"/>
        <v>-21.223144600000523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0.3782766107604803</v>
      </c>
    </row>
    <row r="334" spans="1:19" x14ac:dyDescent="0.3">
      <c r="A334" t="s">
        <v>358</v>
      </c>
      <c r="B334">
        <v>5525.8154297000001</v>
      </c>
      <c r="C334">
        <v>5443.3500977000003</v>
      </c>
      <c r="D334">
        <v>5364.0346680000002</v>
      </c>
      <c r="E334">
        <v>5393.0327147999997</v>
      </c>
      <c r="F334">
        <v>5443.3500977000003</v>
      </c>
      <c r="G334">
        <v>5378.7700194999998</v>
      </c>
      <c r="H334">
        <v>5353.6601563000004</v>
      </c>
      <c r="I334">
        <v>5318.0898438000004</v>
      </c>
      <c r="J334">
        <v>5377.3808594000002</v>
      </c>
      <c r="L334" t="str">
        <f t="shared" si="42"/>
        <v>14SEP2024:21:00:00</v>
      </c>
      <c r="M334">
        <v>22</v>
      </c>
      <c r="N334">
        <f t="shared" si="43"/>
        <v>-82.465331999999762</v>
      </c>
      <c r="O334">
        <f t="shared" si="38"/>
        <v>-82.465331999999762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1.4923649377930246</v>
      </c>
    </row>
    <row r="335" spans="1:19" x14ac:dyDescent="0.3">
      <c r="A335" t="s">
        <v>359</v>
      </c>
      <c r="B335">
        <v>5241.1723633000001</v>
      </c>
      <c r="C335">
        <v>5180.4799805000002</v>
      </c>
      <c r="D335">
        <v>5160.5322266000003</v>
      </c>
      <c r="E335">
        <v>5176.8471680000002</v>
      </c>
      <c r="F335">
        <v>5180.4799805000002</v>
      </c>
      <c r="G335">
        <v>5135.1499022999997</v>
      </c>
      <c r="H335">
        <v>5102.5600586</v>
      </c>
      <c r="I335">
        <v>5064.2998047000001</v>
      </c>
      <c r="J335">
        <v>5131.8676758000001</v>
      </c>
      <c r="L335" t="str">
        <f t="shared" si="42"/>
        <v>14SEP2024:22:00:00</v>
      </c>
      <c r="M335">
        <v>23</v>
      </c>
      <c r="N335">
        <f t="shared" si="43"/>
        <v>-60.692382799999905</v>
      </c>
      <c r="O335">
        <f t="shared" si="38"/>
        <v>-60.692382799999905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1.1579924984910466</v>
      </c>
    </row>
    <row r="336" spans="1:19" x14ac:dyDescent="0.3">
      <c r="A336" t="s">
        <v>360</v>
      </c>
      <c r="B336">
        <v>4909.4399414</v>
      </c>
      <c r="C336">
        <v>4964.7299805000002</v>
      </c>
      <c r="D336">
        <v>4914.1152344000002</v>
      </c>
      <c r="E336">
        <v>4875.1645508000001</v>
      </c>
      <c r="F336">
        <v>4964.7299805000002</v>
      </c>
      <c r="G336">
        <v>4885.9599608999997</v>
      </c>
      <c r="H336">
        <v>4835.8500977000003</v>
      </c>
      <c r="I336">
        <v>4803.5</v>
      </c>
      <c r="J336">
        <v>4873.0410155999998</v>
      </c>
      <c r="L336" t="str">
        <f t="shared" si="42"/>
        <v>14SEP2024:23:00:00</v>
      </c>
      <c r="M336">
        <v>24</v>
      </c>
      <c r="N336">
        <f t="shared" si="43"/>
        <v>55.290039100000286</v>
      </c>
      <c r="O336" t="str">
        <f t="shared" si="38"/>
        <v/>
      </c>
      <c r="P336">
        <f t="shared" si="39"/>
        <v>55.290039100000286</v>
      </c>
      <c r="Q336" t="str">
        <f t="shared" si="40"/>
        <v/>
      </c>
      <c r="R336">
        <f t="shared" si="41"/>
        <v>1</v>
      </c>
      <c r="S336">
        <f t="shared" si="44"/>
        <v>1.1261985024758956</v>
      </c>
    </row>
    <row r="337" spans="1:19" x14ac:dyDescent="0.3">
      <c r="A337" t="s">
        <v>361</v>
      </c>
      <c r="B337">
        <v>4668.0922852000003</v>
      </c>
      <c r="C337">
        <v>4716.5200194999998</v>
      </c>
      <c r="D337">
        <v>4584.3872069999998</v>
      </c>
      <c r="E337">
        <v>4563.1230469000002</v>
      </c>
      <c r="F337">
        <v>4716.5200194999998</v>
      </c>
      <c r="G337">
        <v>4674.8398438000004</v>
      </c>
      <c r="H337">
        <v>4624.8701172000001</v>
      </c>
      <c r="I337">
        <v>4578.5800780999998</v>
      </c>
      <c r="J337">
        <v>4631.5869141000003</v>
      </c>
      <c r="L337" t="str">
        <f t="shared" si="42"/>
        <v>15SEP2024:00:00:00</v>
      </c>
      <c r="M337">
        <v>1</v>
      </c>
      <c r="N337">
        <f t="shared" si="43"/>
        <v>48.427734299999429</v>
      </c>
      <c r="O337" t="str">
        <f t="shared" si="38"/>
        <v/>
      </c>
      <c r="P337">
        <f t="shared" si="39"/>
        <v>48.427734299999429</v>
      </c>
      <c r="Q337" t="str">
        <f t="shared" si="40"/>
        <v/>
      </c>
      <c r="R337">
        <f t="shared" si="41"/>
        <v>1</v>
      </c>
      <c r="S337">
        <f t="shared" si="44"/>
        <v>1.0374202423876155</v>
      </c>
    </row>
    <row r="338" spans="1:19" x14ac:dyDescent="0.3">
      <c r="A338" t="s">
        <v>362</v>
      </c>
      <c r="B338">
        <v>4499.2080077999999</v>
      </c>
      <c r="C338">
        <v>4375.3198241999999</v>
      </c>
      <c r="D338">
        <v>4312.2519530999998</v>
      </c>
      <c r="E338">
        <v>4310.8330077999999</v>
      </c>
      <c r="F338">
        <v>4375.3198241999999</v>
      </c>
      <c r="G338">
        <v>4477.2700194999998</v>
      </c>
      <c r="H338">
        <v>4433.3598633000001</v>
      </c>
      <c r="I338">
        <v>4403.6098633000001</v>
      </c>
      <c r="J338">
        <v>4400.0786133000001</v>
      </c>
      <c r="L338" t="str">
        <f t="shared" si="42"/>
        <v>15SEP2024:01:00:00</v>
      </c>
      <c r="M338">
        <v>2</v>
      </c>
      <c r="N338">
        <f t="shared" si="43"/>
        <v>-123.88818360000005</v>
      </c>
      <c r="O338">
        <f t="shared" si="38"/>
        <v>-123.88818360000005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2.7535553676385427</v>
      </c>
    </row>
    <row r="339" spans="1:19" x14ac:dyDescent="0.3">
      <c r="A339" t="s">
        <v>363</v>
      </c>
      <c r="B339">
        <v>4316.9018555000002</v>
      </c>
      <c r="C339">
        <v>4142.0400391000003</v>
      </c>
      <c r="D339">
        <v>4145.8950194999998</v>
      </c>
      <c r="E339">
        <v>4198.3823241999999</v>
      </c>
      <c r="F339">
        <v>4142.0400391000003</v>
      </c>
      <c r="G339">
        <v>4324.8500977000003</v>
      </c>
      <c r="H339">
        <v>4250.3398438000004</v>
      </c>
      <c r="I339">
        <v>4219.8300780999998</v>
      </c>
      <c r="J339">
        <v>4227.0883789</v>
      </c>
      <c r="L339" t="str">
        <f t="shared" si="42"/>
        <v>15SEP2024:02:00:00</v>
      </c>
      <c r="M339">
        <v>3</v>
      </c>
      <c r="N339">
        <f t="shared" si="43"/>
        <v>-174.86181639999995</v>
      </c>
      <c r="O339">
        <f t="shared" si="38"/>
        <v>-174.86181639999995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4.0506321953373847</v>
      </c>
    </row>
    <row r="340" spans="1:19" x14ac:dyDescent="0.3">
      <c r="A340" t="s">
        <v>364</v>
      </c>
      <c r="B340">
        <v>4011.5166015999998</v>
      </c>
      <c r="C340">
        <v>3957.9899902000002</v>
      </c>
      <c r="D340">
        <v>3971.8710937999999</v>
      </c>
      <c r="E340">
        <v>4029</v>
      </c>
      <c r="F340">
        <v>3957.9899902000002</v>
      </c>
      <c r="G340">
        <v>4168.5200194999998</v>
      </c>
      <c r="H340">
        <v>4071.7600097999998</v>
      </c>
      <c r="I340">
        <v>4060.5600586</v>
      </c>
      <c r="J340">
        <v>4057.5661620999999</v>
      </c>
      <c r="L340" t="str">
        <f t="shared" si="42"/>
        <v>15SEP2024:03:00:00</v>
      </c>
      <c r="M340">
        <v>4</v>
      </c>
      <c r="N340">
        <f t="shared" si="43"/>
        <v>-53.526611399999638</v>
      </c>
      <c r="O340">
        <f t="shared" si="38"/>
        <v>-53.526611399999638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1.3343235667689988</v>
      </c>
    </row>
    <row r="341" spans="1:19" x14ac:dyDescent="0.3">
      <c r="A341" t="s">
        <v>365</v>
      </c>
      <c r="B341">
        <v>3914.2443847999998</v>
      </c>
      <c r="C341">
        <v>3913.9299316000001</v>
      </c>
      <c r="D341">
        <v>3886.6694336</v>
      </c>
      <c r="E341">
        <v>3918.5964355000001</v>
      </c>
      <c r="F341">
        <v>3913.9299316000001</v>
      </c>
      <c r="G341">
        <v>4063.2099609000002</v>
      </c>
      <c r="H341">
        <v>3988.5100097999998</v>
      </c>
      <c r="I341">
        <v>3965.8500976999999</v>
      </c>
      <c r="J341">
        <v>3970.0195312999999</v>
      </c>
      <c r="L341" t="str">
        <f t="shared" si="42"/>
        <v>15SEP2024:04:00:00</v>
      </c>
      <c r="M341">
        <v>5</v>
      </c>
      <c r="N341">
        <f t="shared" si="43"/>
        <v>-0.31445319999966159</v>
      </c>
      <c r="O341">
        <f t="shared" si="38"/>
        <v>-0.31445319999966159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8.0335607357773266E-3</v>
      </c>
    </row>
    <row r="342" spans="1:19" x14ac:dyDescent="0.3">
      <c r="A342" t="s">
        <v>366</v>
      </c>
      <c r="B342">
        <v>3850.1757812999999</v>
      </c>
      <c r="C342">
        <v>3858.5500487999998</v>
      </c>
      <c r="D342">
        <v>3812.7976073999998</v>
      </c>
      <c r="E342">
        <v>3847.0761719000002</v>
      </c>
      <c r="F342">
        <v>3858.5500487999998</v>
      </c>
      <c r="G342">
        <v>3960.0900879000001</v>
      </c>
      <c r="H342">
        <v>3891.8100586</v>
      </c>
      <c r="I342">
        <v>3867.9599609000002</v>
      </c>
      <c r="J342">
        <v>3885.0974120999999</v>
      </c>
      <c r="L342" t="str">
        <f t="shared" si="42"/>
        <v>15SEP2024:05:00:00</v>
      </c>
      <c r="M342">
        <v>6</v>
      </c>
      <c r="N342">
        <f t="shared" si="43"/>
        <v>8.3742674999998599</v>
      </c>
      <c r="O342" t="str">
        <f t="shared" si="38"/>
        <v/>
      </c>
      <c r="P342">
        <f t="shared" si="39"/>
        <v>8.3742674999998599</v>
      </c>
      <c r="Q342" t="str">
        <f t="shared" si="40"/>
        <v/>
      </c>
      <c r="R342">
        <f t="shared" si="41"/>
        <v>1</v>
      </c>
      <c r="S342">
        <f t="shared" si="44"/>
        <v>0.2175035108961263</v>
      </c>
    </row>
    <row r="343" spans="1:19" x14ac:dyDescent="0.3">
      <c r="A343" t="s">
        <v>367</v>
      </c>
      <c r="B343">
        <v>3903.7070312999999</v>
      </c>
      <c r="C343">
        <v>3808.4599609000002</v>
      </c>
      <c r="D343">
        <v>3744.4897461</v>
      </c>
      <c r="E343">
        <v>3801.1423340000001</v>
      </c>
      <c r="F343">
        <v>3808.4599609000002</v>
      </c>
      <c r="G343">
        <v>3918.6398926000002</v>
      </c>
      <c r="H343">
        <v>3872.5300293</v>
      </c>
      <c r="I343">
        <v>3843.9399414</v>
      </c>
      <c r="J343">
        <v>3848.9426269999999</v>
      </c>
      <c r="L343" t="str">
        <f t="shared" si="42"/>
        <v>15SEP2024:06:00:00</v>
      </c>
      <c r="M343">
        <v>7</v>
      </c>
      <c r="N343">
        <f t="shared" si="43"/>
        <v>-95.247070399999757</v>
      </c>
      <c r="O343">
        <f t="shared" si="38"/>
        <v>-95.247070399999757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2.4399133858229338</v>
      </c>
    </row>
    <row r="344" spans="1:19" x14ac:dyDescent="0.3">
      <c r="A344" t="s">
        <v>368</v>
      </c>
      <c r="B344">
        <v>3947.3874512000002</v>
      </c>
      <c r="C344">
        <v>3862.9799804999998</v>
      </c>
      <c r="D344">
        <v>3786.8361816000001</v>
      </c>
      <c r="E344">
        <v>3835.9628905999998</v>
      </c>
      <c r="F344">
        <v>3862.9799804999998</v>
      </c>
      <c r="G344">
        <v>3937.1000976999999</v>
      </c>
      <c r="H344">
        <v>3943.8300780999998</v>
      </c>
      <c r="I344">
        <v>3890.8999023000001</v>
      </c>
      <c r="J344">
        <v>3894.1545409999999</v>
      </c>
      <c r="L344" t="str">
        <f t="shared" si="42"/>
        <v>15SEP2024:07:00:00</v>
      </c>
      <c r="M344">
        <v>8</v>
      </c>
      <c r="N344">
        <f t="shared" si="43"/>
        <v>-84.407470700000431</v>
      </c>
      <c r="O344">
        <f t="shared" si="38"/>
        <v>-84.407470700000431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2.138312282325888</v>
      </c>
    </row>
    <row r="345" spans="1:19" x14ac:dyDescent="0.3">
      <c r="A345" t="s">
        <v>369</v>
      </c>
      <c r="B345">
        <v>3981.1132812999999</v>
      </c>
      <c r="C345">
        <v>3827.9499512000002</v>
      </c>
      <c r="D345">
        <v>3759.1481933999999</v>
      </c>
      <c r="E345">
        <v>3776.9738769999999</v>
      </c>
      <c r="F345">
        <v>3827.9499512000002</v>
      </c>
      <c r="G345">
        <v>3906.0600586</v>
      </c>
      <c r="H345">
        <v>3890.6799316000001</v>
      </c>
      <c r="I345">
        <v>3862.1799316000001</v>
      </c>
      <c r="J345">
        <v>3852.7687987999998</v>
      </c>
      <c r="L345" t="str">
        <f t="shared" si="42"/>
        <v>15SEP2024:08:00:00</v>
      </c>
      <c r="M345">
        <v>9</v>
      </c>
      <c r="N345">
        <f t="shared" si="43"/>
        <v>-153.16333009999971</v>
      </c>
      <c r="O345">
        <f t="shared" si="38"/>
        <v>-153.16333009999971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3.847248728626619</v>
      </c>
    </row>
    <row r="346" spans="1:19" x14ac:dyDescent="0.3">
      <c r="A346" t="s">
        <v>370</v>
      </c>
      <c r="B346">
        <v>4104.9926758000001</v>
      </c>
      <c r="C346">
        <v>3953.0200195000002</v>
      </c>
      <c r="D346">
        <v>3952.8332519999999</v>
      </c>
      <c r="E346">
        <v>3990.9106445000002</v>
      </c>
      <c r="F346">
        <v>3953.0200195000002</v>
      </c>
      <c r="G346">
        <v>4012.8701172000001</v>
      </c>
      <c r="H346">
        <v>4000.7099609000002</v>
      </c>
      <c r="I346">
        <v>3991.1899414</v>
      </c>
      <c r="J346">
        <v>3989.7402344000002</v>
      </c>
      <c r="L346" t="str">
        <f t="shared" si="42"/>
        <v>15SEP2024:09:00:00</v>
      </c>
      <c r="M346">
        <v>10</v>
      </c>
      <c r="N346">
        <f t="shared" si="43"/>
        <v>-151.97265629999993</v>
      </c>
      <c r="O346">
        <f t="shared" si="38"/>
        <v>-151.97265629999993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3.7021419598606906</v>
      </c>
    </row>
    <row r="347" spans="1:19" x14ac:dyDescent="0.3">
      <c r="A347" t="s">
        <v>371</v>
      </c>
      <c r="B347">
        <v>4307.2216797000001</v>
      </c>
      <c r="C347">
        <v>4307.6098633000001</v>
      </c>
      <c r="D347">
        <v>4306.7021483999997</v>
      </c>
      <c r="E347">
        <v>4326.9067383000001</v>
      </c>
      <c r="F347">
        <v>4307.6098633000001</v>
      </c>
      <c r="G347">
        <v>4255.9301758000001</v>
      </c>
      <c r="H347">
        <v>4311.2099608999997</v>
      </c>
      <c r="I347">
        <v>4287.7001952999999</v>
      </c>
      <c r="J347">
        <v>4297.8710938000004</v>
      </c>
      <c r="L347" t="str">
        <f t="shared" si="42"/>
        <v>15SEP2024:10:00:00</v>
      </c>
      <c r="M347">
        <v>11</v>
      </c>
      <c r="N347">
        <f t="shared" si="43"/>
        <v>0.38818360000004759</v>
      </c>
      <c r="O347" t="str">
        <f t="shared" si="38"/>
        <v/>
      </c>
      <c r="P347">
        <f t="shared" si="39"/>
        <v>0.38818360000004759</v>
      </c>
      <c r="Q347" t="str">
        <f t="shared" si="40"/>
        <v/>
      </c>
      <c r="R347">
        <f t="shared" si="41"/>
        <v>1</v>
      </c>
      <c r="S347">
        <f t="shared" si="44"/>
        <v>9.0123896299455098E-3</v>
      </c>
    </row>
    <row r="348" spans="1:19" x14ac:dyDescent="0.3">
      <c r="A348" t="s">
        <v>372</v>
      </c>
      <c r="B348">
        <v>4402.0097655999998</v>
      </c>
      <c r="C348">
        <v>4589.0400391000003</v>
      </c>
      <c r="D348">
        <v>4633.4584961</v>
      </c>
      <c r="E348">
        <v>4698.3017577999999</v>
      </c>
      <c r="F348">
        <v>4589.0400391000003</v>
      </c>
      <c r="G348">
        <v>4435.7001952999999</v>
      </c>
      <c r="H348">
        <v>4597.2202147999997</v>
      </c>
      <c r="I348">
        <v>4547.7797852000003</v>
      </c>
      <c r="J348">
        <v>4573.6083983999997</v>
      </c>
      <c r="L348" t="str">
        <f t="shared" si="42"/>
        <v>15SEP2024:11:00:00</v>
      </c>
      <c r="M348">
        <v>12</v>
      </c>
      <c r="N348">
        <f t="shared" si="43"/>
        <v>187.03027350000048</v>
      </c>
      <c r="O348" t="str">
        <f t="shared" si="38"/>
        <v/>
      </c>
      <c r="P348">
        <f t="shared" si="39"/>
        <v>187.03027350000048</v>
      </c>
      <c r="Q348" t="str">
        <f t="shared" si="40"/>
        <v/>
      </c>
      <c r="R348">
        <f t="shared" si="41"/>
        <v>1</v>
      </c>
      <c r="S348">
        <f t="shared" si="44"/>
        <v>4.2487473553913846</v>
      </c>
    </row>
    <row r="349" spans="1:19" x14ac:dyDescent="0.3">
      <c r="A349" t="s">
        <v>373</v>
      </c>
      <c r="B349">
        <v>4581.6879883000001</v>
      </c>
      <c r="C349">
        <v>4879.0600586</v>
      </c>
      <c r="D349">
        <v>4927.2875977000003</v>
      </c>
      <c r="E349">
        <v>5021.6328125</v>
      </c>
      <c r="F349">
        <v>4879.0600586</v>
      </c>
      <c r="G349">
        <v>4564.9902344000002</v>
      </c>
      <c r="H349">
        <v>4868.5097655999998</v>
      </c>
      <c r="I349">
        <v>4785.75</v>
      </c>
      <c r="J349">
        <v>4823.9887694999998</v>
      </c>
      <c r="L349" t="str">
        <f t="shared" si="42"/>
        <v>15SEP2024:12:00:00</v>
      </c>
      <c r="M349">
        <v>13</v>
      </c>
      <c r="N349">
        <f t="shared" si="43"/>
        <v>297.3720702999999</v>
      </c>
      <c r="O349" t="str">
        <f t="shared" si="38"/>
        <v/>
      </c>
      <c r="P349">
        <f t="shared" si="39"/>
        <v>297.3720702999999</v>
      </c>
      <c r="Q349" t="str">
        <f t="shared" si="40"/>
        <v/>
      </c>
      <c r="R349">
        <f t="shared" si="41"/>
        <v>1</v>
      </c>
      <c r="S349">
        <f t="shared" si="44"/>
        <v>6.4904478667989247</v>
      </c>
    </row>
    <row r="350" spans="1:19" x14ac:dyDescent="0.3">
      <c r="A350" t="s">
        <v>374</v>
      </c>
      <c r="B350">
        <v>4739.9355469000002</v>
      </c>
      <c r="C350">
        <v>5146.2797852000003</v>
      </c>
      <c r="D350">
        <v>5140.8247069999998</v>
      </c>
      <c r="E350">
        <v>5263.9653319999998</v>
      </c>
      <c r="F350">
        <v>5146.2797852000003</v>
      </c>
      <c r="G350">
        <v>4704.1801758000001</v>
      </c>
      <c r="H350">
        <v>5127.3100586</v>
      </c>
      <c r="I350">
        <v>4998.6899414</v>
      </c>
      <c r="J350">
        <v>5048.0849608999997</v>
      </c>
      <c r="L350" t="str">
        <f t="shared" si="42"/>
        <v>15SEP2024:13:00:00</v>
      </c>
      <c r="M350">
        <v>14</v>
      </c>
      <c r="N350">
        <f t="shared" si="43"/>
        <v>406.34423830000014</v>
      </c>
      <c r="O350" t="str">
        <f t="shared" si="38"/>
        <v/>
      </c>
      <c r="P350">
        <f t="shared" si="39"/>
        <v>406.34423830000014</v>
      </c>
      <c r="Q350" t="str">
        <f t="shared" si="40"/>
        <v/>
      </c>
      <c r="R350">
        <f t="shared" si="41"/>
        <v>1</v>
      </c>
      <c r="S350">
        <f t="shared" si="44"/>
        <v>8.572779825366112</v>
      </c>
    </row>
    <row r="351" spans="1:19" x14ac:dyDescent="0.3">
      <c r="A351" t="s">
        <v>375</v>
      </c>
      <c r="B351">
        <v>4806.6230469000002</v>
      </c>
      <c r="C351">
        <v>5346.9799805000002</v>
      </c>
      <c r="D351">
        <v>5280.9331055000002</v>
      </c>
      <c r="E351">
        <v>5444.3774414</v>
      </c>
      <c r="F351">
        <v>5346.9799805000002</v>
      </c>
      <c r="G351">
        <v>4800.7700194999998</v>
      </c>
      <c r="H351">
        <v>5351.7700194999998</v>
      </c>
      <c r="I351">
        <v>5162.7299805000002</v>
      </c>
      <c r="J351">
        <v>5221.3251952999999</v>
      </c>
      <c r="L351" t="str">
        <f t="shared" si="42"/>
        <v>15SEP2024:14:00:00</v>
      </c>
      <c r="M351">
        <v>15</v>
      </c>
      <c r="N351">
        <f t="shared" si="43"/>
        <v>540.35693360000005</v>
      </c>
      <c r="O351" t="str">
        <f t="shared" si="38"/>
        <v/>
      </c>
      <c r="P351">
        <f t="shared" si="39"/>
        <v>540.35693360000005</v>
      </c>
      <c r="Q351" t="str">
        <f t="shared" si="40"/>
        <v/>
      </c>
      <c r="R351">
        <f t="shared" si="41"/>
        <v>1</v>
      </c>
      <c r="S351">
        <f t="shared" si="44"/>
        <v>11.241924493090833</v>
      </c>
    </row>
    <row r="352" spans="1:19" x14ac:dyDescent="0.3">
      <c r="A352" t="s">
        <v>376</v>
      </c>
      <c r="B352">
        <v>4873.0214844000002</v>
      </c>
      <c r="C352">
        <v>5474.2797852000003</v>
      </c>
      <c r="D352">
        <v>5375.5771483999997</v>
      </c>
      <c r="E352">
        <v>5493.3999022999997</v>
      </c>
      <c r="F352">
        <v>5474.2797852000003</v>
      </c>
      <c r="G352">
        <v>4844.4199219000002</v>
      </c>
      <c r="H352">
        <v>5487.6899414</v>
      </c>
      <c r="I352">
        <v>5275.6298827999999</v>
      </c>
      <c r="J352">
        <v>5315.0839844000002</v>
      </c>
      <c r="L352" t="str">
        <f t="shared" si="42"/>
        <v>15SEP2024:15:00:00</v>
      </c>
      <c r="M352">
        <v>16</v>
      </c>
      <c r="N352">
        <f t="shared" si="43"/>
        <v>601.25830080000014</v>
      </c>
      <c r="O352" t="str">
        <f t="shared" si="38"/>
        <v/>
      </c>
      <c r="P352">
        <f t="shared" si="39"/>
        <v>601.25830080000014</v>
      </c>
      <c r="Q352" t="str">
        <f t="shared" si="40"/>
        <v/>
      </c>
      <c r="R352">
        <f t="shared" si="41"/>
        <v>1</v>
      </c>
      <c r="S352">
        <f t="shared" si="44"/>
        <v>12.33851118294487</v>
      </c>
    </row>
    <row r="353" spans="1:19" x14ac:dyDescent="0.3">
      <c r="A353" t="s">
        <v>377</v>
      </c>
      <c r="B353">
        <v>4804.5185547000001</v>
      </c>
      <c r="C353">
        <v>5484.3901366999999</v>
      </c>
      <c r="D353">
        <v>5361</v>
      </c>
      <c r="E353">
        <v>5453.2851563000004</v>
      </c>
      <c r="F353">
        <v>5484.3901366999999</v>
      </c>
      <c r="G353">
        <v>4868.7299805000002</v>
      </c>
      <c r="H353">
        <v>5572.3500977000003</v>
      </c>
      <c r="I353">
        <v>5330.5200194999998</v>
      </c>
      <c r="J353">
        <v>5341.8554688000004</v>
      </c>
      <c r="L353" t="str">
        <f t="shared" si="42"/>
        <v>15SEP2024:16:00:00</v>
      </c>
      <c r="M353">
        <v>17</v>
      </c>
      <c r="N353">
        <f t="shared" si="43"/>
        <v>679.87158199999976</v>
      </c>
      <c r="O353" t="str">
        <f t="shared" si="38"/>
        <v/>
      </c>
      <c r="P353">
        <f t="shared" si="39"/>
        <v>679.87158199999976</v>
      </c>
      <c r="Q353" t="str">
        <f t="shared" si="40"/>
        <v/>
      </c>
      <c r="R353">
        <f t="shared" si="41"/>
        <v>1</v>
      </c>
      <c r="S353">
        <f t="shared" si="44"/>
        <v>14.150670337924248</v>
      </c>
    </row>
    <row r="354" spans="1:19" x14ac:dyDescent="0.3">
      <c r="A354" t="s">
        <v>378</v>
      </c>
      <c r="B354">
        <v>4597.8032227000003</v>
      </c>
      <c r="C354">
        <v>5507.1000977000003</v>
      </c>
      <c r="D354">
        <v>5348.2617188000004</v>
      </c>
      <c r="E354">
        <v>5369.3666991999999</v>
      </c>
      <c r="F354">
        <v>5507.1000977000003</v>
      </c>
      <c r="G354">
        <v>4828.2099608999997</v>
      </c>
      <c r="H354">
        <v>5582.4199219000002</v>
      </c>
      <c r="I354">
        <v>5330.7099608999997</v>
      </c>
      <c r="J354">
        <v>5323.5615233999997</v>
      </c>
      <c r="L354" t="str">
        <f t="shared" si="42"/>
        <v>15SEP2024:17:00:00</v>
      </c>
      <c r="M354">
        <v>18</v>
      </c>
      <c r="N354">
        <f t="shared" si="43"/>
        <v>909.296875</v>
      </c>
      <c r="O354" t="str">
        <f t="shared" si="38"/>
        <v/>
      </c>
      <c r="P354">
        <f t="shared" si="39"/>
        <v>909.296875</v>
      </c>
      <c r="Q354" t="str">
        <f t="shared" si="40"/>
        <v/>
      </c>
      <c r="R354">
        <f t="shared" si="41"/>
        <v>1</v>
      </c>
      <c r="S354">
        <f t="shared" si="44"/>
        <v>19.776767968465322</v>
      </c>
    </row>
    <row r="355" spans="1:19" x14ac:dyDescent="0.3">
      <c r="A355" t="s">
        <v>379</v>
      </c>
      <c r="B355">
        <v>4464.6171875</v>
      </c>
      <c r="C355">
        <v>5436.3798827999999</v>
      </c>
      <c r="D355">
        <v>5271.1591797000001</v>
      </c>
      <c r="E355">
        <v>5279.7260741999999</v>
      </c>
      <c r="F355">
        <v>5436.3798827999999</v>
      </c>
      <c r="G355">
        <v>4779.6499022999997</v>
      </c>
      <c r="H355">
        <v>5553.8198241999999</v>
      </c>
      <c r="I355">
        <v>5290.5</v>
      </c>
      <c r="J355">
        <v>5268.0151366999999</v>
      </c>
      <c r="L355" t="str">
        <f t="shared" si="42"/>
        <v>15SEP2024:18:00:00</v>
      </c>
      <c r="M355">
        <v>19</v>
      </c>
      <c r="N355">
        <f t="shared" si="43"/>
        <v>971.7626952999999</v>
      </c>
      <c r="O355" t="str">
        <f t="shared" si="38"/>
        <v/>
      </c>
      <c r="P355">
        <f t="shared" si="39"/>
        <v>971.7626952999999</v>
      </c>
      <c r="Q355" t="str">
        <f t="shared" si="40"/>
        <v/>
      </c>
      <c r="R355">
        <f t="shared" si="41"/>
        <v>1</v>
      </c>
      <c r="S355">
        <f t="shared" si="44"/>
        <v>21.765868259001767</v>
      </c>
    </row>
    <row r="356" spans="1:19" x14ac:dyDescent="0.3">
      <c r="A356" t="s">
        <v>380</v>
      </c>
      <c r="B356">
        <v>4456.0102539</v>
      </c>
      <c r="C356">
        <v>5295.1699219000002</v>
      </c>
      <c r="D356">
        <v>5125.375</v>
      </c>
      <c r="E356">
        <v>5232.7285155999998</v>
      </c>
      <c r="F356">
        <v>5295.1699219000002</v>
      </c>
      <c r="G356">
        <v>4654.1201172000001</v>
      </c>
      <c r="H356">
        <v>5424.9902344000002</v>
      </c>
      <c r="I356">
        <v>5165.5200194999998</v>
      </c>
      <c r="J356">
        <v>5154.5058594000002</v>
      </c>
      <c r="L356" t="str">
        <f t="shared" si="42"/>
        <v>15SEP2024:19:00:00</v>
      </c>
      <c r="M356">
        <v>20</v>
      </c>
      <c r="N356">
        <f t="shared" si="43"/>
        <v>839.15966800000024</v>
      </c>
      <c r="O356" t="str">
        <f t="shared" si="38"/>
        <v/>
      </c>
      <c r="P356">
        <f t="shared" si="39"/>
        <v>839.15966800000024</v>
      </c>
      <c r="Q356" t="str">
        <f t="shared" si="40"/>
        <v/>
      </c>
      <c r="R356">
        <f t="shared" si="41"/>
        <v>1</v>
      </c>
      <c r="S356">
        <f t="shared" si="44"/>
        <v>18.832085659263214</v>
      </c>
    </row>
    <row r="357" spans="1:19" x14ac:dyDescent="0.3">
      <c r="A357" t="s">
        <v>381</v>
      </c>
      <c r="B357">
        <v>4578.8730469000002</v>
      </c>
      <c r="C357">
        <v>5143.3798827999999</v>
      </c>
      <c r="D357">
        <v>5004.5317383000001</v>
      </c>
      <c r="E357">
        <v>5159.1962891000003</v>
      </c>
      <c r="F357">
        <v>5143.3798827999999</v>
      </c>
      <c r="G357">
        <v>4549.8500977000003</v>
      </c>
      <c r="H357">
        <v>5265.3598633000001</v>
      </c>
      <c r="I357">
        <v>5034.2202147999997</v>
      </c>
      <c r="J357">
        <v>5030.4013672000001</v>
      </c>
      <c r="L357" t="str">
        <f t="shared" si="42"/>
        <v>15SEP2024:20:00:00</v>
      </c>
      <c r="M357">
        <v>21</v>
      </c>
      <c r="N357">
        <f t="shared" si="43"/>
        <v>564.50683589999971</v>
      </c>
      <c r="O357" t="str">
        <f t="shared" si="38"/>
        <v/>
      </c>
      <c r="P357">
        <f t="shared" si="39"/>
        <v>564.50683589999971</v>
      </c>
      <c r="Q357" t="str">
        <f t="shared" si="40"/>
        <v/>
      </c>
      <c r="R357">
        <f t="shared" si="41"/>
        <v>1</v>
      </c>
      <c r="S357">
        <f t="shared" si="44"/>
        <v>12.328510315047575</v>
      </c>
    </row>
    <row r="358" spans="1:19" x14ac:dyDescent="0.3">
      <c r="A358" t="s">
        <v>382</v>
      </c>
      <c r="B358">
        <v>4588.4228516000003</v>
      </c>
      <c r="C358">
        <v>5108.0297852000003</v>
      </c>
      <c r="D358">
        <v>4953.2202147999997</v>
      </c>
      <c r="E358">
        <v>5056.2763672000001</v>
      </c>
      <c r="F358">
        <v>5108.0297852000003</v>
      </c>
      <c r="G358">
        <v>4570.4101563000004</v>
      </c>
      <c r="H358">
        <v>5216.6801758000001</v>
      </c>
      <c r="I358">
        <v>5000.1000977000003</v>
      </c>
      <c r="J358">
        <v>4990.2993164</v>
      </c>
      <c r="L358" t="str">
        <f t="shared" si="42"/>
        <v>15SEP2024:21:00:00</v>
      </c>
      <c r="M358">
        <v>22</v>
      </c>
      <c r="N358">
        <f t="shared" si="43"/>
        <v>519.60693360000005</v>
      </c>
      <c r="O358" t="str">
        <f t="shared" si="38"/>
        <v/>
      </c>
      <c r="P358">
        <f t="shared" si="39"/>
        <v>519.60693360000005</v>
      </c>
      <c r="Q358" t="str">
        <f t="shared" si="40"/>
        <v/>
      </c>
      <c r="R358">
        <f t="shared" si="41"/>
        <v>1</v>
      </c>
      <c r="S358">
        <f t="shared" si="44"/>
        <v>11.324303587643653</v>
      </c>
    </row>
    <row r="359" spans="1:19" x14ac:dyDescent="0.3">
      <c r="A359" t="s">
        <v>383</v>
      </c>
      <c r="B359">
        <v>4501.0771483999997</v>
      </c>
      <c r="C359">
        <v>4889.3100586</v>
      </c>
      <c r="D359">
        <v>4767.2153319999998</v>
      </c>
      <c r="E359">
        <v>4825.2548827999999</v>
      </c>
      <c r="F359">
        <v>4889.3100586</v>
      </c>
      <c r="G359">
        <v>4446.1899414</v>
      </c>
      <c r="H359">
        <v>5034.5600586</v>
      </c>
      <c r="I359">
        <v>4833.5800780999998</v>
      </c>
      <c r="J359">
        <v>4805.7788086</v>
      </c>
      <c r="L359" t="str">
        <f t="shared" si="42"/>
        <v>15SEP2024:22:00:00</v>
      </c>
      <c r="M359">
        <v>23</v>
      </c>
      <c r="N359">
        <f t="shared" si="43"/>
        <v>388.23291020000033</v>
      </c>
      <c r="O359" t="str">
        <f t="shared" si="38"/>
        <v/>
      </c>
      <c r="P359">
        <f t="shared" si="39"/>
        <v>388.23291020000033</v>
      </c>
      <c r="Q359" t="str">
        <f t="shared" si="40"/>
        <v/>
      </c>
      <c r="R359">
        <f t="shared" si="41"/>
        <v>1</v>
      </c>
      <c r="S359">
        <f t="shared" si="44"/>
        <v>8.6253333902087359</v>
      </c>
    </row>
    <row r="360" spans="1:19" x14ac:dyDescent="0.3">
      <c r="A360" t="s">
        <v>384</v>
      </c>
      <c r="B360">
        <v>4323.3715819999998</v>
      </c>
      <c r="C360">
        <v>4690.9799805000002</v>
      </c>
      <c r="D360">
        <v>4492.0043944999998</v>
      </c>
      <c r="E360">
        <v>4510.8159180000002</v>
      </c>
      <c r="F360">
        <v>4690.9799805000002</v>
      </c>
      <c r="G360">
        <v>4276.2299805000002</v>
      </c>
      <c r="H360">
        <v>4766.3500977000003</v>
      </c>
      <c r="I360">
        <v>4597.8100586</v>
      </c>
      <c r="J360">
        <v>4568.4375</v>
      </c>
      <c r="L360" t="str">
        <f t="shared" si="42"/>
        <v>15SEP2024:23:00:00</v>
      </c>
      <c r="M360">
        <v>24</v>
      </c>
      <c r="N360">
        <f t="shared" si="43"/>
        <v>367.60839850000048</v>
      </c>
      <c r="O360" t="str">
        <f t="shared" si="38"/>
        <v/>
      </c>
      <c r="P360">
        <f t="shared" si="39"/>
        <v>367.60839850000048</v>
      </c>
      <c r="Q360" t="str">
        <f t="shared" si="40"/>
        <v/>
      </c>
      <c r="R360">
        <f t="shared" si="41"/>
        <v>1</v>
      </c>
      <c r="S360">
        <f t="shared" si="44"/>
        <v>8.502817570215516</v>
      </c>
    </row>
    <row r="361" spans="1:19" x14ac:dyDescent="0.3">
      <c r="A361" t="s">
        <v>385</v>
      </c>
      <c r="B361">
        <v>4140.2475586</v>
      </c>
      <c r="C361">
        <v>4435.5097655999998</v>
      </c>
      <c r="D361">
        <v>4234.2211914</v>
      </c>
      <c r="E361">
        <v>4255.8964844000002</v>
      </c>
      <c r="F361">
        <v>4435.5097655999998</v>
      </c>
      <c r="G361">
        <v>4112.1801758000001</v>
      </c>
      <c r="H361">
        <v>4525.0097655999998</v>
      </c>
      <c r="I361">
        <v>4350.2998047000001</v>
      </c>
      <c r="J361">
        <v>4335.7792969000002</v>
      </c>
      <c r="L361" t="str">
        <f t="shared" si="42"/>
        <v>16SEP2024:00:00:00</v>
      </c>
      <c r="M361">
        <v>1</v>
      </c>
      <c r="N361">
        <f t="shared" si="43"/>
        <v>295.26220699999976</v>
      </c>
      <c r="O361" t="str">
        <f t="shared" si="38"/>
        <v/>
      </c>
      <c r="P361">
        <f t="shared" si="39"/>
        <v>295.26220699999976</v>
      </c>
      <c r="Q361" t="str">
        <f t="shared" si="40"/>
        <v/>
      </c>
      <c r="R361">
        <f t="shared" si="41"/>
        <v>1</v>
      </c>
      <c r="S361">
        <f t="shared" si="44"/>
        <v>7.131510925879053</v>
      </c>
    </row>
    <row r="362" spans="1:19" x14ac:dyDescent="0.3">
      <c r="A362" t="s">
        <v>386</v>
      </c>
      <c r="B362">
        <v>3948.7219237999998</v>
      </c>
      <c r="C362">
        <v>4089.3701172000001</v>
      </c>
      <c r="D362">
        <v>3845.3242187999999</v>
      </c>
      <c r="E362">
        <v>3739.1796875</v>
      </c>
      <c r="F362">
        <v>4089.3701172000001</v>
      </c>
      <c r="G362">
        <v>4077.8100586</v>
      </c>
      <c r="H362">
        <v>4158.6298827999999</v>
      </c>
      <c r="I362">
        <v>4071.1699219000002</v>
      </c>
      <c r="J362">
        <v>4027.2319336</v>
      </c>
      <c r="L362" t="str">
        <f t="shared" si="42"/>
        <v>16SEP2024:01:00:00</v>
      </c>
      <c r="M362">
        <v>2</v>
      </c>
      <c r="N362">
        <f t="shared" si="43"/>
        <v>140.64819340000031</v>
      </c>
      <c r="O362" t="str">
        <f t="shared" si="38"/>
        <v/>
      </c>
      <c r="P362">
        <f t="shared" si="39"/>
        <v>140.64819340000031</v>
      </c>
      <c r="Q362" t="str">
        <f t="shared" si="40"/>
        <v/>
      </c>
      <c r="R362">
        <f t="shared" si="41"/>
        <v>1</v>
      </c>
      <c r="S362">
        <f t="shared" si="44"/>
        <v>3.561866247209664</v>
      </c>
    </row>
    <row r="363" spans="1:19" x14ac:dyDescent="0.3">
      <c r="A363" t="s">
        <v>387</v>
      </c>
      <c r="B363">
        <v>3859.9594726999999</v>
      </c>
      <c r="C363">
        <v>3872.8400879000001</v>
      </c>
      <c r="D363">
        <v>3715.0852051000002</v>
      </c>
      <c r="E363">
        <v>3653.8864745999999</v>
      </c>
      <c r="F363">
        <v>3872.8400879000001</v>
      </c>
      <c r="G363">
        <v>3910.6599120999999</v>
      </c>
      <c r="H363">
        <v>3954.6298827999999</v>
      </c>
      <c r="I363">
        <v>3874.3300780999998</v>
      </c>
      <c r="J363">
        <v>3853.2692870999999</v>
      </c>
      <c r="L363" t="str">
        <f t="shared" si="42"/>
        <v>16SEP2024:02:00:00</v>
      </c>
      <c r="M363">
        <v>3</v>
      </c>
      <c r="N363">
        <f t="shared" si="43"/>
        <v>12.880615200000193</v>
      </c>
      <c r="O363" t="str">
        <f t="shared" si="38"/>
        <v/>
      </c>
      <c r="P363">
        <f t="shared" si="39"/>
        <v>12.880615200000193</v>
      </c>
      <c r="Q363" t="str">
        <f t="shared" si="40"/>
        <v/>
      </c>
      <c r="R363">
        <f t="shared" si="41"/>
        <v>1</v>
      </c>
      <c r="S363">
        <f t="shared" si="44"/>
        <v>0.33369819789818522</v>
      </c>
    </row>
    <row r="364" spans="1:19" x14ac:dyDescent="0.3">
      <c r="A364" t="s">
        <v>388</v>
      </c>
      <c r="B364">
        <v>3721.1733398000001</v>
      </c>
      <c r="C364">
        <v>3747.6699219000002</v>
      </c>
      <c r="D364">
        <v>3575.4226073999998</v>
      </c>
      <c r="E364">
        <v>3532.7983398000001</v>
      </c>
      <c r="F364">
        <v>3747.6699219000002</v>
      </c>
      <c r="G364">
        <v>3824.9899902000002</v>
      </c>
      <c r="H364">
        <v>3830.7800293</v>
      </c>
      <c r="I364">
        <v>3756.4699707</v>
      </c>
      <c r="J364">
        <v>3738.5417480000001</v>
      </c>
      <c r="L364" t="str">
        <f t="shared" si="42"/>
        <v>16SEP2024:03:00:00</v>
      </c>
      <c r="M364">
        <v>4</v>
      </c>
      <c r="N364">
        <f t="shared" si="43"/>
        <v>26.496582100000069</v>
      </c>
      <c r="O364" t="str">
        <f t="shared" si="38"/>
        <v/>
      </c>
      <c r="P364">
        <f t="shared" si="39"/>
        <v>26.496582100000069</v>
      </c>
      <c r="Q364" t="str">
        <f t="shared" si="40"/>
        <v/>
      </c>
      <c r="R364">
        <f t="shared" si="41"/>
        <v>1</v>
      </c>
      <c r="S364">
        <f t="shared" si="44"/>
        <v>0.71204912215737215</v>
      </c>
    </row>
    <row r="365" spans="1:19" x14ac:dyDescent="0.3">
      <c r="A365" t="s">
        <v>389</v>
      </c>
      <c r="B365">
        <v>3625.5180664</v>
      </c>
      <c r="C365">
        <v>3734.8999023000001</v>
      </c>
      <c r="D365">
        <v>3556.8415527000002</v>
      </c>
      <c r="E365">
        <v>3526.8337402000002</v>
      </c>
      <c r="F365">
        <v>3734.8999023000001</v>
      </c>
      <c r="G365">
        <v>3755.6000976999999</v>
      </c>
      <c r="H365">
        <v>3766</v>
      </c>
      <c r="I365">
        <v>3686.8701172000001</v>
      </c>
      <c r="J365">
        <v>3694.0407715000001</v>
      </c>
      <c r="L365" t="str">
        <f t="shared" si="42"/>
        <v>16SEP2024:04:00:00</v>
      </c>
      <c r="M365">
        <v>5</v>
      </c>
      <c r="N365">
        <f t="shared" si="43"/>
        <v>109.38183590000017</v>
      </c>
      <c r="O365" t="str">
        <f t="shared" si="38"/>
        <v/>
      </c>
      <c r="P365">
        <f t="shared" si="39"/>
        <v>109.38183590000017</v>
      </c>
      <c r="Q365" t="str">
        <f t="shared" si="40"/>
        <v/>
      </c>
      <c r="R365">
        <f t="shared" si="41"/>
        <v>1</v>
      </c>
      <c r="S365">
        <f t="shared" si="44"/>
        <v>3.0169987818764925</v>
      </c>
    </row>
    <row r="366" spans="1:19" x14ac:dyDescent="0.3">
      <c r="A366" t="s">
        <v>390</v>
      </c>
      <c r="B366">
        <v>3694.0327148000001</v>
      </c>
      <c r="C366">
        <v>3702.5</v>
      </c>
      <c r="D366">
        <v>3461.8291015999998</v>
      </c>
      <c r="E366">
        <v>3408.1345215000001</v>
      </c>
      <c r="F366">
        <v>3702.5</v>
      </c>
      <c r="G366">
        <v>3719.5100097999998</v>
      </c>
      <c r="H366">
        <v>3741.9599609000002</v>
      </c>
      <c r="I366">
        <v>3653.2199707</v>
      </c>
      <c r="J366">
        <v>3645.0651855000001</v>
      </c>
      <c r="L366" t="str">
        <f t="shared" si="42"/>
        <v>16SEP2024:05:00:00</v>
      </c>
      <c r="M366">
        <v>6</v>
      </c>
      <c r="N366">
        <f t="shared" si="43"/>
        <v>8.4672851999998784</v>
      </c>
      <c r="O366" t="str">
        <f t="shared" si="38"/>
        <v/>
      </c>
      <c r="P366">
        <f t="shared" si="39"/>
        <v>8.4672851999998784</v>
      </c>
      <c r="Q366" t="str">
        <f t="shared" si="40"/>
        <v/>
      </c>
      <c r="R366">
        <f t="shared" si="41"/>
        <v>1</v>
      </c>
      <c r="S366">
        <f t="shared" si="44"/>
        <v>0.22921521961827857</v>
      </c>
    </row>
    <row r="367" spans="1:19" x14ac:dyDescent="0.3">
      <c r="A367" t="s">
        <v>391</v>
      </c>
      <c r="B367">
        <v>3667.8056640999998</v>
      </c>
      <c r="C367">
        <v>3801.8601073999998</v>
      </c>
      <c r="D367">
        <v>3559.1655273000001</v>
      </c>
      <c r="E367">
        <v>3484.9838866999999</v>
      </c>
      <c r="F367">
        <v>3801.8601073999998</v>
      </c>
      <c r="G367">
        <v>3817.5100097999998</v>
      </c>
      <c r="H367">
        <v>3845.1899414</v>
      </c>
      <c r="I367">
        <v>3752.6599120999999</v>
      </c>
      <c r="J367">
        <v>3740.4409179999998</v>
      </c>
      <c r="L367" t="str">
        <f t="shared" si="42"/>
        <v>16SEP2024:06:00:00</v>
      </c>
      <c r="M367">
        <v>7</v>
      </c>
      <c r="N367">
        <f t="shared" si="43"/>
        <v>134.0544433</v>
      </c>
      <c r="O367" t="str">
        <f t="shared" si="38"/>
        <v/>
      </c>
      <c r="P367">
        <f t="shared" si="39"/>
        <v>134.0544433</v>
      </c>
      <c r="Q367" t="str">
        <f t="shared" si="40"/>
        <v/>
      </c>
      <c r="R367">
        <f t="shared" si="41"/>
        <v>1</v>
      </c>
      <c r="S367">
        <f t="shared" si="44"/>
        <v>3.654894931105737</v>
      </c>
    </row>
    <row r="368" spans="1:19" x14ac:dyDescent="0.3">
      <c r="A368" t="s">
        <v>392</v>
      </c>
      <c r="B368">
        <v>3909.2814941000001</v>
      </c>
      <c r="C368">
        <v>3991.1398926000002</v>
      </c>
      <c r="D368">
        <v>3681.5224609000002</v>
      </c>
      <c r="E368">
        <v>3614.6743164</v>
      </c>
      <c r="F368">
        <v>3991.1398926000002</v>
      </c>
      <c r="G368">
        <v>4021.0500487999998</v>
      </c>
      <c r="H368">
        <v>4061.8798827999999</v>
      </c>
      <c r="I368">
        <v>3958.8500976999999</v>
      </c>
      <c r="J368">
        <v>3929.5187987999998</v>
      </c>
      <c r="L368" t="str">
        <f t="shared" si="42"/>
        <v>16SEP2024:07:00:00</v>
      </c>
      <c r="M368">
        <v>8</v>
      </c>
      <c r="N368">
        <f t="shared" si="43"/>
        <v>81.858398500000021</v>
      </c>
      <c r="O368" t="str">
        <f t="shared" si="38"/>
        <v/>
      </c>
      <c r="P368">
        <f t="shared" si="39"/>
        <v>81.858398500000021</v>
      </c>
      <c r="Q368" t="str">
        <f t="shared" si="40"/>
        <v/>
      </c>
      <c r="R368">
        <f t="shared" si="41"/>
        <v>1</v>
      </c>
      <c r="S368">
        <f t="shared" si="44"/>
        <v>2.0939499655766172</v>
      </c>
    </row>
    <row r="369" spans="1:19" x14ac:dyDescent="0.3">
      <c r="A369" t="s">
        <v>393</v>
      </c>
      <c r="B369">
        <v>4007.0290527000002</v>
      </c>
      <c r="C369">
        <v>3999.8200683999999</v>
      </c>
      <c r="D369">
        <v>3721.7729491999999</v>
      </c>
      <c r="E369">
        <v>3695.515625</v>
      </c>
      <c r="F369">
        <v>3999.8200683999999</v>
      </c>
      <c r="G369">
        <v>4061.7700195000002</v>
      </c>
      <c r="H369">
        <v>4083.6101073999998</v>
      </c>
      <c r="I369">
        <v>3992.9199219000002</v>
      </c>
      <c r="J369">
        <v>3966.7270508000001</v>
      </c>
      <c r="L369" t="str">
        <f t="shared" si="42"/>
        <v>16SEP2024:08:00:00</v>
      </c>
      <c r="M369">
        <v>9</v>
      </c>
      <c r="N369">
        <f t="shared" si="43"/>
        <v>-7.2089843000003384</v>
      </c>
      <c r="O369">
        <f t="shared" si="38"/>
        <v>-7.2089843000003384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0.17990846098664567</v>
      </c>
    </row>
    <row r="370" spans="1:19" x14ac:dyDescent="0.3">
      <c r="A370" t="s">
        <v>394</v>
      </c>
      <c r="B370">
        <v>4206.2822266000003</v>
      </c>
      <c r="C370">
        <v>4024.2900390999998</v>
      </c>
      <c r="D370">
        <v>3833.4340820000002</v>
      </c>
      <c r="E370">
        <v>3812.9782715000001</v>
      </c>
      <c r="F370">
        <v>4024.2900390999998</v>
      </c>
      <c r="G370">
        <v>4118.2900391000003</v>
      </c>
      <c r="H370">
        <v>4107.75</v>
      </c>
      <c r="I370">
        <v>4042.5100097999998</v>
      </c>
      <c r="J370">
        <v>4021.1635741999999</v>
      </c>
      <c r="L370" t="str">
        <f t="shared" si="42"/>
        <v>16SEP2024:09:00:00</v>
      </c>
      <c r="M370">
        <v>10</v>
      </c>
      <c r="N370">
        <f t="shared" si="43"/>
        <v>-181.99218750000045</v>
      </c>
      <c r="O370">
        <f t="shared" si="38"/>
        <v>-181.99218750000045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4.3266756174634393</v>
      </c>
    </row>
    <row r="371" spans="1:19" x14ac:dyDescent="0.3">
      <c r="A371" t="s">
        <v>395</v>
      </c>
      <c r="B371">
        <v>4427.6845702999999</v>
      </c>
      <c r="C371">
        <v>4229.0600586</v>
      </c>
      <c r="D371">
        <v>4086.6816405999998</v>
      </c>
      <c r="E371">
        <v>4011.1713866999999</v>
      </c>
      <c r="F371">
        <v>4229.0600586</v>
      </c>
      <c r="G371">
        <v>4379.2700194999998</v>
      </c>
      <c r="H371">
        <v>4337.3701172000001</v>
      </c>
      <c r="I371">
        <v>4289.5</v>
      </c>
      <c r="J371">
        <v>4249.2744141000003</v>
      </c>
      <c r="L371" t="str">
        <f t="shared" si="42"/>
        <v>16SEP2024:10:00:00</v>
      </c>
      <c r="M371">
        <v>11</v>
      </c>
      <c r="N371">
        <f t="shared" si="43"/>
        <v>-198.62451169999986</v>
      </c>
      <c r="O371">
        <f t="shared" si="38"/>
        <v>-198.62451169999986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4.4859679714388951</v>
      </c>
    </row>
    <row r="372" spans="1:19" x14ac:dyDescent="0.3">
      <c r="A372" t="s">
        <v>396</v>
      </c>
      <c r="B372">
        <v>4506.9086914</v>
      </c>
      <c r="C372">
        <v>4496.1298827999999</v>
      </c>
      <c r="D372">
        <v>4410.4213866999999</v>
      </c>
      <c r="E372">
        <v>4395.7368164</v>
      </c>
      <c r="F372">
        <v>4496.1298827999999</v>
      </c>
      <c r="G372">
        <v>4686.5600586</v>
      </c>
      <c r="H372">
        <v>4616.5297852000003</v>
      </c>
      <c r="I372">
        <v>4590.4902344000002</v>
      </c>
      <c r="J372">
        <v>4557.0893555000002</v>
      </c>
      <c r="L372" t="str">
        <f t="shared" si="42"/>
        <v>16SEP2024:11:00:00</v>
      </c>
      <c r="M372">
        <v>12</v>
      </c>
      <c r="N372">
        <f t="shared" si="43"/>
        <v>-10.778808600000048</v>
      </c>
      <c r="O372">
        <f t="shared" si="38"/>
        <v>-10.778808600000048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0.23916190315920915</v>
      </c>
    </row>
    <row r="373" spans="1:19" x14ac:dyDescent="0.3">
      <c r="A373" t="s">
        <v>397</v>
      </c>
      <c r="B373">
        <v>4663.1918944999998</v>
      </c>
      <c r="C373">
        <v>4758.4301758000001</v>
      </c>
      <c r="D373">
        <v>4657.4257813000004</v>
      </c>
      <c r="E373">
        <v>4652.4301758000001</v>
      </c>
      <c r="F373">
        <v>4758.4301758000001</v>
      </c>
      <c r="G373">
        <v>4971.3598633000001</v>
      </c>
      <c r="H373">
        <v>4891.25</v>
      </c>
      <c r="I373">
        <v>4886.9501952999999</v>
      </c>
      <c r="J373">
        <v>4832.0839844000002</v>
      </c>
      <c r="L373" t="str">
        <f t="shared" si="42"/>
        <v>16SEP2024:12:00:00</v>
      </c>
      <c r="M373">
        <v>13</v>
      </c>
      <c r="N373">
        <f t="shared" si="43"/>
        <v>95.238281300000381</v>
      </c>
      <c r="O373" t="str">
        <f t="shared" si="38"/>
        <v/>
      </c>
      <c r="P373">
        <f t="shared" si="39"/>
        <v>95.238281300000381</v>
      </c>
      <c r="Q373" t="str">
        <f t="shared" si="40"/>
        <v/>
      </c>
      <c r="R373">
        <f t="shared" si="41"/>
        <v>1</v>
      </c>
      <c r="S373">
        <f t="shared" si="44"/>
        <v>2.0423410285201675</v>
      </c>
    </row>
    <row r="374" spans="1:19" x14ac:dyDescent="0.3">
      <c r="A374" t="s">
        <v>398</v>
      </c>
      <c r="B374">
        <v>4900.6015625</v>
      </c>
      <c r="C374">
        <v>5003.4902344000002</v>
      </c>
      <c r="D374">
        <v>4910.6206055000002</v>
      </c>
      <c r="E374">
        <v>4866.9106444999998</v>
      </c>
      <c r="F374">
        <v>5003.4902344000002</v>
      </c>
      <c r="G374">
        <v>5200.7202147999997</v>
      </c>
      <c r="H374">
        <v>5133.9199219000002</v>
      </c>
      <c r="I374">
        <v>5131.4399414</v>
      </c>
      <c r="J374">
        <v>5067.2963866999999</v>
      </c>
      <c r="L374" t="str">
        <f t="shared" si="42"/>
        <v>16SEP2024:13:00:00</v>
      </c>
      <c r="M374">
        <v>14</v>
      </c>
      <c r="N374">
        <f t="shared" si="43"/>
        <v>102.88867190000019</v>
      </c>
      <c r="O374" t="str">
        <f t="shared" si="38"/>
        <v/>
      </c>
      <c r="P374">
        <f t="shared" si="39"/>
        <v>102.88867190000019</v>
      </c>
      <c r="Q374" t="str">
        <f t="shared" si="40"/>
        <v/>
      </c>
      <c r="R374">
        <f t="shared" si="41"/>
        <v>1</v>
      </c>
      <c r="S374">
        <f t="shared" si="44"/>
        <v>2.099511061811612</v>
      </c>
    </row>
    <row r="375" spans="1:19" x14ac:dyDescent="0.3">
      <c r="A375" t="s">
        <v>399</v>
      </c>
      <c r="B375">
        <v>5122.5244141000003</v>
      </c>
      <c r="C375">
        <v>5203.9199219000002</v>
      </c>
      <c r="D375">
        <v>5129.2011719000002</v>
      </c>
      <c r="E375">
        <v>5085.7465819999998</v>
      </c>
      <c r="F375">
        <v>5203.9199219000002</v>
      </c>
      <c r="G375">
        <v>5379.2299805000002</v>
      </c>
      <c r="H375">
        <v>5370.4599608999997</v>
      </c>
      <c r="I375">
        <v>5349.0400391000003</v>
      </c>
      <c r="J375">
        <v>5277.6791991999999</v>
      </c>
      <c r="L375" t="str">
        <f t="shared" si="42"/>
        <v>16SEP2024:14:00:00</v>
      </c>
      <c r="M375">
        <v>15</v>
      </c>
      <c r="N375">
        <f t="shared" si="43"/>
        <v>81.395507799999905</v>
      </c>
      <c r="O375" t="str">
        <f t="shared" si="38"/>
        <v/>
      </c>
      <c r="P375">
        <f t="shared" si="39"/>
        <v>81.395507799999905</v>
      </c>
      <c r="Q375" t="str">
        <f t="shared" si="40"/>
        <v/>
      </c>
      <c r="R375">
        <f t="shared" si="41"/>
        <v>1</v>
      </c>
      <c r="S375">
        <f t="shared" si="44"/>
        <v>1.5889725693830716</v>
      </c>
    </row>
    <row r="376" spans="1:19" x14ac:dyDescent="0.3">
      <c r="A376" t="s">
        <v>400</v>
      </c>
      <c r="B376">
        <v>5332.2871094000002</v>
      </c>
      <c r="C376">
        <v>5342.5200194999998</v>
      </c>
      <c r="D376">
        <v>5206.5927733999997</v>
      </c>
      <c r="E376">
        <v>5141.4091797000001</v>
      </c>
      <c r="F376">
        <v>5342.5200194999998</v>
      </c>
      <c r="G376">
        <v>5517.1499022999997</v>
      </c>
      <c r="H376">
        <v>5512.3398438000004</v>
      </c>
      <c r="I376">
        <v>5487.9902344000002</v>
      </c>
      <c r="J376">
        <v>5400.2817383000001</v>
      </c>
      <c r="L376" t="str">
        <f t="shared" si="42"/>
        <v>16SEP2024:15:00:00</v>
      </c>
      <c r="M376">
        <v>16</v>
      </c>
      <c r="N376">
        <f t="shared" si="43"/>
        <v>10.232910099999572</v>
      </c>
      <c r="O376" t="str">
        <f t="shared" si="38"/>
        <v/>
      </c>
      <c r="P376">
        <f t="shared" si="39"/>
        <v>10.232910099999572</v>
      </c>
      <c r="Q376" t="str">
        <f t="shared" si="40"/>
        <v/>
      </c>
      <c r="R376">
        <f t="shared" si="41"/>
        <v>1</v>
      </c>
      <c r="S376">
        <f t="shared" si="44"/>
        <v>0.19190470974378948</v>
      </c>
    </row>
    <row r="377" spans="1:19" x14ac:dyDescent="0.3">
      <c r="A377" t="s">
        <v>401</v>
      </c>
      <c r="B377">
        <v>5279.9086914</v>
      </c>
      <c r="C377">
        <v>5416.2900391000003</v>
      </c>
      <c r="D377">
        <v>5303.5698241999999</v>
      </c>
      <c r="E377">
        <v>5244.0927733999997</v>
      </c>
      <c r="F377">
        <v>5416.2900391000003</v>
      </c>
      <c r="G377">
        <v>5558.1298827999999</v>
      </c>
      <c r="H377">
        <v>5546.4599608999997</v>
      </c>
      <c r="I377">
        <v>5519.0400391000003</v>
      </c>
      <c r="J377">
        <v>5456.8027344000002</v>
      </c>
      <c r="L377" t="str">
        <f t="shared" si="42"/>
        <v>16SEP2024:16:00:00</v>
      </c>
      <c r="M377">
        <v>17</v>
      </c>
      <c r="N377">
        <f t="shared" si="43"/>
        <v>136.38134770000033</v>
      </c>
      <c r="O377" t="str">
        <f t="shared" si="38"/>
        <v/>
      </c>
      <c r="P377">
        <f t="shared" si="39"/>
        <v>136.38134770000033</v>
      </c>
      <c r="Q377" t="str">
        <f t="shared" si="40"/>
        <v/>
      </c>
      <c r="R377">
        <f t="shared" si="41"/>
        <v>1</v>
      </c>
      <c r="S377">
        <f t="shared" si="44"/>
        <v>2.5830247390857433</v>
      </c>
    </row>
    <row r="378" spans="1:19" x14ac:dyDescent="0.3">
      <c r="A378" t="s">
        <v>402</v>
      </c>
      <c r="B378">
        <v>5183.5922852000003</v>
      </c>
      <c r="C378">
        <v>5447.7797852000003</v>
      </c>
      <c r="D378">
        <v>5288.4643555000002</v>
      </c>
      <c r="E378">
        <v>5227.4931641000003</v>
      </c>
      <c r="F378">
        <v>5447.7797852000003</v>
      </c>
      <c r="G378">
        <v>5580</v>
      </c>
      <c r="H378">
        <v>5550.5097655999998</v>
      </c>
      <c r="I378">
        <v>5528.1401366999999</v>
      </c>
      <c r="J378">
        <v>5466.7846680000002</v>
      </c>
      <c r="L378" t="str">
        <f t="shared" si="42"/>
        <v>16SEP2024:17:00:00</v>
      </c>
      <c r="M378">
        <v>18</v>
      </c>
      <c r="N378">
        <f t="shared" si="43"/>
        <v>264.1875</v>
      </c>
      <c r="O378" t="str">
        <f t="shared" si="38"/>
        <v/>
      </c>
      <c r="P378">
        <f t="shared" si="39"/>
        <v>264.1875</v>
      </c>
      <c r="Q378" t="str">
        <f t="shared" si="40"/>
        <v/>
      </c>
      <c r="R378">
        <f t="shared" si="41"/>
        <v>1</v>
      </c>
      <c r="S378">
        <f t="shared" si="44"/>
        <v>5.0966103324580194</v>
      </c>
    </row>
    <row r="379" spans="1:19" x14ac:dyDescent="0.3">
      <c r="A379" t="s">
        <v>403</v>
      </c>
      <c r="B379">
        <v>5073.890625</v>
      </c>
      <c r="C379">
        <v>5421.9799805000002</v>
      </c>
      <c r="D379">
        <v>5268.6157227000003</v>
      </c>
      <c r="E379">
        <v>5184.6337891000003</v>
      </c>
      <c r="F379">
        <v>5421.9799805000002</v>
      </c>
      <c r="G379">
        <v>5542.8198241999999</v>
      </c>
      <c r="H379">
        <v>5513.5400391000003</v>
      </c>
      <c r="I379">
        <v>5479.6000977000003</v>
      </c>
      <c r="J379">
        <v>5428.5146483999997</v>
      </c>
      <c r="L379" t="str">
        <f t="shared" si="42"/>
        <v>16SEP2024:18:00:00</v>
      </c>
      <c r="M379">
        <v>19</v>
      </c>
      <c r="N379">
        <f t="shared" si="43"/>
        <v>348.08935550000024</v>
      </c>
      <c r="O379" t="str">
        <f t="shared" si="38"/>
        <v/>
      </c>
      <c r="P379">
        <f t="shared" si="39"/>
        <v>348.08935550000024</v>
      </c>
      <c r="Q379" t="str">
        <f t="shared" si="40"/>
        <v/>
      </c>
      <c r="R379">
        <f t="shared" si="41"/>
        <v>1</v>
      </c>
      <c r="S379">
        <f t="shared" si="44"/>
        <v>6.8604032137567064</v>
      </c>
    </row>
    <row r="380" spans="1:19" x14ac:dyDescent="0.3">
      <c r="A380" t="s">
        <v>404</v>
      </c>
      <c r="B380">
        <v>4907.359375</v>
      </c>
      <c r="C380">
        <v>5299.2202147999997</v>
      </c>
      <c r="D380">
        <v>5203.2304688000004</v>
      </c>
      <c r="E380">
        <v>5109.9545897999997</v>
      </c>
      <c r="F380">
        <v>5299.2202147999997</v>
      </c>
      <c r="G380">
        <v>5400.2900391000003</v>
      </c>
      <c r="H380">
        <v>5353.7202147999997</v>
      </c>
      <c r="I380">
        <v>5327.6499022999997</v>
      </c>
      <c r="J380">
        <v>5298.1669922000001</v>
      </c>
      <c r="L380" t="str">
        <f t="shared" si="42"/>
        <v>16SEP2024:19:00:00</v>
      </c>
      <c r="M380">
        <v>20</v>
      </c>
      <c r="N380">
        <f t="shared" si="43"/>
        <v>391.86083979999967</v>
      </c>
      <c r="O380" t="str">
        <f t="shared" si="38"/>
        <v/>
      </c>
      <c r="P380">
        <f t="shared" si="39"/>
        <v>391.86083979999967</v>
      </c>
      <c r="Q380" t="str">
        <f t="shared" si="40"/>
        <v/>
      </c>
      <c r="R380">
        <f t="shared" si="41"/>
        <v>1</v>
      </c>
      <c r="S380">
        <f t="shared" si="44"/>
        <v>7.9851669677238517</v>
      </c>
    </row>
    <row r="381" spans="1:19" x14ac:dyDescent="0.3">
      <c r="A381" t="s">
        <v>405</v>
      </c>
      <c r="B381">
        <v>4888.5004883000001</v>
      </c>
      <c r="C381">
        <v>5173.1201172000001</v>
      </c>
      <c r="D381">
        <v>5147.7143555000002</v>
      </c>
      <c r="E381">
        <v>5059.2407227000003</v>
      </c>
      <c r="F381">
        <v>5173.1201172000001</v>
      </c>
      <c r="G381">
        <v>5248.0498047000001</v>
      </c>
      <c r="H381">
        <v>5202.6401366999999</v>
      </c>
      <c r="I381">
        <v>5178.4199219000002</v>
      </c>
      <c r="J381">
        <v>5172.2944336</v>
      </c>
      <c r="L381" t="str">
        <f t="shared" si="42"/>
        <v>16SEP2024:20:00:00</v>
      </c>
      <c r="M381">
        <v>21</v>
      </c>
      <c r="N381">
        <f t="shared" si="43"/>
        <v>284.61962889999995</v>
      </c>
      <c r="O381" t="str">
        <f t="shared" si="38"/>
        <v/>
      </c>
      <c r="P381">
        <f t="shared" si="39"/>
        <v>284.61962889999995</v>
      </c>
      <c r="Q381" t="str">
        <f t="shared" si="40"/>
        <v/>
      </c>
      <c r="R381">
        <f t="shared" si="41"/>
        <v>1</v>
      </c>
      <c r="S381">
        <f t="shared" si="44"/>
        <v>5.8222276868172687</v>
      </c>
    </row>
    <row r="382" spans="1:19" x14ac:dyDescent="0.3">
      <c r="A382" t="s">
        <v>406</v>
      </c>
      <c r="B382">
        <v>4883.5908202999999</v>
      </c>
      <c r="C382">
        <v>5124.25</v>
      </c>
      <c r="D382">
        <v>5116.2163086</v>
      </c>
      <c r="E382">
        <v>5029.9072266000003</v>
      </c>
      <c r="F382">
        <v>5124.25</v>
      </c>
      <c r="G382">
        <v>5184.7299805000002</v>
      </c>
      <c r="H382">
        <v>5146.3701172000001</v>
      </c>
      <c r="I382">
        <v>5113.9399414</v>
      </c>
      <c r="J382">
        <v>5119.8393555000002</v>
      </c>
      <c r="L382" t="str">
        <f t="shared" si="42"/>
        <v>16SEP2024:21:00:00</v>
      </c>
      <c r="M382">
        <v>22</v>
      </c>
      <c r="N382">
        <f t="shared" si="43"/>
        <v>240.6591797000001</v>
      </c>
      <c r="O382" t="str">
        <f t="shared" si="38"/>
        <v/>
      </c>
      <c r="P382">
        <f t="shared" si="39"/>
        <v>240.6591797000001</v>
      </c>
      <c r="Q382" t="str">
        <f t="shared" si="40"/>
        <v/>
      </c>
      <c r="R382">
        <f t="shared" si="41"/>
        <v>1</v>
      </c>
      <c r="S382">
        <f t="shared" si="44"/>
        <v>4.9279144906988002</v>
      </c>
    </row>
    <row r="383" spans="1:19" x14ac:dyDescent="0.3">
      <c r="A383" t="s">
        <v>407</v>
      </c>
      <c r="B383">
        <v>4711.5419922000001</v>
      </c>
      <c r="C383">
        <v>4923.9599608999997</v>
      </c>
      <c r="D383">
        <v>4863.5092772999997</v>
      </c>
      <c r="E383">
        <v>4762.5175780999998</v>
      </c>
      <c r="F383">
        <v>4923.9599608999997</v>
      </c>
      <c r="G383">
        <v>4974.1899414</v>
      </c>
      <c r="H383">
        <v>4930.9599608999997</v>
      </c>
      <c r="I383">
        <v>4897.9101563000004</v>
      </c>
      <c r="J383">
        <v>4897.9077147999997</v>
      </c>
      <c r="L383" t="str">
        <f t="shared" si="42"/>
        <v>16SEP2024:22:00:00</v>
      </c>
      <c r="M383">
        <v>23</v>
      </c>
      <c r="N383">
        <f t="shared" si="43"/>
        <v>212.41796869999962</v>
      </c>
      <c r="O383" t="str">
        <f t="shared" si="38"/>
        <v/>
      </c>
      <c r="P383">
        <f t="shared" si="39"/>
        <v>212.41796869999962</v>
      </c>
      <c r="Q383" t="str">
        <f t="shared" si="40"/>
        <v/>
      </c>
      <c r="R383">
        <f t="shared" si="41"/>
        <v>1</v>
      </c>
      <c r="S383">
        <f t="shared" si="44"/>
        <v>4.5084596306614575</v>
      </c>
    </row>
    <row r="384" spans="1:19" x14ac:dyDescent="0.3">
      <c r="A384" t="s">
        <v>408</v>
      </c>
      <c r="B384">
        <v>4412.2294922000001</v>
      </c>
      <c r="C384">
        <v>4646.7299805000002</v>
      </c>
      <c r="D384">
        <v>4525.9833983999997</v>
      </c>
      <c r="E384">
        <v>4431.7041016000003</v>
      </c>
      <c r="F384">
        <v>4646.7299805000002</v>
      </c>
      <c r="G384">
        <v>4693.3798827999999</v>
      </c>
      <c r="H384">
        <v>4641.6000977000003</v>
      </c>
      <c r="I384">
        <v>4607.3798827999999</v>
      </c>
      <c r="J384">
        <v>4604.1586914</v>
      </c>
      <c r="L384" t="str">
        <f t="shared" si="42"/>
        <v>16SEP2024:23:00:00</v>
      </c>
      <c r="M384">
        <v>24</v>
      </c>
      <c r="N384">
        <f t="shared" si="43"/>
        <v>234.50048830000014</v>
      </c>
      <c r="O384" t="str">
        <f t="shared" si="38"/>
        <v/>
      </c>
      <c r="P384">
        <f t="shared" si="39"/>
        <v>234.50048830000014</v>
      </c>
      <c r="Q384" t="str">
        <f t="shared" si="40"/>
        <v/>
      </c>
      <c r="R384">
        <f t="shared" si="41"/>
        <v>1</v>
      </c>
      <c r="S384">
        <f t="shared" si="44"/>
        <v>5.3147844806022286</v>
      </c>
    </row>
    <row r="385" spans="1:19" x14ac:dyDescent="0.3">
      <c r="A385" t="s">
        <v>409</v>
      </c>
      <c r="B385">
        <v>4198.9838866999999</v>
      </c>
      <c r="C385">
        <v>4336.2797852000003</v>
      </c>
      <c r="D385">
        <v>4234.6557616999999</v>
      </c>
      <c r="E385">
        <v>4175.3549805000002</v>
      </c>
      <c r="F385">
        <v>4336.2797852000003</v>
      </c>
      <c r="G385">
        <v>4407.0600586</v>
      </c>
      <c r="H385">
        <v>4359.7001952999999</v>
      </c>
      <c r="I385">
        <v>4312.3901366999999</v>
      </c>
      <c r="J385">
        <v>4318.1572266000003</v>
      </c>
      <c r="L385" t="str">
        <f t="shared" si="42"/>
        <v>17SEP2024:00:00:00</v>
      </c>
      <c r="M385">
        <v>1</v>
      </c>
      <c r="N385">
        <f t="shared" si="43"/>
        <v>137.29589850000048</v>
      </c>
      <c r="O385" t="str">
        <f t="shared" si="38"/>
        <v/>
      </c>
      <c r="P385">
        <f t="shared" si="39"/>
        <v>137.29589850000048</v>
      </c>
      <c r="Q385" t="str">
        <f t="shared" si="40"/>
        <v/>
      </c>
      <c r="R385">
        <f t="shared" si="41"/>
        <v>1</v>
      </c>
      <c r="S385">
        <f t="shared" si="44"/>
        <v>3.2697410184134315</v>
      </c>
    </row>
    <row r="386" spans="1:19" x14ac:dyDescent="0.3">
      <c r="A386" t="s">
        <v>410</v>
      </c>
      <c r="B386">
        <v>4063.5861816000001</v>
      </c>
      <c r="C386">
        <v>3995.4099120999999</v>
      </c>
      <c r="D386">
        <v>3961.3364258000001</v>
      </c>
      <c r="E386">
        <v>4003.7175293</v>
      </c>
      <c r="F386">
        <v>3995.4099120999999</v>
      </c>
      <c r="G386">
        <v>4224.3598633000001</v>
      </c>
      <c r="H386">
        <v>4089.4099120999999</v>
      </c>
      <c r="I386">
        <v>4019.8999023000001</v>
      </c>
      <c r="J386">
        <v>4066.5595702999999</v>
      </c>
      <c r="L386" t="str">
        <f t="shared" si="42"/>
        <v>17SEP2024:01:00:00</v>
      </c>
      <c r="M386">
        <v>2</v>
      </c>
      <c r="N386">
        <f t="shared" si="43"/>
        <v>-68.176269500000217</v>
      </c>
      <c r="O386">
        <f t="shared" si="38"/>
        <v>-68.176269500000217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1.6777365226977032</v>
      </c>
    </row>
    <row r="387" spans="1:19" x14ac:dyDescent="0.3">
      <c r="A387" t="s">
        <v>411</v>
      </c>
      <c r="B387">
        <v>3868.6943359000002</v>
      </c>
      <c r="C387">
        <v>3816.8500976999999</v>
      </c>
      <c r="D387">
        <v>3811.0639648000001</v>
      </c>
      <c r="E387">
        <v>3861.4912109000002</v>
      </c>
      <c r="F387">
        <v>3816.8500976999999</v>
      </c>
      <c r="G387">
        <v>4035.2800293</v>
      </c>
      <c r="H387">
        <v>3890.7299804999998</v>
      </c>
      <c r="I387">
        <v>3819.5800780999998</v>
      </c>
      <c r="J387">
        <v>3884.7863769999999</v>
      </c>
      <c r="L387" t="str">
        <f t="shared" si="42"/>
        <v>17SEP2024:02:00:00</v>
      </c>
      <c r="M387">
        <v>3</v>
      </c>
      <c r="N387">
        <f t="shared" si="43"/>
        <v>-51.844238200000291</v>
      </c>
      <c r="O387">
        <f t="shared" ref="O387:O450" si="45">IF(N387&lt;0,N387,"")</f>
        <v>-51.844238200000291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1.3400965209090219</v>
      </c>
    </row>
    <row r="388" spans="1:19" x14ac:dyDescent="0.3">
      <c r="A388" t="s">
        <v>412</v>
      </c>
      <c r="B388">
        <v>3782.2460937999999</v>
      </c>
      <c r="C388">
        <v>3681.3798827999999</v>
      </c>
      <c r="D388">
        <v>3635.8901366999999</v>
      </c>
      <c r="E388">
        <v>3646.6989745999999</v>
      </c>
      <c r="F388">
        <v>3681.3798827999999</v>
      </c>
      <c r="G388">
        <v>3910.3400879000001</v>
      </c>
      <c r="H388">
        <v>3773.0500487999998</v>
      </c>
      <c r="I388">
        <v>3697.0900879000001</v>
      </c>
      <c r="J388">
        <v>3741.7119140999998</v>
      </c>
      <c r="L388" t="str">
        <f t="shared" ref="L388:L451" si="49">A388</f>
        <v>17SEP2024:03:00:00</v>
      </c>
      <c r="M388">
        <v>4</v>
      </c>
      <c r="N388">
        <f t="shared" ref="N388:N451" si="50">C388-B388</f>
        <v>-100.86621100000002</v>
      </c>
      <c r="O388">
        <f t="shared" si="45"/>
        <v>-100.86621100000002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2.6668336353190689</v>
      </c>
    </row>
    <row r="389" spans="1:19" x14ac:dyDescent="0.3">
      <c r="A389" t="s">
        <v>413</v>
      </c>
      <c r="B389">
        <v>3602.6564941000001</v>
      </c>
      <c r="C389">
        <v>3609.4399414</v>
      </c>
      <c r="D389">
        <v>3554.7062987999998</v>
      </c>
      <c r="E389">
        <v>3608.9645995999999</v>
      </c>
      <c r="F389">
        <v>3609.4399414</v>
      </c>
      <c r="G389">
        <v>3811.4399414</v>
      </c>
      <c r="H389">
        <v>3688.0300293</v>
      </c>
      <c r="I389">
        <v>3611.6999512000002</v>
      </c>
      <c r="J389">
        <v>3665.9150390999998</v>
      </c>
      <c r="L389" t="str">
        <f t="shared" si="49"/>
        <v>17SEP2024:04:00:00</v>
      </c>
      <c r="M389">
        <v>5</v>
      </c>
      <c r="N389">
        <f t="shared" si="50"/>
        <v>6.783447299999807</v>
      </c>
      <c r="O389" t="str">
        <f t="shared" si="45"/>
        <v/>
      </c>
      <c r="P389">
        <f t="shared" si="46"/>
        <v>6.783447299999807</v>
      </c>
      <c r="Q389" t="str">
        <f t="shared" si="47"/>
        <v/>
      </c>
      <c r="R389">
        <f t="shared" si="48"/>
        <v>1</v>
      </c>
      <c r="S389">
        <f t="shared" si="51"/>
        <v>0.18829014953573636</v>
      </c>
    </row>
    <row r="390" spans="1:19" x14ac:dyDescent="0.3">
      <c r="A390" t="s">
        <v>414</v>
      </c>
      <c r="B390">
        <v>3594.1711426000002</v>
      </c>
      <c r="C390">
        <v>3569.2600097999998</v>
      </c>
      <c r="D390">
        <v>3493.5615234000002</v>
      </c>
      <c r="E390">
        <v>3563.8679198999998</v>
      </c>
      <c r="F390">
        <v>3569.2600097999998</v>
      </c>
      <c r="G390">
        <v>3748.0200195000002</v>
      </c>
      <c r="H390">
        <v>3651.1499023000001</v>
      </c>
      <c r="I390">
        <v>3569.9099120999999</v>
      </c>
      <c r="J390">
        <v>3620.4414062999999</v>
      </c>
      <c r="L390" t="str">
        <f t="shared" si="49"/>
        <v>17SEP2024:05:00:00</v>
      </c>
      <c r="M390">
        <v>6</v>
      </c>
      <c r="N390">
        <f t="shared" si="50"/>
        <v>-24.91113280000036</v>
      </c>
      <c r="O390">
        <f t="shared" si="45"/>
        <v>-24.91113280000036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0.6930981250375241</v>
      </c>
    </row>
    <row r="391" spans="1:19" x14ac:dyDescent="0.3">
      <c r="A391" t="s">
        <v>415</v>
      </c>
      <c r="B391">
        <v>3679.2075195000002</v>
      </c>
      <c r="C391">
        <v>3684.6298827999999</v>
      </c>
      <c r="D391">
        <v>3578.5595702999999</v>
      </c>
      <c r="E391">
        <v>3678.7802734000002</v>
      </c>
      <c r="F391">
        <v>3684.6298827999999</v>
      </c>
      <c r="G391">
        <v>3818.9399414</v>
      </c>
      <c r="H391">
        <v>3742.5500487999998</v>
      </c>
      <c r="I391">
        <v>3663.6201172000001</v>
      </c>
      <c r="J391">
        <v>3717.7041015999998</v>
      </c>
      <c r="L391" t="str">
        <f t="shared" si="49"/>
        <v>17SEP2024:06:00:00</v>
      </c>
      <c r="M391">
        <v>7</v>
      </c>
      <c r="N391">
        <f t="shared" si="50"/>
        <v>5.422363299999688</v>
      </c>
      <c r="O391" t="str">
        <f t="shared" si="45"/>
        <v/>
      </c>
      <c r="P391">
        <f t="shared" si="46"/>
        <v>5.422363299999688</v>
      </c>
      <c r="Q391" t="str">
        <f t="shared" si="47"/>
        <v/>
      </c>
      <c r="R391">
        <f t="shared" si="48"/>
        <v>1</v>
      </c>
      <c r="S391">
        <f t="shared" si="51"/>
        <v>0.14737856647826653</v>
      </c>
    </row>
    <row r="392" spans="1:19" x14ac:dyDescent="0.3">
      <c r="A392" t="s">
        <v>416</v>
      </c>
      <c r="B392">
        <v>3831.3757323999998</v>
      </c>
      <c r="C392">
        <v>3886.9899902000002</v>
      </c>
      <c r="D392">
        <v>3726.5341797000001</v>
      </c>
      <c r="E392">
        <v>3839.0073241999999</v>
      </c>
      <c r="F392">
        <v>3886.9899902000002</v>
      </c>
      <c r="G392">
        <v>4009.6000976999999</v>
      </c>
      <c r="H392">
        <v>3967.3300780999998</v>
      </c>
      <c r="I392">
        <v>3886.6899414</v>
      </c>
      <c r="J392">
        <v>3917.9238280999998</v>
      </c>
      <c r="L392" t="str">
        <f t="shared" si="49"/>
        <v>17SEP2024:07:00:00</v>
      </c>
      <c r="M392">
        <v>8</v>
      </c>
      <c r="N392">
        <f t="shared" si="50"/>
        <v>55.61425780000036</v>
      </c>
      <c r="O392" t="str">
        <f t="shared" si="45"/>
        <v/>
      </c>
      <c r="P392">
        <f t="shared" si="46"/>
        <v>55.61425780000036</v>
      </c>
      <c r="Q392" t="str">
        <f t="shared" si="47"/>
        <v/>
      </c>
      <c r="R392">
        <f t="shared" si="48"/>
        <v>1</v>
      </c>
      <c r="S392">
        <f t="shared" si="51"/>
        <v>1.4515479995788148</v>
      </c>
    </row>
    <row r="393" spans="1:19" x14ac:dyDescent="0.3">
      <c r="A393" t="s">
        <v>417</v>
      </c>
      <c r="B393">
        <v>3893.4414062999999</v>
      </c>
      <c r="C393">
        <v>3871.8000487999998</v>
      </c>
      <c r="D393">
        <v>3742.8188476999999</v>
      </c>
      <c r="E393">
        <v>3908.7121582</v>
      </c>
      <c r="F393">
        <v>3871.8000487999998</v>
      </c>
      <c r="G393">
        <v>4060.8300780999998</v>
      </c>
      <c r="H393">
        <v>3993.7800293</v>
      </c>
      <c r="I393">
        <v>3924.75</v>
      </c>
      <c r="J393">
        <v>3951.9746094000002</v>
      </c>
      <c r="L393" t="str">
        <f t="shared" si="49"/>
        <v>17SEP2024:08:00:00</v>
      </c>
      <c r="M393">
        <v>9</v>
      </c>
      <c r="N393">
        <f t="shared" si="50"/>
        <v>-21.64135750000014</v>
      </c>
      <c r="O393">
        <f t="shared" si="45"/>
        <v>-21.64135750000014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0.55584135579855232</v>
      </c>
    </row>
    <row r="394" spans="1:19" x14ac:dyDescent="0.3">
      <c r="A394" t="s">
        <v>418</v>
      </c>
      <c r="B394">
        <v>4021.9548340000001</v>
      </c>
      <c r="C394">
        <v>3952.2399902000002</v>
      </c>
      <c r="D394">
        <v>3860.265625</v>
      </c>
      <c r="E394">
        <v>4005.9267577999999</v>
      </c>
      <c r="F394">
        <v>3952.2399902000002</v>
      </c>
      <c r="G394">
        <v>4167.0898438000004</v>
      </c>
      <c r="H394">
        <v>4038.2299804999998</v>
      </c>
      <c r="I394">
        <v>3982.6799316000001</v>
      </c>
      <c r="J394">
        <v>4029.2333984000002</v>
      </c>
      <c r="L394" t="str">
        <f t="shared" si="49"/>
        <v>17SEP2024:09:00:00</v>
      </c>
      <c r="M394">
        <v>10</v>
      </c>
      <c r="N394">
        <f t="shared" si="50"/>
        <v>-69.714843799999926</v>
      </c>
      <c r="O394">
        <f t="shared" si="45"/>
        <v>-69.714843799999926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1.7333572025886139</v>
      </c>
    </row>
    <row r="395" spans="1:19" x14ac:dyDescent="0.3">
      <c r="A395" t="s">
        <v>419</v>
      </c>
      <c r="B395">
        <v>4345.3012694999998</v>
      </c>
      <c r="C395">
        <v>4204.3701172000001</v>
      </c>
      <c r="D395">
        <v>4148.2319336</v>
      </c>
      <c r="E395">
        <v>4209.9580077999999</v>
      </c>
      <c r="F395">
        <v>4204.3701172000001</v>
      </c>
      <c r="G395">
        <v>4455.7900391000003</v>
      </c>
      <c r="H395">
        <v>4274.0297852000003</v>
      </c>
      <c r="I395">
        <v>4231.9799805000002</v>
      </c>
      <c r="J395">
        <v>4275.2255858999997</v>
      </c>
      <c r="L395" t="str">
        <f t="shared" si="49"/>
        <v>17SEP2024:10:00:00</v>
      </c>
      <c r="M395">
        <v>11</v>
      </c>
      <c r="N395">
        <f t="shared" si="50"/>
        <v>-140.93115229999967</v>
      </c>
      <c r="O395">
        <f t="shared" si="45"/>
        <v>-140.93115229999967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3.2432999131546105</v>
      </c>
    </row>
    <row r="396" spans="1:19" x14ac:dyDescent="0.3">
      <c r="A396" t="s">
        <v>420</v>
      </c>
      <c r="B396">
        <v>4576.4863280999998</v>
      </c>
      <c r="C396">
        <v>4480.5400391000003</v>
      </c>
      <c r="D396">
        <v>4447.6127930000002</v>
      </c>
      <c r="E396">
        <v>4441.7558594000002</v>
      </c>
      <c r="F396">
        <v>4480.5400391000003</v>
      </c>
      <c r="G396">
        <v>4780.5400391000003</v>
      </c>
      <c r="H396">
        <v>4568.9599608999997</v>
      </c>
      <c r="I396">
        <v>4539.3901366999999</v>
      </c>
      <c r="J396">
        <v>4562.2373047000001</v>
      </c>
      <c r="L396" t="str">
        <f t="shared" si="49"/>
        <v>17SEP2024:11:00:00</v>
      </c>
      <c r="M396">
        <v>12</v>
      </c>
      <c r="N396">
        <f t="shared" si="50"/>
        <v>-95.946288999999524</v>
      </c>
      <c r="O396">
        <f t="shared" si="45"/>
        <v>-95.946288999999524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2.0965055311294489</v>
      </c>
    </row>
    <row r="397" spans="1:19" x14ac:dyDescent="0.3">
      <c r="A397" t="s">
        <v>421</v>
      </c>
      <c r="B397">
        <v>4800.4619141000003</v>
      </c>
      <c r="C397">
        <v>4778.6499022999997</v>
      </c>
      <c r="D397">
        <v>4775.0405272999997</v>
      </c>
      <c r="E397">
        <v>4717.7167969000002</v>
      </c>
      <c r="F397">
        <v>4778.6499022999997</v>
      </c>
      <c r="G397">
        <v>5090.9702147999997</v>
      </c>
      <c r="H397">
        <v>4870.3701172000001</v>
      </c>
      <c r="I397">
        <v>4849.6899414</v>
      </c>
      <c r="J397">
        <v>4861.4794922000001</v>
      </c>
      <c r="L397" t="str">
        <f t="shared" si="49"/>
        <v>17SEP2024:12:00:00</v>
      </c>
      <c r="M397">
        <v>13</v>
      </c>
      <c r="N397">
        <f t="shared" si="50"/>
        <v>-21.812011800000619</v>
      </c>
      <c r="O397">
        <f t="shared" si="45"/>
        <v>-21.812011800000619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0.45437318721213055</v>
      </c>
    </row>
    <row r="398" spans="1:19" x14ac:dyDescent="0.3">
      <c r="A398" t="s">
        <v>422</v>
      </c>
      <c r="B398">
        <v>4997.7597655999998</v>
      </c>
      <c r="C398">
        <v>5068.8901366999999</v>
      </c>
      <c r="D398">
        <v>5085.2358397999997</v>
      </c>
      <c r="E398">
        <v>4997.8452147999997</v>
      </c>
      <c r="F398">
        <v>5068.8901366999999</v>
      </c>
      <c r="G398">
        <v>5354.2099608999997</v>
      </c>
      <c r="H398">
        <v>5146.5498047000001</v>
      </c>
      <c r="I398">
        <v>5114.8198241999999</v>
      </c>
      <c r="J398">
        <v>5136.4628905999998</v>
      </c>
      <c r="L398" t="str">
        <f t="shared" si="49"/>
        <v>17SEP2024:13:00:00</v>
      </c>
      <c r="M398">
        <v>14</v>
      </c>
      <c r="N398">
        <f t="shared" si="50"/>
        <v>71.130371100000048</v>
      </c>
      <c r="O398" t="str">
        <f t="shared" si="45"/>
        <v/>
      </c>
      <c r="P398">
        <f t="shared" si="46"/>
        <v>71.130371100000048</v>
      </c>
      <c r="Q398" t="str">
        <f t="shared" si="47"/>
        <v/>
      </c>
      <c r="R398">
        <f t="shared" si="48"/>
        <v>1</v>
      </c>
      <c r="S398">
        <f t="shared" si="51"/>
        <v>1.4232451025276638</v>
      </c>
    </row>
    <row r="399" spans="1:19" x14ac:dyDescent="0.3">
      <c r="A399" t="s">
        <v>423</v>
      </c>
      <c r="B399">
        <v>5207.3247069999998</v>
      </c>
      <c r="C399">
        <v>5314.5498047000001</v>
      </c>
      <c r="D399">
        <v>5322.3662108999997</v>
      </c>
      <c r="E399">
        <v>5232.4428711</v>
      </c>
      <c r="F399">
        <v>5314.5498047000001</v>
      </c>
      <c r="G399">
        <v>5535.4199219000002</v>
      </c>
      <c r="H399">
        <v>5405.0297852000003</v>
      </c>
      <c r="I399">
        <v>5339.4702147999997</v>
      </c>
      <c r="J399">
        <v>5365.3828125</v>
      </c>
      <c r="L399" t="str">
        <f t="shared" si="49"/>
        <v>17SEP2024:14:00:00</v>
      </c>
      <c r="M399">
        <v>15</v>
      </c>
      <c r="N399">
        <f t="shared" si="50"/>
        <v>107.22509770000033</v>
      </c>
      <c r="O399" t="str">
        <f t="shared" si="45"/>
        <v/>
      </c>
      <c r="P399">
        <f t="shared" si="46"/>
        <v>107.22509770000033</v>
      </c>
      <c r="Q399" t="str">
        <f t="shared" si="47"/>
        <v/>
      </c>
      <c r="R399">
        <f t="shared" si="48"/>
        <v>1</v>
      </c>
      <c r="S399">
        <f t="shared" si="51"/>
        <v>2.059120637433304</v>
      </c>
    </row>
    <row r="400" spans="1:19" x14ac:dyDescent="0.3">
      <c r="A400" t="s">
        <v>424</v>
      </c>
      <c r="B400">
        <v>5417.6787108999997</v>
      </c>
      <c r="C400">
        <v>5494.3701172000001</v>
      </c>
      <c r="D400">
        <v>5452.4287108999997</v>
      </c>
      <c r="E400">
        <v>5371.1049805000002</v>
      </c>
      <c r="F400">
        <v>5494.3701172000001</v>
      </c>
      <c r="G400">
        <v>5689.7099608999997</v>
      </c>
      <c r="H400">
        <v>5565.25</v>
      </c>
      <c r="I400">
        <v>5493.4902344000002</v>
      </c>
      <c r="J400">
        <v>5522.7851563000004</v>
      </c>
      <c r="L400" t="str">
        <f t="shared" si="49"/>
        <v>17SEP2024:15:00:00</v>
      </c>
      <c r="M400">
        <v>16</v>
      </c>
      <c r="N400">
        <f t="shared" si="50"/>
        <v>76.691406300000381</v>
      </c>
      <c r="O400" t="str">
        <f t="shared" si="45"/>
        <v/>
      </c>
      <c r="P400">
        <f t="shared" si="46"/>
        <v>76.691406300000381</v>
      </c>
      <c r="Q400" t="str">
        <f t="shared" si="47"/>
        <v/>
      </c>
      <c r="R400">
        <f t="shared" si="48"/>
        <v>1</v>
      </c>
      <c r="S400">
        <f t="shared" si="51"/>
        <v>1.4155768622030411</v>
      </c>
    </row>
    <row r="401" spans="1:19" x14ac:dyDescent="0.3">
      <c r="A401" t="s">
        <v>425</v>
      </c>
      <c r="B401">
        <v>5515.6723633000001</v>
      </c>
      <c r="C401">
        <v>5588.1899414</v>
      </c>
      <c r="D401">
        <v>5520.2690430000002</v>
      </c>
      <c r="E401">
        <v>5402.8857422000001</v>
      </c>
      <c r="F401">
        <v>5588.1899414</v>
      </c>
      <c r="G401">
        <v>5754.6899414</v>
      </c>
      <c r="H401">
        <v>5622.7597655999998</v>
      </c>
      <c r="I401">
        <v>5542.9702147999997</v>
      </c>
      <c r="J401">
        <v>5582.2993164</v>
      </c>
      <c r="L401" t="str">
        <f t="shared" si="49"/>
        <v>17SEP2024:16:00:00</v>
      </c>
      <c r="M401">
        <v>17</v>
      </c>
      <c r="N401">
        <f t="shared" si="50"/>
        <v>72.51757809999981</v>
      </c>
      <c r="O401" t="str">
        <f t="shared" si="45"/>
        <v/>
      </c>
      <c r="P401">
        <f t="shared" si="46"/>
        <v>72.51757809999981</v>
      </c>
      <c r="Q401" t="str">
        <f t="shared" si="47"/>
        <v/>
      </c>
      <c r="R401">
        <f t="shared" si="48"/>
        <v>1</v>
      </c>
      <c r="S401">
        <f t="shared" si="51"/>
        <v>1.3147549985476821</v>
      </c>
    </row>
    <row r="402" spans="1:19" x14ac:dyDescent="0.3">
      <c r="A402" t="s">
        <v>426</v>
      </c>
      <c r="B402">
        <v>5573.7895508000001</v>
      </c>
      <c r="C402">
        <v>5660.0200194999998</v>
      </c>
      <c r="D402">
        <v>5472.4208983999997</v>
      </c>
      <c r="E402">
        <v>5313.9379883000001</v>
      </c>
      <c r="F402">
        <v>5660.0200194999998</v>
      </c>
      <c r="G402">
        <v>5796.3300780999998</v>
      </c>
      <c r="H402">
        <v>5652.8398438000004</v>
      </c>
      <c r="I402">
        <v>5571.9902344000002</v>
      </c>
      <c r="J402">
        <v>5599.0234375</v>
      </c>
      <c r="L402" t="str">
        <f t="shared" si="49"/>
        <v>17SEP2024:17:00:00</v>
      </c>
      <c r="M402">
        <v>18</v>
      </c>
      <c r="N402">
        <f t="shared" si="50"/>
        <v>86.230468699999619</v>
      </c>
      <c r="O402" t="str">
        <f t="shared" si="45"/>
        <v/>
      </c>
      <c r="P402">
        <f t="shared" si="46"/>
        <v>86.230468699999619</v>
      </c>
      <c r="Q402" t="str">
        <f t="shared" si="47"/>
        <v/>
      </c>
      <c r="R402">
        <f t="shared" si="48"/>
        <v>1</v>
      </c>
      <c r="S402">
        <f t="shared" si="51"/>
        <v>1.5470707660217105</v>
      </c>
    </row>
    <row r="403" spans="1:19" x14ac:dyDescent="0.3">
      <c r="A403" t="s">
        <v>427</v>
      </c>
      <c r="B403">
        <v>5609.3227539</v>
      </c>
      <c r="C403">
        <v>5614.0297852000003</v>
      </c>
      <c r="D403">
        <v>5403.4790039</v>
      </c>
      <c r="E403">
        <v>5225.7944336</v>
      </c>
      <c r="F403">
        <v>5614.0297852000003</v>
      </c>
      <c r="G403">
        <v>5730.6499022999997</v>
      </c>
      <c r="H403">
        <v>5612.4599608999997</v>
      </c>
      <c r="I403">
        <v>5516.7299805000002</v>
      </c>
      <c r="J403">
        <v>5539.9331055000002</v>
      </c>
      <c r="L403" t="str">
        <f t="shared" si="49"/>
        <v>17SEP2024:18:00:00</v>
      </c>
      <c r="M403">
        <v>19</v>
      </c>
      <c r="N403">
        <f t="shared" si="50"/>
        <v>4.7070313000003807</v>
      </c>
      <c r="O403" t="str">
        <f t="shared" si="45"/>
        <v/>
      </c>
      <c r="P403">
        <f t="shared" si="46"/>
        <v>4.7070313000003807</v>
      </c>
      <c r="Q403" t="str">
        <f t="shared" si="47"/>
        <v/>
      </c>
      <c r="R403">
        <f t="shared" si="48"/>
        <v>1</v>
      </c>
      <c r="S403">
        <f t="shared" si="51"/>
        <v>8.3914431501159709E-2</v>
      </c>
    </row>
    <row r="404" spans="1:19" x14ac:dyDescent="0.3">
      <c r="A404" t="s">
        <v>428</v>
      </c>
      <c r="B404">
        <v>5541.0834961</v>
      </c>
      <c r="C404">
        <v>5451.0698241999999</v>
      </c>
      <c r="D404">
        <v>5336.8876952999999</v>
      </c>
      <c r="E404">
        <v>5204.0068358999997</v>
      </c>
      <c r="F404">
        <v>5451.0698241999999</v>
      </c>
      <c r="G404">
        <v>5550.6699219000002</v>
      </c>
      <c r="H404">
        <v>5445.8198241999999</v>
      </c>
      <c r="I404">
        <v>5350.1899414</v>
      </c>
      <c r="J404">
        <v>5400.3515625</v>
      </c>
      <c r="L404" t="str">
        <f t="shared" si="49"/>
        <v>17SEP2024:19:00:00</v>
      </c>
      <c r="M404">
        <v>20</v>
      </c>
      <c r="N404">
        <f t="shared" si="50"/>
        <v>-90.01367190000019</v>
      </c>
      <c r="O404">
        <f t="shared" si="45"/>
        <v>-90.01367190000019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1.6244778113045009</v>
      </c>
    </row>
    <row r="405" spans="1:19" x14ac:dyDescent="0.3">
      <c r="A405" t="s">
        <v>429</v>
      </c>
      <c r="B405">
        <v>5380.3457030999998</v>
      </c>
      <c r="C405">
        <v>5260.2099608999997</v>
      </c>
      <c r="D405">
        <v>5289.8017577999999</v>
      </c>
      <c r="E405">
        <v>5225.4467772999997</v>
      </c>
      <c r="F405">
        <v>5260.2099608999997</v>
      </c>
      <c r="G405">
        <v>5372.3598633000001</v>
      </c>
      <c r="H405">
        <v>5291.0400391000003</v>
      </c>
      <c r="I405">
        <v>5194.2700194999998</v>
      </c>
      <c r="J405">
        <v>5268.6655272999997</v>
      </c>
      <c r="L405" t="str">
        <f t="shared" si="49"/>
        <v>17SEP2024:20:00:00</v>
      </c>
      <c r="M405">
        <v>21</v>
      </c>
      <c r="N405">
        <f t="shared" si="50"/>
        <v>-120.1357422000001</v>
      </c>
      <c r="O405">
        <f t="shared" si="45"/>
        <v>-120.1357422000001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2.2328628833418893</v>
      </c>
    </row>
    <row r="406" spans="1:19" x14ac:dyDescent="0.3">
      <c r="A406" t="s">
        <v>430</v>
      </c>
      <c r="B406">
        <v>5256.9394530999998</v>
      </c>
      <c r="C406">
        <v>5149.9199219000002</v>
      </c>
      <c r="D406">
        <v>5239.4633789</v>
      </c>
      <c r="E406">
        <v>5170.8378905999998</v>
      </c>
      <c r="F406">
        <v>5149.9199219000002</v>
      </c>
      <c r="G406">
        <v>5272.6699219000002</v>
      </c>
      <c r="H406">
        <v>5212.4199219000002</v>
      </c>
      <c r="I406">
        <v>5122.4799805000002</v>
      </c>
      <c r="J406">
        <v>5185.6655272999997</v>
      </c>
      <c r="L406" t="str">
        <f t="shared" si="49"/>
        <v>17SEP2024:21:00:00</v>
      </c>
      <c r="M406">
        <v>22</v>
      </c>
      <c r="N406">
        <f t="shared" si="50"/>
        <v>-107.01953119999962</v>
      </c>
      <c r="O406">
        <f t="shared" si="45"/>
        <v>-107.01953119999962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2.0357763705437115</v>
      </c>
    </row>
    <row r="407" spans="1:19" x14ac:dyDescent="0.3">
      <c r="A407" t="s">
        <v>431</v>
      </c>
      <c r="B407">
        <v>4916.8852539</v>
      </c>
      <c r="C407">
        <v>4924.4199219000002</v>
      </c>
      <c r="D407">
        <v>5044.7695313000004</v>
      </c>
      <c r="E407">
        <v>4998.1484375</v>
      </c>
      <c r="F407">
        <v>4924.4199219000002</v>
      </c>
      <c r="G407">
        <v>5041.5200194999998</v>
      </c>
      <c r="H407">
        <v>4993.7001952999999</v>
      </c>
      <c r="I407">
        <v>4906.0600586</v>
      </c>
      <c r="J407">
        <v>4972.7695313000004</v>
      </c>
      <c r="L407" t="str">
        <f t="shared" si="49"/>
        <v>17SEP2024:22:00:00</v>
      </c>
      <c r="M407">
        <v>23</v>
      </c>
      <c r="N407">
        <f t="shared" si="50"/>
        <v>7.534668000000238</v>
      </c>
      <c r="O407" t="str">
        <f t="shared" si="45"/>
        <v/>
      </c>
      <c r="P407">
        <f t="shared" si="46"/>
        <v>7.534668000000238</v>
      </c>
      <c r="Q407" t="str">
        <f t="shared" si="47"/>
        <v/>
      </c>
      <c r="R407">
        <f t="shared" si="48"/>
        <v>1</v>
      </c>
      <c r="S407">
        <f t="shared" si="51"/>
        <v>0.15324067190756285</v>
      </c>
    </row>
    <row r="408" spans="1:19" x14ac:dyDescent="0.3">
      <c r="A408" t="s">
        <v>432</v>
      </c>
      <c r="B408">
        <v>4565.6059569999998</v>
      </c>
      <c r="C408">
        <v>4644.2900391000003</v>
      </c>
      <c r="D408">
        <v>4715.1196289</v>
      </c>
      <c r="E408">
        <v>4704.8842772999997</v>
      </c>
      <c r="F408">
        <v>4644.2900391000003</v>
      </c>
      <c r="G408">
        <v>4760.2202147999997</v>
      </c>
      <c r="H408">
        <v>4712.2299805000002</v>
      </c>
      <c r="I408">
        <v>4625.5400391000003</v>
      </c>
      <c r="J408">
        <v>4689.4331055000002</v>
      </c>
      <c r="L408" t="str">
        <f t="shared" si="49"/>
        <v>17SEP2024:23:00:00</v>
      </c>
      <c r="M408">
        <v>24</v>
      </c>
      <c r="N408">
        <f t="shared" si="50"/>
        <v>78.684082100000523</v>
      </c>
      <c r="O408" t="str">
        <f t="shared" si="45"/>
        <v/>
      </c>
      <c r="P408">
        <f t="shared" si="46"/>
        <v>78.684082100000523</v>
      </c>
      <c r="Q408" t="str">
        <f t="shared" si="47"/>
        <v/>
      </c>
      <c r="R408">
        <f t="shared" si="48"/>
        <v>1</v>
      </c>
      <c r="S408">
        <f t="shared" si="51"/>
        <v>1.7234093971548698</v>
      </c>
    </row>
    <row r="409" spans="1:19" x14ac:dyDescent="0.3">
      <c r="A409" t="s">
        <v>433</v>
      </c>
      <c r="B409">
        <v>4391.3588866999999</v>
      </c>
      <c r="C409">
        <v>4336.7099608999997</v>
      </c>
      <c r="D409">
        <v>4412.1953125</v>
      </c>
      <c r="E409">
        <v>4404.7631836</v>
      </c>
      <c r="F409">
        <v>4336.7099608999997</v>
      </c>
      <c r="G409">
        <v>4482.4799805000002</v>
      </c>
      <c r="H409">
        <v>4441.5898438000004</v>
      </c>
      <c r="I409">
        <v>4346.1401366999999</v>
      </c>
      <c r="J409">
        <v>4402.3369141000003</v>
      </c>
      <c r="L409" t="str">
        <f t="shared" si="49"/>
        <v>18SEP2024:00:00:00</v>
      </c>
      <c r="M409">
        <v>1</v>
      </c>
      <c r="N409">
        <f t="shared" si="50"/>
        <v>-54.648925800000143</v>
      </c>
      <c r="O409">
        <f t="shared" si="45"/>
        <v>-54.648925800000143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1.2444650325782753</v>
      </c>
    </row>
    <row r="410" spans="1:19" x14ac:dyDescent="0.3">
      <c r="A410" t="s">
        <v>434</v>
      </c>
      <c r="B410">
        <v>4210.1640625</v>
      </c>
      <c r="C410">
        <v>4189.8999022999997</v>
      </c>
      <c r="D410">
        <v>4161.7783202999999</v>
      </c>
      <c r="E410">
        <v>4138.0874022999997</v>
      </c>
      <c r="F410">
        <v>4189.8999022999997</v>
      </c>
      <c r="G410">
        <v>4333.6201172000001</v>
      </c>
      <c r="H410">
        <v>4297.5898438000004</v>
      </c>
      <c r="I410">
        <v>4196.0498047000001</v>
      </c>
      <c r="J410">
        <v>4231.0498047000001</v>
      </c>
      <c r="L410" t="str">
        <f t="shared" si="49"/>
        <v>18SEP2024:01:00:00</v>
      </c>
      <c r="M410">
        <v>2</v>
      </c>
      <c r="N410">
        <f t="shared" si="50"/>
        <v>-20.264160200000333</v>
      </c>
      <c r="O410">
        <f t="shared" si="45"/>
        <v>-20.264160200000333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0.48131521477971695</v>
      </c>
    </row>
    <row r="411" spans="1:19" x14ac:dyDescent="0.3">
      <c r="A411" t="s">
        <v>435</v>
      </c>
      <c r="B411">
        <v>4153.9804688000004</v>
      </c>
      <c r="C411">
        <v>3987.9299316000001</v>
      </c>
      <c r="D411">
        <v>4062.1186523000001</v>
      </c>
      <c r="E411">
        <v>4029.8159179999998</v>
      </c>
      <c r="F411">
        <v>3987.9299316000001</v>
      </c>
      <c r="G411">
        <v>4161.7797852000003</v>
      </c>
      <c r="H411">
        <v>4088.0200195000002</v>
      </c>
      <c r="I411">
        <v>3993.4599609000002</v>
      </c>
      <c r="J411">
        <v>4052.2011719000002</v>
      </c>
      <c r="L411" t="str">
        <f t="shared" si="49"/>
        <v>18SEP2024:02:00:00</v>
      </c>
      <c r="M411">
        <v>3</v>
      </c>
      <c r="N411">
        <f t="shared" si="50"/>
        <v>-166.05053720000024</v>
      </c>
      <c r="O411">
        <f t="shared" si="45"/>
        <v>-166.05053720000024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3.9973836768656934</v>
      </c>
    </row>
    <row r="412" spans="1:19" x14ac:dyDescent="0.3">
      <c r="A412" t="s">
        <v>436</v>
      </c>
      <c r="B412">
        <v>4019.0898437999999</v>
      </c>
      <c r="C412">
        <v>3866.7700195000002</v>
      </c>
      <c r="D412">
        <v>3888.3637695000002</v>
      </c>
      <c r="E412">
        <v>3861.4372558999999</v>
      </c>
      <c r="F412">
        <v>3866.7700195000002</v>
      </c>
      <c r="G412">
        <v>4045.8000487999998</v>
      </c>
      <c r="H412">
        <v>3959.2299804999998</v>
      </c>
      <c r="I412">
        <v>3867</v>
      </c>
      <c r="J412">
        <v>3920.0473633000001</v>
      </c>
      <c r="L412" t="str">
        <f t="shared" si="49"/>
        <v>18SEP2024:03:00:00</v>
      </c>
      <c r="M412">
        <v>4</v>
      </c>
      <c r="N412">
        <f t="shared" si="50"/>
        <v>-152.31982429999971</v>
      </c>
      <c r="O412">
        <f t="shared" si="45"/>
        <v>-152.31982429999971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3.7899084175730491</v>
      </c>
    </row>
    <row r="413" spans="1:19" x14ac:dyDescent="0.3">
      <c r="A413" t="s">
        <v>437</v>
      </c>
      <c r="B413">
        <v>3777.4528808999999</v>
      </c>
      <c r="C413">
        <v>3764.0700683999999</v>
      </c>
      <c r="D413">
        <v>3788.4272461</v>
      </c>
      <c r="E413">
        <v>3771.9160155999998</v>
      </c>
      <c r="F413">
        <v>3764.0700683999999</v>
      </c>
      <c r="G413">
        <v>3942.1999512000002</v>
      </c>
      <c r="H413">
        <v>3855.5400390999998</v>
      </c>
      <c r="I413">
        <v>3771.5</v>
      </c>
      <c r="J413">
        <v>3821.0451659999999</v>
      </c>
      <c r="L413" t="str">
        <f t="shared" si="49"/>
        <v>18SEP2024:04:00:00</v>
      </c>
      <c r="M413">
        <v>5</v>
      </c>
      <c r="N413">
        <f t="shared" si="50"/>
        <v>-13.3828125</v>
      </c>
      <c r="O413">
        <f t="shared" si="45"/>
        <v>-13.3828125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0.35428138806622167</v>
      </c>
    </row>
    <row r="414" spans="1:19" x14ac:dyDescent="0.3">
      <c r="A414" t="s">
        <v>438</v>
      </c>
      <c r="B414">
        <v>3610.2185058999999</v>
      </c>
      <c r="C414">
        <v>3711.7199707</v>
      </c>
      <c r="D414">
        <v>3792.5759277000002</v>
      </c>
      <c r="E414">
        <v>3836.7236327999999</v>
      </c>
      <c r="F414">
        <v>3711.7199707</v>
      </c>
      <c r="G414">
        <v>3885.2800293</v>
      </c>
      <c r="H414">
        <v>3799.25</v>
      </c>
      <c r="I414">
        <v>3728.3300780999998</v>
      </c>
      <c r="J414">
        <v>3792.2607422000001</v>
      </c>
      <c r="L414" t="str">
        <f t="shared" si="49"/>
        <v>18SEP2024:05:00:00</v>
      </c>
      <c r="M414">
        <v>6</v>
      </c>
      <c r="N414">
        <f t="shared" si="50"/>
        <v>101.50146480000012</v>
      </c>
      <c r="O414" t="str">
        <f t="shared" si="45"/>
        <v/>
      </c>
      <c r="P414">
        <f t="shared" si="46"/>
        <v>101.50146480000012</v>
      </c>
      <c r="Q414" t="str">
        <f t="shared" si="47"/>
        <v/>
      </c>
      <c r="R414">
        <f t="shared" si="48"/>
        <v>1</v>
      </c>
      <c r="S414">
        <f t="shared" si="51"/>
        <v>2.8115047505884019</v>
      </c>
    </row>
    <row r="415" spans="1:19" x14ac:dyDescent="0.3">
      <c r="A415" t="s">
        <v>439</v>
      </c>
      <c r="B415">
        <v>3675.6528320000002</v>
      </c>
      <c r="C415">
        <v>3782.8898926000002</v>
      </c>
      <c r="D415">
        <v>3818.9121094000002</v>
      </c>
      <c r="E415">
        <v>3825.9509277000002</v>
      </c>
      <c r="F415">
        <v>3782.8898926000002</v>
      </c>
      <c r="G415">
        <v>3947.9399414</v>
      </c>
      <c r="H415">
        <v>3863.1201172000001</v>
      </c>
      <c r="I415">
        <v>3800.8300780999998</v>
      </c>
      <c r="J415">
        <v>3844.1462402000002</v>
      </c>
      <c r="L415" t="str">
        <f t="shared" si="49"/>
        <v>18SEP2024:06:00:00</v>
      </c>
      <c r="M415">
        <v>7</v>
      </c>
      <c r="N415">
        <f t="shared" si="50"/>
        <v>107.23706059999995</v>
      </c>
      <c r="O415" t="str">
        <f t="shared" si="45"/>
        <v/>
      </c>
      <c r="P415">
        <f t="shared" si="46"/>
        <v>107.23706059999995</v>
      </c>
      <c r="Q415" t="str">
        <f t="shared" si="47"/>
        <v/>
      </c>
      <c r="R415">
        <f t="shared" si="48"/>
        <v>1</v>
      </c>
      <c r="S415">
        <f t="shared" si="51"/>
        <v>2.9174969862877393</v>
      </c>
    </row>
    <row r="416" spans="1:19" x14ac:dyDescent="0.3">
      <c r="A416" t="s">
        <v>440</v>
      </c>
      <c r="B416">
        <v>3860.3264159999999</v>
      </c>
      <c r="C416">
        <v>3983.3701172000001</v>
      </c>
      <c r="D416">
        <v>4016.0605469000002</v>
      </c>
      <c r="E416">
        <v>4045.6262207</v>
      </c>
      <c r="F416">
        <v>3983.3701172000001</v>
      </c>
      <c r="G416">
        <v>4138.8701172000001</v>
      </c>
      <c r="H416">
        <v>4061.0600586</v>
      </c>
      <c r="I416">
        <v>4015.0900879000001</v>
      </c>
      <c r="J416">
        <v>4048.8032226999999</v>
      </c>
      <c r="L416" t="str">
        <f t="shared" si="49"/>
        <v>18SEP2024:07:00:00</v>
      </c>
      <c r="M416">
        <v>8</v>
      </c>
      <c r="N416">
        <f t="shared" si="50"/>
        <v>123.04370120000021</v>
      </c>
      <c r="O416" t="str">
        <f t="shared" si="45"/>
        <v/>
      </c>
      <c r="P416">
        <f t="shared" si="46"/>
        <v>123.04370120000021</v>
      </c>
      <c r="Q416" t="str">
        <f t="shared" si="47"/>
        <v/>
      </c>
      <c r="R416">
        <f t="shared" si="48"/>
        <v>1</v>
      </c>
      <c r="S416">
        <f t="shared" si="51"/>
        <v>3.1873911151662626</v>
      </c>
    </row>
    <row r="417" spans="1:19" x14ac:dyDescent="0.3">
      <c r="A417" t="s">
        <v>441</v>
      </c>
      <c r="B417">
        <v>3851.0993652000002</v>
      </c>
      <c r="C417">
        <v>4022.8100586</v>
      </c>
      <c r="D417">
        <v>4055.6716308999999</v>
      </c>
      <c r="E417">
        <v>4122.6254883000001</v>
      </c>
      <c r="F417">
        <v>4022.8100586</v>
      </c>
      <c r="G417">
        <v>4168.3798827999999</v>
      </c>
      <c r="H417">
        <v>4093.1201172000001</v>
      </c>
      <c r="I417">
        <v>4044.1499023000001</v>
      </c>
      <c r="J417">
        <v>4090.2172851999999</v>
      </c>
      <c r="L417" t="str">
        <f t="shared" si="49"/>
        <v>18SEP2024:08:00:00</v>
      </c>
      <c r="M417">
        <v>9</v>
      </c>
      <c r="N417">
        <f t="shared" si="50"/>
        <v>171.71069339999985</v>
      </c>
      <c r="O417" t="str">
        <f t="shared" si="45"/>
        <v/>
      </c>
      <c r="P417">
        <f t="shared" si="46"/>
        <v>171.71069339999985</v>
      </c>
      <c r="Q417" t="str">
        <f t="shared" si="47"/>
        <v/>
      </c>
      <c r="R417">
        <f t="shared" si="48"/>
        <v>1</v>
      </c>
      <c r="S417">
        <f t="shared" si="51"/>
        <v>4.4587448184703584</v>
      </c>
    </row>
    <row r="418" spans="1:19" x14ac:dyDescent="0.3">
      <c r="A418" t="s">
        <v>442</v>
      </c>
      <c r="B418">
        <v>3965.9721679999998</v>
      </c>
      <c r="C418">
        <v>4105.1201172000001</v>
      </c>
      <c r="D418">
        <v>4231.1914063000004</v>
      </c>
      <c r="E418">
        <v>4287.4296875</v>
      </c>
      <c r="F418">
        <v>4105.1201172000001</v>
      </c>
      <c r="G418">
        <v>4255.1601563000004</v>
      </c>
      <c r="H418">
        <v>4168.3798827999999</v>
      </c>
      <c r="I418">
        <v>4100.0097655999998</v>
      </c>
      <c r="J418">
        <v>4183.2197266000003</v>
      </c>
      <c r="L418" t="str">
        <f t="shared" si="49"/>
        <v>18SEP2024:09:00:00</v>
      </c>
      <c r="M418">
        <v>10</v>
      </c>
      <c r="N418">
        <f t="shared" si="50"/>
        <v>139.14794920000031</v>
      </c>
      <c r="O418" t="str">
        <f t="shared" si="45"/>
        <v/>
      </c>
      <c r="P418">
        <f t="shared" si="46"/>
        <v>139.14794920000031</v>
      </c>
      <c r="Q418" t="str">
        <f t="shared" si="47"/>
        <v/>
      </c>
      <c r="R418">
        <f t="shared" si="48"/>
        <v>1</v>
      </c>
      <c r="S418">
        <f t="shared" si="51"/>
        <v>3.5085457816052004</v>
      </c>
    </row>
    <row r="419" spans="1:19" x14ac:dyDescent="0.3">
      <c r="A419" t="s">
        <v>443</v>
      </c>
      <c r="B419">
        <v>4268.2441405999998</v>
      </c>
      <c r="C419">
        <v>4382.5800780999998</v>
      </c>
      <c r="D419">
        <v>4506.6875</v>
      </c>
      <c r="E419">
        <v>4532.03125</v>
      </c>
      <c r="F419">
        <v>4382.5800780999998</v>
      </c>
      <c r="G419">
        <v>4553.5097655999998</v>
      </c>
      <c r="H419">
        <v>4427.9799805000002</v>
      </c>
      <c r="I419">
        <v>4356.5800780999998</v>
      </c>
      <c r="J419">
        <v>4450.5361327999999</v>
      </c>
      <c r="L419" t="str">
        <f t="shared" si="49"/>
        <v>18SEP2024:10:00:00</v>
      </c>
      <c r="M419">
        <v>11</v>
      </c>
      <c r="N419">
        <f t="shared" si="50"/>
        <v>114.3359375</v>
      </c>
      <c r="O419" t="str">
        <f t="shared" si="45"/>
        <v/>
      </c>
      <c r="P419">
        <f t="shared" si="46"/>
        <v>114.3359375</v>
      </c>
      <c r="Q419" t="str">
        <f t="shared" si="47"/>
        <v/>
      </c>
      <c r="R419">
        <f t="shared" si="48"/>
        <v>1</v>
      </c>
      <c r="S419">
        <f t="shared" si="51"/>
        <v>2.6787581434816299</v>
      </c>
    </row>
    <row r="420" spans="1:19" x14ac:dyDescent="0.3">
      <c r="A420" t="s">
        <v>444</v>
      </c>
      <c r="B420">
        <v>4536.9970702999999</v>
      </c>
      <c r="C420">
        <v>4714.9199219000002</v>
      </c>
      <c r="D420">
        <v>4775.3710938000004</v>
      </c>
      <c r="E420">
        <v>4714.4262694999998</v>
      </c>
      <c r="F420">
        <v>4714.9199219000002</v>
      </c>
      <c r="G420">
        <v>4884.2700194999998</v>
      </c>
      <c r="H420">
        <v>4737.2597655999998</v>
      </c>
      <c r="I420">
        <v>4668.9199219000002</v>
      </c>
      <c r="J420">
        <v>4743.9589844000002</v>
      </c>
      <c r="L420" t="str">
        <f t="shared" si="49"/>
        <v>18SEP2024:11:00:00</v>
      </c>
      <c r="M420">
        <v>12</v>
      </c>
      <c r="N420">
        <f t="shared" si="50"/>
        <v>177.92285160000029</v>
      </c>
      <c r="O420" t="str">
        <f t="shared" si="45"/>
        <v/>
      </c>
      <c r="P420">
        <f t="shared" si="46"/>
        <v>177.92285160000029</v>
      </c>
      <c r="Q420" t="str">
        <f t="shared" si="47"/>
        <v/>
      </c>
      <c r="R420">
        <f t="shared" si="48"/>
        <v>1</v>
      </c>
      <c r="S420">
        <f t="shared" si="51"/>
        <v>3.9215994377584091</v>
      </c>
    </row>
    <row r="421" spans="1:19" x14ac:dyDescent="0.3">
      <c r="A421" t="s">
        <v>445</v>
      </c>
      <c r="B421">
        <v>4906.3178711</v>
      </c>
      <c r="C421">
        <v>5052.7900391000003</v>
      </c>
      <c r="D421">
        <v>5057.4033202999999</v>
      </c>
      <c r="E421">
        <v>4913.0004883000001</v>
      </c>
      <c r="F421">
        <v>5052.7900391000003</v>
      </c>
      <c r="G421">
        <v>5206.2099608999997</v>
      </c>
      <c r="H421">
        <v>5065.4501952999999</v>
      </c>
      <c r="I421">
        <v>4991.3398438000004</v>
      </c>
      <c r="J421">
        <v>5045.7583008000001</v>
      </c>
      <c r="L421" t="str">
        <f t="shared" si="49"/>
        <v>18SEP2024:12:00:00</v>
      </c>
      <c r="M421">
        <v>13</v>
      </c>
      <c r="N421">
        <f t="shared" si="50"/>
        <v>146.47216800000024</v>
      </c>
      <c r="O421" t="str">
        <f t="shared" si="45"/>
        <v/>
      </c>
      <c r="P421">
        <f t="shared" si="46"/>
        <v>146.47216800000024</v>
      </c>
      <c r="Q421" t="str">
        <f t="shared" si="47"/>
        <v/>
      </c>
      <c r="R421">
        <f t="shared" si="48"/>
        <v>1</v>
      </c>
      <c r="S421">
        <f t="shared" si="51"/>
        <v>2.9853786861787874</v>
      </c>
    </row>
    <row r="422" spans="1:19" x14ac:dyDescent="0.3">
      <c r="A422" t="s">
        <v>446</v>
      </c>
      <c r="B422">
        <v>5215.9399414</v>
      </c>
      <c r="C422">
        <v>5343.1298827999999</v>
      </c>
      <c r="D422">
        <v>5351.6054688000004</v>
      </c>
      <c r="E422">
        <v>5184.6186522999997</v>
      </c>
      <c r="F422">
        <v>5343.1298827999999</v>
      </c>
      <c r="G422">
        <v>5484.0200194999998</v>
      </c>
      <c r="H422">
        <v>5369.8598633000001</v>
      </c>
      <c r="I422">
        <v>5279.7900391000003</v>
      </c>
      <c r="J422">
        <v>5332.2841797000001</v>
      </c>
      <c r="L422" t="str">
        <f t="shared" si="49"/>
        <v>18SEP2024:13:00:00</v>
      </c>
      <c r="M422">
        <v>14</v>
      </c>
      <c r="N422">
        <f t="shared" si="50"/>
        <v>127.18994139999995</v>
      </c>
      <c r="O422" t="str">
        <f t="shared" si="45"/>
        <v/>
      </c>
      <c r="P422">
        <f t="shared" si="46"/>
        <v>127.18994139999995</v>
      </c>
      <c r="Q422" t="str">
        <f t="shared" si="47"/>
        <v/>
      </c>
      <c r="R422">
        <f t="shared" si="48"/>
        <v>1</v>
      </c>
      <c r="S422">
        <f t="shared" si="51"/>
        <v>2.43848554295012</v>
      </c>
    </row>
    <row r="423" spans="1:19" x14ac:dyDescent="0.3">
      <c r="A423" t="s">
        <v>447</v>
      </c>
      <c r="B423">
        <v>5502.1708983999997</v>
      </c>
      <c r="C423">
        <v>5570.2402344000002</v>
      </c>
      <c r="D423">
        <v>5580.3447266000003</v>
      </c>
      <c r="E423">
        <v>5423.2172852000003</v>
      </c>
      <c r="F423">
        <v>5570.2402344000002</v>
      </c>
      <c r="G423">
        <v>5666.3999022999997</v>
      </c>
      <c r="H423">
        <v>5647.9799805000002</v>
      </c>
      <c r="I423">
        <v>5519.7700194999998</v>
      </c>
      <c r="J423">
        <v>5565.5214844000002</v>
      </c>
      <c r="L423" t="str">
        <f t="shared" si="49"/>
        <v>18SEP2024:14:00:00</v>
      </c>
      <c r="M423">
        <v>15</v>
      </c>
      <c r="N423">
        <f t="shared" si="50"/>
        <v>68.069336000000476</v>
      </c>
      <c r="O423" t="str">
        <f t="shared" si="45"/>
        <v/>
      </c>
      <c r="P423">
        <f t="shared" si="46"/>
        <v>68.069336000000476</v>
      </c>
      <c r="Q423" t="str">
        <f t="shared" si="47"/>
        <v/>
      </c>
      <c r="R423">
        <f t="shared" si="48"/>
        <v>1</v>
      </c>
      <c r="S423">
        <f t="shared" si="51"/>
        <v>1.2371359824500301</v>
      </c>
    </row>
    <row r="424" spans="1:19" x14ac:dyDescent="0.3">
      <c r="A424" t="s">
        <v>448</v>
      </c>
      <c r="B424">
        <v>5708.3837891000003</v>
      </c>
      <c r="C424">
        <v>5740.8901366999999</v>
      </c>
      <c r="D424">
        <v>5749.5776366999999</v>
      </c>
      <c r="E424">
        <v>5602.7670897999997</v>
      </c>
      <c r="F424">
        <v>5740.8901366999999</v>
      </c>
      <c r="G424">
        <v>5828.4199219000002</v>
      </c>
      <c r="H424">
        <v>5828.4399414</v>
      </c>
      <c r="I424">
        <v>5684.3500977000003</v>
      </c>
      <c r="J424">
        <v>5736.9736327999999</v>
      </c>
      <c r="L424" t="str">
        <f t="shared" si="49"/>
        <v>18SEP2024:15:00:00</v>
      </c>
      <c r="M424">
        <v>16</v>
      </c>
      <c r="N424">
        <f t="shared" si="50"/>
        <v>32.506347599999572</v>
      </c>
      <c r="O424" t="str">
        <f t="shared" si="45"/>
        <v/>
      </c>
      <c r="P424">
        <f t="shared" si="46"/>
        <v>32.506347599999572</v>
      </c>
      <c r="Q424" t="str">
        <f t="shared" si="47"/>
        <v/>
      </c>
      <c r="R424">
        <f t="shared" si="48"/>
        <v>1</v>
      </c>
      <c r="S424">
        <f t="shared" si="51"/>
        <v>0.56944923118290569</v>
      </c>
    </row>
    <row r="425" spans="1:19" x14ac:dyDescent="0.3">
      <c r="A425" t="s">
        <v>449</v>
      </c>
      <c r="B425">
        <v>5790.9990233999997</v>
      </c>
      <c r="C425">
        <v>5816.3901366999999</v>
      </c>
      <c r="D425">
        <v>5768.0810547000001</v>
      </c>
      <c r="E425">
        <v>5587.8383789</v>
      </c>
      <c r="F425">
        <v>5816.3901366999999</v>
      </c>
      <c r="G425">
        <v>5898.2700194999998</v>
      </c>
      <c r="H425">
        <v>5913.3598633000001</v>
      </c>
      <c r="I425">
        <v>5750.9399414</v>
      </c>
      <c r="J425">
        <v>5793.3598633000001</v>
      </c>
      <c r="L425" t="str">
        <f t="shared" si="49"/>
        <v>18SEP2024:16:00:00</v>
      </c>
      <c r="M425">
        <v>17</v>
      </c>
      <c r="N425">
        <f t="shared" si="50"/>
        <v>25.391113300000143</v>
      </c>
      <c r="O425" t="str">
        <f t="shared" si="45"/>
        <v/>
      </c>
      <c r="P425">
        <f t="shared" si="46"/>
        <v>25.391113300000143</v>
      </c>
      <c r="Q425" t="str">
        <f t="shared" si="47"/>
        <v/>
      </c>
      <c r="R425">
        <f t="shared" si="48"/>
        <v>1</v>
      </c>
      <c r="S425">
        <f t="shared" si="51"/>
        <v>0.43845825560323726</v>
      </c>
    </row>
    <row r="426" spans="1:19" x14ac:dyDescent="0.3">
      <c r="A426" t="s">
        <v>450</v>
      </c>
      <c r="B426">
        <v>5838.3203125</v>
      </c>
      <c r="C426">
        <v>5870.2900391000003</v>
      </c>
      <c r="D426">
        <v>5677.9497069999998</v>
      </c>
      <c r="E426">
        <v>5487.1948241999999</v>
      </c>
      <c r="F426">
        <v>5870.2900391000003</v>
      </c>
      <c r="G426">
        <v>5937.3999022999997</v>
      </c>
      <c r="H426">
        <v>5964.8500977000003</v>
      </c>
      <c r="I426">
        <v>5792.4702147999997</v>
      </c>
      <c r="J426">
        <v>5810.4414063000004</v>
      </c>
      <c r="L426" t="str">
        <f t="shared" si="49"/>
        <v>18SEP2024:17:00:00</v>
      </c>
      <c r="M426">
        <v>18</v>
      </c>
      <c r="N426">
        <f t="shared" si="50"/>
        <v>31.969726600000286</v>
      </c>
      <c r="O426" t="str">
        <f t="shared" si="45"/>
        <v/>
      </c>
      <c r="P426">
        <f t="shared" si="46"/>
        <v>31.969726600000286</v>
      </c>
      <c r="Q426" t="str">
        <f t="shared" si="47"/>
        <v/>
      </c>
      <c r="R426">
        <f t="shared" si="48"/>
        <v>1</v>
      </c>
      <c r="S426">
        <f t="shared" si="51"/>
        <v>0.54758432029760762</v>
      </c>
    </row>
    <row r="427" spans="1:19" x14ac:dyDescent="0.3">
      <c r="A427" t="s">
        <v>451</v>
      </c>
      <c r="B427">
        <v>5845.8007813000004</v>
      </c>
      <c r="C427">
        <v>5818.6499022999997</v>
      </c>
      <c r="D427">
        <v>5581.3618164</v>
      </c>
      <c r="E427">
        <v>5416.6391602000003</v>
      </c>
      <c r="F427">
        <v>5818.6499022999997</v>
      </c>
      <c r="G427">
        <v>5873.6098633000001</v>
      </c>
      <c r="H427">
        <v>5924.4599608999997</v>
      </c>
      <c r="I427">
        <v>5746.9799805000002</v>
      </c>
      <c r="J427">
        <v>5756.0678711</v>
      </c>
      <c r="L427" t="str">
        <f t="shared" si="49"/>
        <v>18SEP2024:18:00:00</v>
      </c>
      <c r="M427">
        <v>19</v>
      </c>
      <c r="N427">
        <f t="shared" si="50"/>
        <v>-27.150879000000714</v>
      </c>
      <c r="O427">
        <f t="shared" si="45"/>
        <v>-27.150879000000714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0.46445097969901822</v>
      </c>
    </row>
    <row r="428" spans="1:19" x14ac:dyDescent="0.3">
      <c r="A428" t="s">
        <v>452</v>
      </c>
      <c r="B428">
        <v>5728.0449219000002</v>
      </c>
      <c r="C428">
        <v>5651.9799805000002</v>
      </c>
      <c r="D428">
        <v>5456.4946289</v>
      </c>
      <c r="E428">
        <v>5314.2109375</v>
      </c>
      <c r="F428">
        <v>5651.9799805000002</v>
      </c>
      <c r="G428">
        <v>5683.7700194999998</v>
      </c>
      <c r="H428">
        <v>5752.8100586</v>
      </c>
      <c r="I428">
        <v>5574.1401366999999</v>
      </c>
      <c r="J428">
        <v>5595.3823241999999</v>
      </c>
      <c r="L428" t="str">
        <f t="shared" si="49"/>
        <v>18SEP2024:19:00:00</v>
      </c>
      <c r="M428">
        <v>20</v>
      </c>
      <c r="N428">
        <f t="shared" si="50"/>
        <v>-76.064941399999952</v>
      </c>
      <c r="O428">
        <f t="shared" si="45"/>
        <v>-76.064941399999952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1.3279389815743468</v>
      </c>
    </row>
    <row r="429" spans="1:19" x14ac:dyDescent="0.3">
      <c r="A429" t="s">
        <v>453</v>
      </c>
      <c r="B429">
        <v>5495.9428711</v>
      </c>
      <c r="C429">
        <v>5464.8598633000001</v>
      </c>
      <c r="D429">
        <v>5428.6806641000003</v>
      </c>
      <c r="E429">
        <v>5328.5786133000001</v>
      </c>
      <c r="F429">
        <v>5464.8598633000001</v>
      </c>
      <c r="G429">
        <v>5487.3300780999998</v>
      </c>
      <c r="H429">
        <v>5564.7797852000003</v>
      </c>
      <c r="I429">
        <v>5395.3901366999999</v>
      </c>
      <c r="J429">
        <v>5448.1879883000001</v>
      </c>
      <c r="L429" t="str">
        <f t="shared" si="49"/>
        <v>18SEP2024:20:00:00</v>
      </c>
      <c r="M429">
        <v>21</v>
      </c>
      <c r="N429">
        <f t="shared" si="50"/>
        <v>-31.083007799999905</v>
      </c>
      <c r="O429">
        <f t="shared" si="45"/>
        <v>-31.083007799999905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0.56556278929767545</v>
      </c>
    </row>
    <row r="430" spans="1:19" x14ac:dyDescent="0.3">
      <c r="A430" t="s">
        <v>454</v>
      </c>
      <c r="B430">
        <v>5407.9130858999997</v>
      </c>
      <c r="C430">
        <v>5350.4101563000004</v>
      </c>
      <c r="D430">
        <v>5406.0356444999998</v>
      </c>
      <c r="E430">
        <v>5327.5698241999999</v>
      </c>
      <c r="F430">
        <v>5350.4101563000004</v>
      </c>
      <c r="G430">
        <v>5375.6899414</v>
      </c>
      <c r="H430">
        <v>5444.4702147999997</v>
      </c>
      <c r="I430">
        <v>5294.75</v>
      </c>
      <c r="J430">
        <v>5358.5786133000001</v>
      </c>
      <c r="L430" t="str">
        <f t="shared" si="49"/>
        <v>18SEP2024:21:00:00</v>
      </c>
      <c r="M430">
        <v>22</v>
      </c>
      <c r="N430">
        <f t="shared" si="50"/>
        <v>-57.502929599999334</v>
      </c>
      <c r="O430">
        <f t="shared" si="45"/>
        <v>-57.502929599999334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1.0633109054567866</v>
      </c>
    </row>
    <row r="431" spans="1:19" x14ac:dyDescent="0.3">
      <c r="A431" t="s">
        <v>455</v>
      </c>
      <c r="B431">
        <v>5108.8583983999997</v>
      </c>
      <c r="C431">
        <v>5098.5698241999999</v>
      </c>
      <c r="D431">
        <v>5207.6850586</v>
      </c>
      <c r="E431">
        <v>5174.2460938000004</v>
      </c>
      <c r="F431">
        <v>5098.5698241999999</v>
      </c>
      <c r="G431">
        <v>5125.8300780999998</v>
      </c>
      <c r="H431">
        <v>5188.1000977000003</v>
      </c>
      <c r="I431">
        <v>5050.3701172000001</v>
      </c>
      <c r="J431">
        <v>5127.4233397999997</v>
      </c>
      <c r="L431" t="str">
        <f t="shared" si="49"/>
        <v>18SEP2024:22:00:00</v>
      </c>
      <c r="M431">
        <v>23</v>
      </c>
      <c r="N431">
        <f t="shared" si="50"/>
        <v>-10.288574199999857</v>
      </c>
      <c r="O431">
        <f t="shared" si="45"/>
        <v>-10.288574199999857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0.20138695179381072</v>
      </c>
    </row>
    <row r="432" spans="1:19" x14ac:dyDescent="0.3">
      <c r="A432" t="s">
        <v>456</v>
      </c>
      <c r="B432">
        <v>4837.8940430000002</v>
      </c>
      <c r="C432">
        <v>4801.8701172000001</v>
      </c>
      <c r="D432">
        <v>4876.5532227000003</v>
      </c>
      <c r="E432">
        <v>4849.3339844000002</v>
      </c>
      <c r="F432">
        <v>4801.8701172000001</v>
      </c>
      <c r="G432">
        <v>4849.9501952999999</v>
      </c>
      <c r="H432">
        <v>4891.1801758000001</v>
      </c>
      <c r="I432">
        <v>4757.3701172000001</v>
      </c>
      <c r="J432">
        <v>4829.9409180000002</v>
      </c>
      <c r="L432" t="str">
        <f t="shared" si="49"/>
        <v>18SEP2024:23:00:00</v>
      </c>
      <c r="M432">
        <v>24</v>
      </c>
      <c r="N432">
        <f t="shared" si="50"/>
        <v>-36.023925800000143</v>
      </c>
      <c r="O432">
        <f t="shared" si="45"/>
        <v>-36.023925800000143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0.74461998298874565</v>
      </c>
    </row>
    <row r="433" spans="1:19" x14ac:dyDescent="0.3">
      <c r="A433" t="s">
        <v>457</v>
      </c>
      <c r="B433">
        <v>4548.5161133000001</v>
      </c>
      <c r="C433">
        <v>4502.7299805000002</v>
      </c>
      <c r="D433">
        <v>4588.8901366999999</v>
      </c>
      <c r="E433">
        <v>4576.4848633000001</v>
      </c>
      <c r="F433">
        <v>4502.7299805000002</v>
      </c>
      <c r="G433">
        <v>4571.8999022999997</v>
      </c>
      <c r="H433">
        <v>4582.3701172000001</v>
      </c>
      <c r="I433">
        <v>4470.5800780999998</v>
      </c>
      <c r="J433">
        <v>4540.8134766000003</v>
      </c>
      <c r="L433" t="str">
        <f t="shared" si="49"/>
        <v>19SEP2024:00:00:00</v>
      </c>
      <c r="M433">
        <v>1</v>
      </c>
      <c r="N433">
        <f t="shared" si="50"/>
        <v>-45.786132799999905</v>
      </c>
      <c r="O433">
        <f t="shared" si="45"/>
        <v>-45.786132799999905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1.0066169198811861</v>
      </c>
    </row>
    <row r="434" spans="1:19" x14ac:dyDescent="0.3">
      <c r="A434" t="s">
        <v>458</v>
      </c>
      <c r="B434">
        <v>4244.6274414</v>
      </c>
      <c r="C434">
        <v>4359.6499022999997</v>
      </c>
      <c r="D434">
        <v>4451.5307616999999</v>
      </c>
      <c r="E434">
        <v>4434.1113280999998</v>
      </c>
      <c r="F434">
        <v>4313.2700194999998</v>
      </c>
      <c r="G434">
        <v>4359.6499022999997</v>
      </c>
      <c r="H434">
        <v>4377.2202147999997</v>
      </c>
      <c r="I434">
        <v>4299.8398438000004</v>
      </c>
      <c r="J434">
        <v>4356.8183594000002</v>
      </c>
      <c r="L434" t="str">
        <f t="shared" si="49"/>
        <v>19SEP2024:01:00:00</v>
      </c>
      <c r="M434">
        <v>2</v>
      </c>
      <c r="N434">
        <f t="shared" si="50"/>
        <v>115.02246089999971</v>
      </c>
      <c r="O434" t="str">
        <f t="shared" si="45"/>
        <v/>
      </c>
      <c r="P434">
        <f t="shared" si="46"/>
        <v>115.02246089999971</v>
      </c>
      <c r="Q434" t="str">
        <f t="shared" si="47"/>
        <v/>
      </c>
      <c r="R434">
        <f t="shared" si="48"/>
        <v>1</v>
      </c>
      <c r="S434">
        <f t="shared" si="51"/>
        <v>2.7098364341267609</v>
      </c>
    </row>
    <row r="435" spans="1:19" x14ac:dyDescent="0.3">
      <c r="A435" t="s">
        <v>459</v>
      </c>
      <c r="B435">
        <v>4180.0463866999999</v>
      </c>
      <c r="C435">
        <v>4210.4599608999997</v>
      </c>
      <c r="D435">
        <v>4260.3256836</v>
      </c>
      <c r="E435">
        <v>4233.5610352000003</v>
      </c>
      <c r="F435">
        <v>4135.6699219000002</v>
      </c>
      <c r="G435">
        <v>4210.4599608999997</v>
      </c>
      <c r="H435">
        <v>4180.1699219000002</v>
      </c>
      <c r="I435">
        <v>4105.0800780999998</v>
      </c>
      <c r="J435">
        <v>4172.9882813000004</v>
      </c>
      <c r="L435" t="str">
        <f t="shared" si="49"/>
        <v>19SEP2024:02:00:00</v>
      </c>
      <c r="M435">
        <v>3</v>
      </c>
      <c r="N435">
        <f t="shared" si="50"/>
        <v>30.413574199999857</v>
      </c>
      <c r="O435" t="str">
        <f t="shared" si="45"/>
        <v/>
      </c>
      <c r="P435">
        <f t="shared" si="46"/>
        <v>30.413574199999857</v>
      </c>
      <c r="Q435" t="str">
        <f t="shared" si="47"/>
        <v/>
      </c>
      <c r="R435">
        <f t="shared" si="48"/>
        <v>1</v>
      </c>
      <c r="S435">
        <f t="shared" si="51"/>
        <v>0.72758939462416605</v>
      </c>
    </row>
    <row r="436" spans="1:19" x14ac:dyDescent="0.3">
      <c r="A436" t="s">
        <v>460</v>
      </c>
      <c r="B436">
        <v>4067.5024414</v>
      </c>
      <c r="C436">
        <v>4105.0400391000003</v>
      </c>
      <c r="D436">
        <v>4116.2524414</v>
      </c>
      <c r="E436">
        <v>4107.5815430000002</v>
      </c>
      <c r="F436">
        <v>3993.6499023000001</v>
      </c>
      <c r="G436">
        <v>4105.0400391000003</v>
      </c>
      <c r="H436">
        <v>4046.8798827999999</v>
      </c>
      <c r="I436">
        <v>3981.6699219000002</v>
      </c>
      <c r="J436">
        <v>4046.9643554999998</v>
      </c>
      <c r="L436" t="str">
        <f t="shared" si="49"/>
        <v>19SEP2024:03:00:00</v>
      </c>
      <c r="M436">
        <v>4</v>
      </c>
      <c r="N436">
        <f t="shared" si="50"/>
        <v>37.537597700000333</v>
      </c>
      <c r="O436" t="str">
        <f t="shared" si="45"/>
        <v/>
      </c>
      <c r="P436">
        <f t="shared" si="46"/>
        <v>37.537597700000333</v>
      </c>
      <c r="Q436" t="str">
        <f t="shared" si="47"/>
        <v/>
      </c>
      <c r="R436">
        <f t="shared" si="48"/>
        <v>1</v>
      </c>
      <c r="S436">
        <f t="shared" si="51"/>
        <v>0.92286601522186695</v>
      </c>
    </row>
    <row r="437" spans="1:19" x14ac:dyDescent="0.3">
      <c r="A437" t="s">
        <v>461</v>
      </c>
      <c r="B437">
        <v>3994.0117187999999</v>
      </c>
      <c r="C437">
        <v>4008.1799316000001</v>
      </c>
      <c r="D437">
        <v>3967.5373534999999</v>
      </c>
      <c r="E437">
        <v>3947.3566894999999</v>
      </c>
      <c r="F437">
        <v>3892.5900879000001</v>
      </c>
      <c r="G437">
        <v>4008.1799316000001</v>
      </c>
      <c r="H437">
        <v>3948.4599609000002</v>
      </c>
      <c r="I437">
        <v>3890.9099120999999</v>
      </c>
      <c r="J437">
        <v>3937.4995116999999</v>
      </c>
      <c r="L437" t="str">
        <f t="shared" si="49"/>
        <v>19SEP2024:04:00:00</v>
      </c>
      <c r="M437">
        <v>5</v>
      </c>
      <c r="N437">
        <f t="shared" si="50"/>
        <v>14.168212800000219</v>
      </c>
      <c r="O437" t="str">
        <f t="shared" si="45"/>
        <v/>
      </c>
      <c r="P437">
        <f t="shared" si="46"/>
        <v>14.168212800000219</v>
      </c>
      <c r="Q437" t="str">
        <f t="shared" si="47"/>
        <v/>
      </c>
      <c r="R437">
        <f t="shared" si="48"/>
        <v>1</v>
      </c>
      <c r="S437">
        <f t="shared" si="51"/>
        <v>0.35473638530677759</v>
      </c>
    </row>
    <row r="438" spans="1:19" x14ac:dyDescent="0.3">
      <c r="A438" t="s">
        <v>462</v>
      </c>
      <c r="B438">
        <v>3928.2041015999998</v>
      </c>
      <c r="C438">
        <v>3951.3400879000001</v>
      </c>
      <c r="D438">
        <v>3954.6845702999999</v>
      </c>
      <c r="E438">
        <v>3959.1271972999998</v>
      </c>
      <c r="F438">
        <v>3850.5700683999999</v>
      </c>
      <c r="G438">
        <v>3951.3400879000001</v>
      </c>
      <c r="H438">
        <v>3887.5</v>
      </c>
      <c r="I438">
        <v>3839.4599609000002</v>
      </c>
      <c r="J438">
        <v>3897.5996094000002</v>
      </c>
      <c r="L438" t="str">
        <f t="shared" si="49"/>
        <v>19SEP2024:05:00:00</v>
      </c>
      <c r="M438">
        <v>6</v>
      </c>
      <c r="N438">
        <f t="shared" si="50"/>
        <v>23.135986300000241</v>
      </c>
      <c r="O438" t="str">
        <f t="shared" si="45"/>
        <v/>
      </c>
      <c r="P438">
        <f t="shared" si="46"/>
        <v>23.135986300000241</v>
      </c>
      <c r="Q438" t="str">
        <f t="shared" si="47"/>
        <v/>
      </c>
      <c r="R438">
        <f t="shared" si="48"/>
        <v>1</v>
      </c>
      <c r="S438">
        <f t="shared" si="51"/>
        <v>0.58897108453648594</v>
      </c>
    </row>
    <row r="439" spans="1:19" x14ac:dyDescent="0.3">
      <c r="A439" t="s">
        <v>463</v>
      </c>
      <c r="B439">
        <v>3978.1101073999998</v>
      </c>
      <c r="C439">
        <v>4011.8601073999998</v>
      </c>
      <c r="D439">
        <v>3986.6623534999999</v>
      </c>
      <c r="E439">
        <v>3985.7631836</v>
      </c>
      <c r="F439">
        <v>3921.0500487999998</v>
      </c>
      <c r="G439">
        <v>4011.8601073999998</v>
      </c>
      <c r="H439">
        <v>3954.75</v>
      </c>
      <c r="I439">
        <v>3914.9299316000001</v>
      </c>
      <c r="J439">
        <v>3957.6706543</v>
      </c>
      <c r="L439" t="str">
        <f t="shared" si="49"/>
        <v>19SEP2024:06:00:00</v>
      </c>
      <c r="M439">
        <v>7</v>
      </c>
      <c r="N439">
        <f t="shared" si="50"/>
        <v>33.75</v>
      </c>
      <c r="O439" t="str">
        <f t="shared" si="45"/>
        <v/>
      </c>
      <c r="P439">
        <f t="shared" si="46"/>
        <v>33.75</v>
      </c>
      <c r="Q439" t="str">
        <f t="shared" si="47"/>
        <v/>
      </c>
      <c r="R439">
        <f t="shared" si="48"/>
        <v>1</v>
      </c>
      <c r="S439">
        <f t="shared" si="51"/>
        <v>0.84839280685617358</v>
      </c>
    </row>
    <row r="440" spans="1:19" x14ac:dyDescent="0.3">
      <c r="A440" t="s">
        <v>464</v>
      </c>
      <c r="B440">
        <v>4165.0957030999998</v>
      </c>
      <c r="C440">
        <v>4202.4599608999997</v>
      </c>
      <c r="D440">
        <v>4163.8769530999998</v>
      </c>
      <c r="E440">
        <v>4156.0883789</v>
      </c>
      <c r="F440">
        <v>4113.3300780999998</v>
      </c>
      <c r="G440">
        <v>4202.4599608999997</v>
      </c>
      <c r="H440">
        <v>4156.6601563000004</v>
      </c>
      <c r="I440">
        <v>4119.3500977000003</v>
      </c>
      <c r="J440">
        <v>4149.5776366999999</v>
      </c>
      <c r="L440" t="str">
        <f t="shared" si="49"/>
        <v>19SEP2024:07:00:00</v>
      </c>
      <c r="M440">
        <v>8</v>
      </c>
      <c r="N440">
        <f t="shared" si="50"/>
        <v>37.364257799999905</v>
      </c>
      <c r="O440" t="str">
        <f t="shared" si="45"/>
        <v/>
      </c>
      <c r="P440">
        <f t="shared" si="46"/>
        <v>37.364257799999905</v>
      </c>
      <c r="Q440" t="str">
        <f t="shared" si="47"/>
        <v/>
      </c>
      <c r="R440">
        <f t="shared" si="48"/>
        <v>1</v>
      </c>
      <c r="S440">
        <f t="shared" si="51"/>
        <v>0.89708041455543053</v>
      </c>
    </row>
    <row r="441" spans="1:19" x14ac:dyDescent="0.3">
      <c r="A441" t="s">
        <v>465</v>
      </c>
      <c r="B441">
        <v>4189.7480469000002</v>
      </c>
      <c r="C441">
        <v>4223.75</v>
      </c>
      <c r="D441">
        <v>4183.9189452999999</v>
      </c>
      <c r="E441">
        <v>4205.9814452999999</v>
      </c>
      <c r="F441">
        <v>4111.0800780999998</v>
      </c>
      <c r="G441">
        <v>4223.75</v>
      </c>
      <c r="H441">
        <v>4182.0200194999998</v>
      </c>
      <c r="I441">
        <v>4142.7299805000002</v>
      </c>
      <c r="J441">
        <v>4173.1123047000001</v>
      </c>
      <c r="L441" t="str">
        <f t="shared" si="49"/>
        <v>19SEP2024:08:00:00</v>
      </c>
      <c r="M441">
        <v>9</v>
      </c>
      <c r="N441">
        <f t="shared" si="50"/>
        <v>34.00195309999981</v>
      </c>
      <c r="O441" t="str">
        <f t="shared" si="45"/>
        <v/>
      </c>
      <c r="P441">
        <f t="shared" si="46"/>
        <v>34.00195309999981</v>
      </c>
      <c r="Q441" t="str">
        <f t="shared" si="47"/>
        <v/>
      </c>
      <c r="R441">
        <f t="shared" si="48"/>
        <v>1</v>
      </c>
      <c r="S441">
        <f t="shared" si="51"/>
        <v>0.81155126082481011</v>
      </c>
    </row>
    <row r="442" spans="1:19" x14ac:dyDescent="0.3">
      <c r="A442" t="s">
        <v>466</v>
      </c>
      <c r="B442">
        <v>4418.5039063000004</v>
      </c>
      <c r="C442">
        <v>4314.2797852000003</v>
      </c>
      <c r="D442">
        <v>4350.1523438000004</v>
      </c>
      <c r="E442">
        <v>4352.1313477000003</v>
      </c>
      <c r="F442">
        <v>4211.4199219000002</v>
      </c>
      <c r="G442">
        <v>4314.2797852000003</v>
      </c>
      <c r="H442">
        <v>4255.6000977000003</v>
      </c>
      <c r="I442">
        <v>4216.9599608999997</v>
      </c>
      <c r="J442">
        <v>4270.078125</v>
      </c>
      <c r="L442" t="str">
        <f t="shared" si="49"/>
        <v>19SEP2024:09:00:00</v>
      </c>
      <c r="M442">
        <v>10</v>
      </c>
      <c r="N442">
        <f t="shared" si="50"/>
        <v>-104.22412110000005</v>
      </c>
      <c r="O442">
        <f t="shared" si="45"/>
        <v>-104.22412110000005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2.358810206128708</v>
      </c>
    </row>
    <row r="443" spans="1:19" x14ac:dyDescent="0.3">
      <c r="A443" t="s">
        <v>467</v>
      </c>
      <c r="B443">
        <v>4662.3266602000003</v>
      </c>
      <c r="C443">
        <v>4617.0600586</v>
      </c>
      <c r="D443">
        <v>4677.7084961</v>
      </c>
      <c r="E443">
        <v>4678.2768555000002</v>
      </c>
      <c r="F443">
        <v>4507.7900391000003</v>
      </c>
      <c r="G443">
        <v>4617.0600586</v>
      </c>
      <c r="H443">
        <v>4521.6601563000004</v>
      </c>
      <c r="I443">
        <v>4483.8901366999999</v>
      </c>
      <c r="J443">
        <v>4561.7353516000003</v>
      </c>
      <c r="L443" t="str">
        <f t="shared" si="49"/>
        <v>19SEP2024:10:00:00</v>
      </c>
      <c r="M443">
        <v>11</v>
      </c>
      <c r="N443">
        <f t="shared" si="50"/>
        <v>-45.266601600000286</v>
      </c>
      <c r="O443">
        <f t="shared" si="45"/>
        <v>-45.266601600000286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0.97090154549699603</v>
      </c>
    </row>
    <row r="444" spans="1:19" x14ac:dyDescent="0.3">
      <c r="A444" t="s">
        <v>468</v>
      </c>
      <c r="B444">
        <v>4926.3696289</v>
      </c>
      <c r="C444">
        <v>4951.6499022999997</v>
      </c>
      <c r="D444">
        <v>4968.9287108999997</v>
      </c>
      <c r="E444">
        <v>4988.8681641000003</v>
      </c>
      <c r="F444">
        <v>4849.0600586</v>
      </c>
      <c r="G444">
        <v>4951.6499022999997</v>
      </c>
      <c r="H444">
        <v>4836.0200194999998</v>
      </c>
      <c r="I444">
        <v>4801.0097655999998</v>
      </c>
      <c r="J444">
        <v>4885.3217772999997</v>
      </c>
      <c r="L444" t="str">
        <f t="shared" si="49"/>
        <v>19SEP2024:11:00:00</v>
      </c>
      <c r="M444">
        <v>12</v>
      </c>
      <c r="N444">
        <f t="shared" si="50"/>
        <v>25.280273399999714</v>
      </c>
      <c r="O444" t="str">
        <f t="shared" si="45"/>
        <v/>
      </c>
      <c r="P444">
        <f t="shared" si="46"/>
        <v>25.280273399999714</v>
      </c>
      <c r="Q444" t="str">
        <f t="shared" si="47"/>
        <v/>
      </c>
      <c r="R444">
        <f t="shared" si="48"/>
        <v>1</v>
      </c>
      <c r="S444">
        <f t="shared" si="51"/>
        <v>0.51316233462661431</v>
      </c>
    </row>
    <row r="445" spans="1:19" x14ac:dyDescent="0.3">
      <c r="A445" t="s">
        <v>469</v>
      </c>
      <c r="B445">
        <v>5355.9516602000003</v>
      </c>
      <c r="C445">
        <v>5268.2099608999997</v>
      </c>
      <c r="D445">
        <v>5220.2309569999998</v>
      </c>
      <c r="E445">
        <v>5181.8740233999997</v>
      </c>
      <c r="F445">
        <v>5185.8500977000003</v>
      </c>
      <c r="G445">
        <v>5268.2099608999997</v>
      </c>
      <c r="H445">
        <v>5144.4101563000004</v>
      </c>
      <c r="I445">
        <v>5125.7299805000002</v>
      </c>
      <c r="J445">
        <v>5181.2153319999998</v>
      </c>
      <c r="L445" t="str">
        <f t="shared" si="49"/>
        <v>19SEP2024:12:00:00</v>
      </c>
      <c r="M445">
        <v>13</v>
      </c>
      <c r="N445">
        <f t="shared" si="50"/>
        <v>-87.741699300000619</v>
      </c>
      <c r="O445">
        <f t="shared" si="45"/>
        <v>-87.741699300000619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1.6382093205210928</v>
      </c>
    </row>
    <row r="446" spans="1:19" x14ac:dyDescent="0.3">
      <c r="A446" t="s">
        <v>470</v>
      </c>
      <c r="B446">
        <v>5524.4184569999998</v>
      </c>
      <c r="C446">
        <v>5547.3398438000004</v>
      </c>
      <c r="D446">
        <v>5541.6010741999999</v>
      </c>
      <c r="E446">
        <v>5486.2441405999998</v>
      </c>
      <c r="F446">
        <v>5474</v>
      </c>
      <c r="G446">
        <v>5547.3398438000004</v>
      </c>
      <c r="H446">
        <v>5422.1098633000001</v>
      </c>
      <c r="I446">
        <v>5404.0297852000003</v>
      </c>
      <c r="J446">
        <v>5466.7451172000001</v>
      </c>
      <c r="L446" t="str">
        <f t="shared" si="49"/>
        <v>19SEP2024:13:00:00</v>
      </c>
      <c r="M446">
        <v>14</v>
      </c>
      <c r="N446">
        <f t="shared" si="50"/>
        <v>22.921386800000619</v>
      </c>
      <c r="O446" t="str">
        <f t="shared" si="45"/>
        <v/>
      </c>
      <c r="P446">
        <f t="shared" si="46"/>
        <v>22.921386800000619</v>
      </c>
      <c r="Q446" t="str">
        <f t="shared" si="47"/>
        <v/>
      </c>
      <c r="R446">
        <f t="shared" si="48"/>
        <v>1</v>
      </c>
      <c r="S446">
        <f t="shared" si="51"/>
        <v>0.41491040149134417</v>
      </c>
    </row>
    <row r="447" spans="1:19" x14ac:dyDescent="0.3">
      <c r="A447" t="s">
        <v>471</v>
      </c>
      <c r="B447">
        <v>5681.9130858999997</v>
      </c>
      <c r="C447">
        <v>5747.0698241999999</v>
      </c>
      <c r="D447">
        <v>5754.6245116999999</v>
      </c>
      <c r="E447">
        <v>5682.4829102000003</v>
      </c>
      <c r="F447">
        <v>5700.0097655999998</v>
      </c>
      <c r="G447">
        <v>5747.0698241999999</v>
      </c>
      <c r="H447">
        <v>5675.7700194999998</v>
      </c>
      <c r="I447">
        <v>5644.3598633000001</v>
      </c>
      <c r="J447">
        <v>5689.9384766000003</v>
      </c>
      <c r="L447" t="str">
        <f t="shared" si="49"/>
        <v>19SEP2024:14:00:00</v>
      </c>
      <c r="M447">
        <v>15</v>
      </c>
      <c r="N447">
        <f t="shared" si="50"/>
        <v>65.156738300000143</v>
      </c>
      <c r="O447" t="str">
        <f t="shared" si="45"/>
        <v/>
      </c>
      <c r="P447">
        <f t="shared" si="46"/>
        <v>65.156738300000143</v>
      </c>
      <c r="Q447" t="str">
        <f t="shared" si="47"/>
        <v/>
      </c>
      <c r="R447">
        <f t="shared" si="48"/>
        <v>1</v>
      </c>
      <c r="S447">
        <f t="shared" si="51"/>
        <v>1.146739439955363</v>
      </c>
    </row>
    <row r="448" spans="1:19" x14ac:dyDescent="0.3">
      <c r="A448" t="s">
        <v>472</v>
      </c>
      <c r="B448">
        <v>5818.9511719000002</v>
      </c>
      <c r="C448">
        <v>5919.5498047000001</v>
      </c>
      <c r="D448">
        <v>5891.2275391000003</v>
      </c>
      <c r="E448">
        <v>5818.5141602000003</v>
      </c>
      <c r="F448">
        <v>5869.0498047000001</v>
      </c>
      <c r="G448">
        <v>5919.5498047000001</v>
      </c>
      <c r="H448">
        <v>5846.3798827999999</v>
      </c>
      <c r="I448">
        <v>5812.4799805000002</v>
      </c>
      <c r="J448">
        <v>5853.1948241999999</v>
      </c>
      <c r="L448" t="str">
        <f t="shared" si="49"/>
        <v>19SEP2024:15:00:00</v>
      </c>
      <c r="M448">
        <v>16</v>
      </c>
      <c r="N448">
        <f t="shared" si="50"/>
        <v>100.5986327999999</v>
      </c>
      <c r="O448" t="str">
        <f t="shared" si="45"/>
        <v/>
      </c>
      <c r="P448">
        <f t="shared" si="46"/>
        <v>100.5986327999999</v>
      </c>
      <c r="Q448" t="str">
        <f t="shared" si="47"/>
        <v/>
      </c>
      <c r="R448">
        <f t="shared" si="48"/>
        <v>1</v>
      </c>
      <c r="S448">
        <f t="shared" si="51"/>
        <v>1.7288103960348669</v>
      </c>
    </row>
    <row r="449" spans="1:19" x14ac:dyDescent="0.3">
      <c r="A449" t="s">
        <v>473</v>
      </c>
      <c r="B449">
        <v>5762.9672852000003</v>
      </c>
      <c r="C449">
        <v>5997</v>
      </c>
      <c r="D449">
        <v>5890.5302733999997</v>
      </c>
      <c r="E449">
        <v>5786.4707030999998</v>
      </c>
      <c r="F449">
        <v>5906.6201172000001</v>
      </c>
      <c r="G449">
        <v>5997</v>
      </c>
      <c r="H449">
        <v>5914.9799805000002</v>
      </c>
      <c r="I449">
        <v>5872.25</v>
      </c>
      <c r="J449">
        <v>5895.4643555000002</v>
      </c>
      <c r="L449" t="str">
        <f t="shared" si="49"/>
        <v>19SEP2024:16:00:00</v>
      </c>
      <c r="M449">
        <v>17</v>
      </c>
      <c r="N449">
        <f t="shared" si="50"/>
        <v>234.03271479999967</v>
      </c>
      <c r="O449" t="str">
        <f t="shared" si="45"/>
        <v/>
      </c>
      <c r="P449">
        <f t="shared" si="46"/>
        <v>234.03271479999967</v>
      </c>
      <c r="Q449" t="str">
        <f t="shared" si="47"/>
        <v/>
      </c>
      <c r="R449">
        <f t="shared" si="48"/>
        <v>1</v>
      </c>
      <c r="S449">
        <f t="shared" si="51"/>
        <v>4.0609759385763669</v>
      </c>
    </row>
    <row r="450" spans="1:19" x14ac:dyDescent="0.3">
      <c r="A450" t="s">
        <v>474</v>
      </c>
      <c r="B450">
        <v>5649.4023438000004</v>
      </c>
      <c r="C450">
        <v>6030.1298827999999</v>
      </c>
      <c r="D450">
        <v>5804.6660155999998</v>
      </c>
      <c r="E450">
        <v>5739.9350586</v>
      </c>
      <c r="F450">
        <v>5935.4199219000002</v>
      </c>
      <c r="G450">
        <v>6030.1298827999999</v>
      </c>
      <c r="H450">
        <v>5939.8798827999999</v>
      </c>
      <c r="I450">
        <v>5891.6601563000004</v>
      </c>
      <c r="J450">
        <v>5907.4052733999997</v>
      </c>
      <c r="L450" t="str">
        <f t="shared" si="49"/>
        <v>19SEP2024:17:00:00</v>
      </c>
      <c r="M450">
        <v>18</v>
      </c>
      <c r="N450">
        <f t="shared" si="50"/>
        <v>380.72753899999952</v>
      </c>
      <c r="O450" t="str">
        <f t="shared" si="45"/>
        <v/>
      </c>
      <c r="P450">
        <f t="shared" si="46"/>
        <v>380.72753899999952</v>
      </c>
      <c r="Q450" t="str">
        <f t="shared" si="47"/>
        <v/>
      </c>
      <c r="R450">
        <f t="shared" si="48"/>
        <v>1</v>
      </c>
      <c r="S450">
        <f t="shared" si="51"/>
        <v>6.7392533905437482</v>
      </c>
    </row>
    <row r="451" spans="1:19" x14ac:dyDescent="0.3">
      <c r="A451" t="s">
        <v>475</v>
      </c>
      <c r="B451">
        <v>5551.7792969000002</v>
      </c>
      <c r="C451">
        <v>5951.0698241999999</v>
      </c>
      <c r="D451">
        <v>5754.0791016000003</v>
      </c>
      <c r="E451">
        <v>5761.2148438000004</v>
      </c>
      <c r="F451">
        <v>5860.6298827999999</v>
      </c>
      <c r="G451">
        <v>5951.0698241999999</v>
      </c>
      <c r="H451">
        <v>5887.2001952999999</v>
      </c>
      <c r="I451">
        <v>5826.4399414</v>
      </c>
      <c r="J451">
        <v>5857.3110352000003</v>
      </c>
      <c r="L451" t="str">
        <f t="shared" si="49"/>
        <v>19SEP2024:18:00:00</v>
      </c>
      <c r="M451">
        <v>19</v>
      </c>
      <c r="N451">
        <f t="shared" si="50"/>
        <v>399.29052729999967</v>
      </c>
      <c r="O451" t="str">
        <f t="shared" ref="O451:O514" si="52">IF(N451&lt;0,N451,"")</f>
        <v/>
      </c>
      <c r="P451">
        <f t="shared" ref="P451:P514" si="53">IF(N451&gt;0,N451,"")</f>
        <v>399.29052729999967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7.1921181651251036</v>
      </c>
    </row>
    <row r="452" spans="1:19" x14ac:dyDescent="0.3">
      <c r="A452" t="s">
        <v>476</v>
      </c>
      <c r="B452">
        <v>5490.5029297000001</v>
      </c>
      <c r="C452">
        <v>5751.0498047000001</v>
      </c>
      <c r="D452">
        <v>5638.5053711</v>
      </c>
      <c r="E452">
        <v>5666.8193358999997</v>
      </c>
      <c r="F452">
        <v>5693.0498047000001</v>
      </c>
      <c r="G452">
        <v>5751.0498047000001</v>
      </c>
      <c r="H452">
        <v>5703.1098633000001</v>
      </c>
      <c r="I452">
        <v>5633.1098633000001</v>
      </c>
      <c r="J452">
        <v>5689.4277344000002</v>
      </c>
      <c r="L452" t="str">
        <f t="shared" ref="L452:L515" si="56">A452</f>
        <v>19SEP2024:19:00:00</v>
      </c>
      <c r="M452">
        <v>20</v>
      </c>
      <c r="N452">
        <f t="shared" ref="N452:N515" si="57">C452-B452</f>
        <v>260.546875</v>
      </c>
      <c r="O452" t="str">
        <f t="shared" si="52"/>
        <v/>
      </c>
      <c r="P452">
        <f t="shared" si="53"/>
        <v>260.546875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4.745409998610751</v>
      </c>
    </row>
    <row r="453" spans="1:19" x14ac:dyDescent="0.3">
      <c r="A453" t="s">
        <v>477</v>
      </c>
      <c r="B453">
        <v>5504.7758789</v>
      </c>
      <c r="C453">
        <v>5548.7900391000003</v>
      </c>
      <c r="D453">
        <v>5509.7255858999997</v>
      </c>
      <c r="E453">
        <v>5510.6035155999998</v>
      </c>
      <c r="F453">
        <v>5521.4599608999997</v>
      </c>
      <c r="G453">
        <v>5548.7900391000003</v>
      </c>
      <c r="H453">
        <v>5520.4799805000002</v>
      </c>
      <c r="I453">
        <v>5448.6201172000001</v>
      </c>
      <c r="J453">
        <v>5509.9907227000003</v>
      </c>
      <c r="L453" t="str">
        <f t="shared" si="56"/>
        <v>19SEP2024:20:00:00</v>
      </c>
      <c r="M453">
        <v>21</v>
      </c>
      <c r="N453">
        <f t="shared" si="57"/>
        <v>44.014160200000333</v>
      </c>
      <c r="O453" t="str">
        <f t="shared" si="52"/>
        <v/>
      </c>
      <c r="P453">
        <f t="shared" si="53"/>
        <v>44.014160200000333</v>
      </c>
      <c r="Q453" t="str">
        <f t="shared" si="54"/>
        <v/>
      </c>
      <c r="R453">
        <f t="shared" si="55"/>
        <v>1</v>
      </c>
      <c r="S453">
        <f t="shared" si="58"/>
        <v>0.79956316420997564</v>
      </c>
    </row>
    <row r="454" spans="1:19" x14ac:dyDescent="0.3">
      <c r="A454" t="s">
        <v>478</v>
      </c>
      <c r="B454">
        <v>5394.8300780999998</v>
      </c>
      <c r="C454">
        <v>5437.4399414</v>
      </c>
      <c r="D454">
        <v>5463.5302733999997</v>
      </c>
      <c r="E454">
        <v>5456.8105469000002</v>
      </c>
      <c r="F454">
        <v>5395.1201172000001</v>
      </c>
      <c r="G454">
        <v>5437.4399414</v>
      </c>
      <c r="H454">
        <v>5415.1899414</v>
      </c>
      <c r="I454">
        <v>5352.5200194999998</v>
      </c>
      <c r="J454">
        <v>5411.4160155999998</v>
      </c>
      <c r="L454" t="str">
        <f t="shared" si="56"/>
        <v>19SEP2024:21:00:00</v>
      </c>
      <c r="M454">
        <v>22</v>
      </c>
      <c r="N454">
        <f t="shared" si="57"/>
        <v>42.609863300000143</v>
      </c>
      <c r="O454" t="str">
        <f t="shared" si="52"/>
        <v/>
      </c>
      <c r="P454">
        <f t="shared" si="53"/>
        <v>42.609863300000143</v>
      </c>
      <c r="Q454" t="str">
        <f t="shared" si="54"/>
        <v/>
      </c>
      <c r="R454">
        <f t="shared" si="55"/>
        <v>1</v>
      </c>
      <c r="S454">
        <f t="shared" si="58"/>
        <v>0.78982771807720908</v>
      </c>
    </row>
    <row r="455" spans="1:19" x14ac:dyDescent="0.3">
      <c r="A455" t="s">
        <v>479</v>
      </c>
      <c r="B455">
        <v>5212.6372069999998</v>
      </c>
      <c r="C455">
        <v>5198.9599608999997</v>
      </c>
      <c r="D455">
        <v>5202.1821289</v>
      </c>
      <c r="E455">
        <v>5165.9853516000003</v>
      </c>
      <c r="F455">
        <v>5154.6298827999999</v>
      </c>
      <c r="G455">
        <v>5198.9599608999997</v>
      </c>
      <c r="H455">
        <v>5179.2700194999998</v>
      </c>
      <c r="I455">
        <v>5119.2700194999998</v>
      </c>
      <c r="J455">
        <v>5163.6230469000002</v>
      </c>
      <c r="L455" t="str">
        <f t="shared" si="56"/>
        <v>19SEP2024:22:00:00</v>
      </c>
      <c r="M455">
        <v>23</v>
      </c>
      <c r="N455">
        <f t="shared" si="57"/>
        <v>-13.677246100000048</v>
      </c>
      <c r="O455">
        <f t="shared" si="52"/>
        <v>-13.677246100000048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0.26238630383931205</v>
      </c>
    </row>
    <row r="456" spans="1:19" x14ac:dyDescent="0.3">
      <c r="A456" t="s">
        <v>480</v>
      </c>
      <c r="B456">
        <v>4945.6049805000002</v>
      </c>
      <c r="C456">
        <v>4929.6298827999999</v>
      </c>
      <c r="D456">
        <v>4855.4526366999999</v>
      </c>
      <c r="E456">
        <v>4822.5361327999999</v>
      </c>
      <c r="F456">
        <v>4874.25</v>
      </c>
      <c r="G456">
        <v>4929.6298827999999</v>
      </c>
      <c r="H456">
        <v>4901.1201172000001</v>
      </c>
      <c r="I456">
        <v>4836.2001952999999</v>
      </c>
      <c r="J456">
        <v>4872.7475586</v>
      </c>
      <c r="L456" t="str">
        <f t="shared" si="56"/>
        <v>19SEP2024:23:00:00</v>
      </c>
      <c r="M456">
        <v>24</v>
      </c>
      <c r="N456">
        <f t="shared" si="57"/>
        <v>-15.975097700000333</v>
      </c>
      <c r="O456">
        <f t="shared" si="52"/>
        <v>-15.975097700000333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0.32301604683326834</v>
      </c>
    </row>
    <row r="457" spans="1:19" x14ac:dyDescent="0.3">
      <c r="A457" t="s">
        <v>481</v>
      </c>
      <c r="B457">
        <v>4622.7626952999999</v>
      </c>
      <c r="C457">
        <v>4657.2001952999999</v>
      </c>
      <c r="D457">
        <v>4600.9511719000002</v>
      </c>
      <c r="E457">
        <v>4599.0561522999997</v>
      </c>
      <c r="F457">
        <v>4587.6601563000004</v>
      </c>
      <c r="G457">
        <v>4657.2001952999999</v>
      </c>
      <c r="H457">
        <v>4598.3398438000004</v>
      </c>
      <c r="I457">
        <v>4549.0297852000003</v>
      </c>
      <c r="J457">
        <v>4598.2573241999999</v>
      </c>
      <c r="L457" t="str">
        <f t="shared" si="56"/>
        <v>20SEP2024:00:00:00</v>
      </c>
      <c r="M457">
        <v>1</v>
      </c>
      <c r="N457">
        <f t="shared" si="57"/>
        <v>34.4375</v>
      </c>
      <c r="O457" t="str">
        <f t="shared" si="52"/>
        <v/>
      </c>
      <c r="P457">
        <f t="shared" si="53"/>
        <v>34.4375</v>
      </c>
      <c r="Q457" t="str">
        <f t="shared" si="54"/>
        <v/>
      </c>
      <c r="R457">
        <f t="shared" si="55"/>
        <v>1</v>
      </c>
      <c r="S457">
        <f t="shared" si="58"/>
        <v>0.74495496026678776</v>
      </c>
    </row>
    <row r="458" spans="1:19" x14ac:dyDescent="0.3">
      <c r="A458" t="s">
        <v>482</v>
      </c>
      <c r="B458">
        <v>4369.0419922000001</v>
      </c>
      <c r="C458">
        <v>4369.7021483999997</v>
      </c>
      <c r="D458">
        <v>4367.5727539</v>
      </c>
      <c r="E458">
        <v>4410.8613280999998</v>
      </c>
      <c r="F458">
        <v>4284.4902344000002</v>
      </c>
      <c r="G458">
        <v>4407.9101563000004</v>
      </c>
      <c r="H458">
        <v>4410.5898438000004</v>
      </c>
      <c r="I458">
        <v>4334.6601563000004</v>
      </c>
      <c r="J458">
        <v>4369.7021483999997</v>
      </c>
      <c r="L458" t="str">
        <f t="shared" si="56"/>
        <v>20SEP2024:01:00:00</v>
      </c>
      <c r="M458">
        <v>2</v>
      </c>
      <c r="N458">
        <f t="shared" si="57"/>
        <v>0.66015619999961928</v>
      </c>
      <c r="O458" t="str">
        <f t="shared" si="52"/>
        <v/>
      </c>
      <c r="P458">
        <f t="shared" si="53"/>
        <v>0.66015619999961928</v>
      </c>
      <c r="Q458" t="str">
        <f t="shared" si="54"/>
        <v/>
      </c>
      <c r="R458">
        <f t="shared" si="55"/>
        <v>1</v>
      </c>
      <c r="S458">
        <f t="shared" si="58"/>
        <v>1.5109861639649801E-2</v>
      </c>
    </row>
    <row r="459" spans="1:19" x14ac:dyDescent="0.3">
      <c r="A459" t="s">
        <v>483</v>
      </c>
      <c r="B459">
        <v>4239.4008789</v>
      </c>
      <c r="C459">
        <v>4199.5673827999999</v>
      </c>
      <c r="D459">
        <v>4243.15625</v>
      </c>
      <c r="E459">
        <v>4282.3457030999998</v>
      </c>
      <c r="F459">
        <v>4151.7998047000001</v>
      </c>
      <c r="G459">
        <v>4240.5</v>
      </c>
      <c r="H459">
        <v>4193.8500977000003</v>
      </c>
      <c r="I459">
        <v>4129.3398438000004</v>
      </c>
      <c r="J459">
        <v>4199.5673827999999</v>
      </c>
      <c r="L459" t="str">
        <f t="shared" si="56"/>
        <v>20SEP2024:02:00:00</v>
      </c>
      <c r="M459">
        <v>3</v>
      </c>
      <c r="N459">
        <f t="shared" si="57"/>
        <v>-39.833496100000048</v>
      </c>
      <c r="O459">
        <f t="shared" si="52"/>
        <v>-39.833496100000048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0.93960201542288846</v>
      </c>
    </row>
    <row r="460" spans="1:19" x14ac:dyDescent="0.3">
      <c r="A460" t="s">
        <v>484</v>
      </c>
      <c r="B460">
        <v>4138.0541991999999</v>
      </c>
      <c r="C460">
        <v>4058.4995116999999</v>
      </c>
      <c r="D460">
        <v>4077.6301269999999</v>
      </c>
      <c r="E460">
        <v>4134.6865233999997</v>
      </c>
      <c r="F460">
        <v>4012.3200683999999</v>
      </c>
      <c r="G460">
        <v>4113.9702147999997</v>
      </c>
      <c r="H460">
        <v>4038.6298827999999</v>
      </c>
      <c r="I460">
        <v>3992.8898926000002</v>
      </c>
      <c r="J460">
        <v>4058.4995116999999</v>
      </c>
      <c r="L460" t="str">
        <f t="shared" si="56"/>
        <v>20SEP2024:03:00:00</v>
      </c>
      <c r="M460">
        <v>4</v>
      </c>
      <c r="N460">
        <f t="shared" si="57"/>
        <v>-79.5546875</v>
      </c>
      <c r="O460">
        <f t="shared" si="52"/>
        <v>-79.5546875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1.9225143913141622</v>
      </c>
    </row>
    <row r="461" spans="1:19" x14ac:dyDescent="0.3">
      <c r="A461" t="s">
        <v>485</v>
      </c>
      <c r="B461">
        <v>4048.0993652000002</v>
      </c>
      <c r="C461">
        <v>3933.5854491999999</v>
      </c>
      <c r="D461">
        <v>3883.1281737999998</v>
      </c>
      <c r="E461">
        <v>3905.15625</v>
      </c>
      <c r="F461">
        <v>3896.2299804999998</v>
      </c>
      <c r="G461">
        <v>4017.2199707</v>
      </c>
      <c r="H461">
        <v>3941.3100586</v>
      </c>
      <c r="I461">
        <v>3908.0100097999998</v>
      </c>
      <c r="J461">
        <v>3933.5854491999999</v>
      </c>
      <c r="L461" t="str">
        <f t="shared" si="56"/>
        <v>20SEP2024:04:00:00</v>
      </c>
      <c r="M461">
        <v>5</v>
      </c>
      <c r="N461">
        <f t="shared" si="57"/>
        <v>-114.51391600000034</v>
      </c>
      <c r="O461">
        <f t="shared" si="52"/>
        <v>-114.51391600000034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2.8288316483640137</v>
      </c>
    </row>
    <row r="462" spans="1:19" x14ac:dyDescent="0.3">
      <c r="A462" t="s">
        <v>486</v>
      </c>
      <c r="B462">
        <v>3999.4216308999999</v>
      </c>
      <c r="C462">
        <v>3874.9414062999999</v>
      </c>
      <c r="D462">
        <v>3813.0771484000002</v>
      </c>
      <c r="E462">
        <v>3805.4655762000002</v>
      </c>
      <c r="F462">
        <v>3859.25</v>
      </c>
      <c r="G462">
        <v>3959.3500976999999</v>
      </c>
      <c r="H462">
        <v>3883.8898926000002</v>
      </c>
      <c r="I462">
        <v>3866.75</v>
      </c>
      <c r="J462">
        <v>3874.9414062999999</v>
      </c>
      <c r="L462" t="str">
        <f t="shared" si="56"/>
        <v>20SEP2024:05:00:00</v>
      </c>
      <c r="M462">
        <v>6</v>
      </c>
      <c r="N462">
        <f t="shared" si="57"/>
        <v>-124.48022459999993</v>
      </c>
      <c r="O462">
        <f t="shared" si="52"/>
        <v>-124.48022459999993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3.1124556520435642</v>
      </c>
    </row>
    <row r="463" spans="1:19" x14ac:dyDescent="0.3">
      <c r="A463" t="s">
        <v>487</v>
      </c>
      <c r="B463">
        <v>4065.5139159999999</v>
      </c>
      <c r="C463">
        <v>3934.3071289</v>
      </c>
      <c r="D463">
        <v>3884.7485351999999</v>
      </c>
      <c r="E463">
        <v>3873.9047851999999</v>
      </c>
      <c r="F463">
        <v>3909.8898926000002</v>
      </c>
      <c r="G463">
        <v>4010.3200683999999</v>
      </c>
      <c r="H463">
        <v>3939.7399902000002</v>
      </c>
      <c r="I463">
        <v>3937.6799316000001</v>
      </c>
      <c r="J463">
        <v>3934.3071289</v>
      </c>
      <c r="L463" t="str">
        <f t="shared" si="56"/>
        <v>20SEP2024:06:00:00</v>
      </c>
      <c r="M463">
        <v>7</v>
      </c>
      <c r="N463">
        <f t="shared" si="57"/>
        <v>-131.20678709999993</v>
      </c>
      <c r="O463">
        <f t="shared" si="52"/>
        <v>-131.20678709999993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3.2273112283204868</v>
      </c>
    </row>
    <row r="464" spans="1:19" x14ac:dyDescent="0.3">
      <c r="A464" t="s">
        <v>488</v>
      </c>
      <c r="B464">
        <v>4220.5942383000001</v>
      </c>
      <c r="C464">
        <v>4112.7919922000001</v>
      </c>
      <c r="D464">
        <v>4033.4201659999999</v>
      </c>
      <c r="E464">
        <v>4036.6796875</v>
      </c>
      <c r="F464">
        <v>4094.9899902000002</v>
      </c>
      <c r="G464">
        <v>4179.1801758000001</v>
      </c>
      <c r="H464">
        <v>4117.5698241999999</v>
      </c>
      <c r="I464">
        <v>4135.5400391000003</v>
      </c>
      <c r="J464">
        <v>4112.7919922000001</v>
      </c>
      <c r="L464" t="str">
        <f t="shared" si="56"/>
        <v>20SEP2024:07:00:00</v>
      </c>
      <c r="M464">
        <v>8</v>
      </c>
      <c r="N464">
        <f t="shared" si="57"/>
        <v>-107.80224610000005</v>
      </c>
      <c r="O464">
        <f t="shared" si="52"/>
        <v>-107.80224610000005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2.5541959262926297</v>
      </c>
    </row>
    <row r="465" spans="1:19" x14ac:dyDescent="0.3">
      <c r="A465" t="s">
        <v>489</v>
      </c>
      <c r="B465">
        <v>4130.0532227000003</v>
      </c>
      <c r="C465">
        <v>4139.8657227000003</v>
      </c>
      <c r="D465">
        <v>4059.5981445000002</v>
      </c>
      <c r="E465">
        <v>4050.5979004000001</v>
      </c>
      <c r="F465">
        <v>4117.3398438000004</v>
      </c>
      <c r="G465">
        <v>4214.0097655999998</v>
      </c>
      <c r="H465">
        <v>4154.3999022999997</v>
      </c>
      <c r="I465">
        <v>4162.9799805000002</v>
      </c>
      <c r="J465">
        <v>4139.8657227000003</v>
      </c>
      <c r="L465" t="str">
        <f t="shared" si="56"/>
        <v>20SEP2024:08:00:00</v>
      </c>
      <c r="M465">
        <v>9</v>
      </c>
      <c r="N465">
        <f t="shared" si="57"/>
        <v>9.8125</v>
      </c>
      <c r="O465" t="str">
        <f t="shared" si="52"/>
        <v/>
      </c>
      <c r="P465">
        <f t="shared" si="53"/>
        <v>9.8125</v>
      </c>
      <c r="Q465" t="str">
        <f t="shared" si="54"/>
        <v/>
      </c>
      <c r="R465">
        <f t="shared" si="55"/>
        <v>1</v>
      </c>
      <c r="S465">
        <f t="shared" si="58"/>
        <v>0.23758773727339841</v>
      </c>
    </row>
    <row r="466" spans="1:19" x14ac:dyDescent="0.3">
      <c r="A466" t="s">
        <v>490</v>
      </c>
      <c r="B466">
        <v>4332.1879883000001</v>
      </c>
      <c r="C466">
        <v>4251.2900391000003</v>
      </c>
      <c r="D466">
        <v>4205.3774414</v>
      </c>
      <c r="E466">
        <v>4189.2192383000001</v>
      </c>
      <c r="F466">
        <v>4235.7900391000003</v>
      </c>
      <c r="G466">
        <v>4335.9599608999997</v>
      </c>
      <c r="H466">
        <v>4257.4799805000002</v>
      </c>
      <c r="I466">
        <v>4238</v>
      </c>
      <c r="J466">
        <v>4251.2900391000003</v>
      </c>
      <c r="L466" t="str">
        <f t="shared" si="56"/>
        <v>20SEP2024:09:00:00</v>
      </c>
      <c r="M466">
        <v>10</v>
      </c>
      <c r="N466">
        <f t="shared" si="57"/>
        <v>-80.897949199999857</v>
      </c>
      <c r="O466">
        <f t="shared" si="52"/>
        <v>-80.897949199999857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1.8673693158856925</v>
      </c>
    </row>
    <row r="467" spans="1:19" x14ac:dyDescent="0.3">
      <c r="A467" t="s">
        <v>491</v>
      </c>
      <c r="B467">
        <v>4577.7202147999997</v>
      </c>
      <c r="C467">
        <v>4560.8198241999999</v>
      </c>
      <c r="D467">
        <v>4519.0805664</v>
      </c>
      <c r="E467">
        <v>4537.7490233999997</v>
      </c>
      <c r="F467">
        <v>4530.3500977000003</v>
      </c>
      <c r="G467">
        <v>4667.0498047000001</v>
      </c>
      <c r="H467">
        <v>4547.4702147999997</v>
      </c>
      <c r="I467">
        <v>4521.4799805000002</v>
      </c>
      <c r="J467">
        <v>4560.8198241999999</v>
      </c>
      <c r="L467" t="str">
        <f t="shared" si="56"/>
        <v>20SEP2024:10:00:00</v>
      </c>
      <c r="M467">
        <v>11</v>
      </c>
      <c r="N467">
        <f t="shared" si="57"/>
        <v>-16.90039059999981</v>
      </c>
      <c r="O467">
        <f t="shared" si="52"/>
        <v>-16.90039059999981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0.36918793213617546</v>
      </c>
    </row>
    <row r="468" spans="1:19" x14ac:dyDescent="0.3">
      <c r="A468" t="s">
        <v>492</v>
      </c>
      <c r="B468">
        <v>4883.5639647999997</v>
      </c>
      <c r="C468">
        <v>4862.2578125</v>
      </c>
      <c r="D468">
        <v>4790.4584961</v>
      </c>
      <c r="E468">
        <v>4813.3095702999999</v>
      </c>
      <c r="F468">
        <v>4813.8798827999999</v>
      </c>
      <c r="G468">
        <v>5001.4301758000001</v>
      </c>
      <c r="H468">
        <v>4856.6298827999999</v>
      </c>
      <c r="I468">
        <v>4826.0400391000003</v>
      </c>
      <c r="J468">
        <v>4862.2578125</v>
      </c>
      <c r="L468" t="str">
        <f t="shared" si="56"/>
        <v>20SEP2024:11:00:00</v>
      </c>
      <c r="M468">
        <v>12</v>
      </c>
      <c r="N468">
        <f t="shared" si="57"/>
        <v>-21.306152299999667</v>
      </c>
      <c r="O468">
        <f t="shared" si="52"/>
        <v>-21.306152299999667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0.43628285517649062</v>
      </c>
    </row>
    <row r="469" spans="1:19" x14ac:dyDescent="0.3">
      <c r="A469" t="s">
        <v>493</v>
      </c>
      <c r="B469">
        <v>5175.0654297000001</v>
      </c>
      <c r="C469">
        <v>5146.9189452999999</v>
      </c>
      <c r="D469">
        <v>5032.7651366999999</v>
      </c>
      <c r="E469">
        <v>5028.7353516000003</v>
      </c>
      <c r="F469">
        <v>5107.8398438000004</v>
      </c>
      <c r="G469">
        <v>5314.2700194999998</v>
      </c>
      <c r="H469">
        <v>5159.7900391000003</v>
      </c>
      <c r="I469">
        <v>5123.9599608999997</v>
      </c>
      <c r="J469">
        <v>5146.9189452999999</v>
      </c>
      <c r="L469" t="str">
        <f t="shared" si="56"/>
        <v>20SEP2024:12:00:00</v>
      </c>
      <c r="M469">
        <v>13</v>
      </c>
      <c r="N469">
        <f t="shared" si="57"/>
        <v>-28.14648440000019</v>
      </c>
      <c r="O469">
        <f t="shared" si="52"/>
        <v>-28.14648440000019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0.54388654177135398</v>
      </c>
    </row>
    <row r="470" spans="1:19" x14ac:dyDescent="0.3">
      <c r="A470" t="s">
        <v>494</v>
      </c>
      <c r="B470">
        <v>5382.328125</v>
      </c>
      <c r="C470">
        <v>5423.0541991999999</v>
      </c>
      <c r="D470">
        <v>5333.4750977000003</v>
      </c>
      <c r="E470">
        <v>5327.4794922000001</v>
      </c>
      <c r="F470">
        <v>5379.7099608999997</v>
      </c>
      <c r="G470">
        <v>5589.4101563000004</v>
      </c>
      <c r="H470">
        <v>5438.25</v>
      </c>
      <c r="I470">
        <v>5380.4199219000002</v>
      </c>
      <c r="J470">
        <v>5423.0541991999999</v>
      </c>
      <c r="L470" t="str">
        <f t="shared" si="56"/>
        <v>20SEP2024:13:00:00</v>
      </c>
      <c r="M470">
        <v>14</v>
      </c>
      <c r="N470">
        <f t="shared" si="57"/>
        <v>40.726074199999857</v>
      </c>
      <c r="O470" t="str">
        <f t="shared" si="52"/>
        <v/>
      </c>
      <c r="P470">
        <f t="shared" si="53"/>
        <v>40.726074199999857</v>
      </c>
      <c r="Q470" t="str">
        <f t="shared" si="54"/>
        <v/>
      </c>
      <c r="R470">
        <f t="shared" si="55"/>
        <v>1</v>
      </c>
      <c r="S470">
        <f t="shared" si="58"/>
        <v>0.75666279078813792</v>
      </c>
    </row>
    <row r="471" spans="1:19" x14ac:dyDescent="0.3">
      <c r="A471" t="s">
        <v>495</v>
      </c>
      <c r="B471">
        <v>5553.4287108999997</v>
      </c>
      <c r="C471">
        <v>5658.2055664</v>
      </c>
      <c r="D471">
        <v>5598.0786133000001</v>
      </c>
      <c r="E471">
        <v>5616.6181641000003</v>
      </c>
      <c r="F471">
        <v>5609.2797852000003</v>
      </c>
      <c r="G471">
        <v>5776.9902344000002</v>
      </c>
      <c r="H471">
        <v>5687.7099608999997</v>
      </c>
      <c r="I471">
        <v>5600.4301758000001</v>
      </c>
      <c r="J471">
        <v>5658.2055664</v>
      </c>
      <c r="L471" t="str">
        <f t="shared" si="56"/>
        <v>20SEP2024:14:00:00</v>
      </c>
      <c r="M471">
        <v>15</v>
      </c>
      <c r="N471">
        <f t="shared" si="57"/>
        <v>104.77685550000024</v>
      </c>
      <c r="O471" t="str">
        <f t="shared" si="52"/>
        <v/>
      </c>
      <c r="P471">
        <f t="shared" si="53"/>
        <v>104.77685550000024</v>
      </c>
      <c r="Q471" t="str">
        <f t="shared" si="54"/>
        <v/>
      </c>
      <c r="R471">
        <f t="shared" si="55"/>
        <v>1</v>
      </c>
      <c r="S471">
        <f t="shared" si="58"/>
        <v>1.8867056903845607</v>
      </c>
    </row>
    <row r="472" spans="1:19" x14ac:dyDescent="0.3">
      <c r="A472" t="s">
        <v>496</v>
      </c>
      <c r="B472">
        <v>5685.4453125</v>
      </c>
      <c r="C472">
        <v>5828.8710938000004</v>
      </c>
      <c r="D472">
        <v>5796.3398438000004</v>
      </c>
      <c r="E472">
        <v>5812.4750977000003</v>
      </c>
      <c r="F472">
        <v>5789.4902344000002</v>
      </c>
      <c r="G472">
        <v>5937.7299805000002</v>
      </c>
      <c r="H472">
        <v>5852.3901366999999</v>
      </c>
      <c r="I472">
        <v>5752.2700194999998</v>
      </c>
      <c r="J472">
        <v>5828.8710938000004</v>
      </c>
      <c r="L472" t="str">
        <f t="shared" si="56"/>
        <v>20SEP2024:15:00:00</v>
      </c>
      <c r="M472">
        <v>16</v>
      </c>
      <c r="N472">
        <f t="shared" si="57"/>
        <v>143.42578130000038</v>
      </c>
      <c r="O472" t="str">
        <f t="shared" si="52"/>
        <v/>
      </c>
      <c r="P472">
        <f t="shared" si="53"/>
        <v>143.42578130000038</v>
      </c>
      <c r="Q472" t="str">
        <f t="shared" si="54"/>
        <v/>
      </c>
      <c r="R472">
        <f t="shared" si="55"/>
        <v>1</v>
      </c>
      <c r="S472">
        <f t="shared" si="58"/>
        <v>2.5226833329073619</v>
      </c>
    </row>
    <row r="473" spans="1:19" x14ac:dyDescent="0.3">
      <c r="A473" t="s">
        <v>497</v>
      </c>
      <c r="B473">
        <v>5586.7446289</v>
      </c>
      <c r="C473">
        <v>5861.3706055000002</v>
      </c>
      <c r="D473">
        <v>5791.9267577999999</v>
      </c>
      <c r="E473">
        <v>5811.2016602000003</v>
      </c>
      <c r="F473">
        <v>5802.9199219000002</v>
      </c>
      <c r="G473">
        <v>5991.1098633000001</v>
      </c>
      <c r="H473">
        <v>5911.1201172000001</v>
      </c>
      <c r="I473">
        <v>5790.5</v>
      </c>
      <c r="J473">
        <v>5861.3706055000002</v>
      </c>
      <c r="L473" t="str">
        <f t="shared" si="56"/>
        <v>20SEP2024:16:00:00</v>
      </c>
      <c r="M473">
        <v>17</v>
      </c>
      <c r="N473">
        <f t="shared" si="57"/>
        <v>274.62597660000029</v>
      </c>
      <c r="O473" t="str">
        <f t="shared" si="52"/>
        <v/>
      </c>
      <c r="P473">
        <f t="shared" si="53"/>
        <v>274.62597660000029</v>
      </c>
      <c r="Q473" t="str">
        <f t="shared" si="54"/>
        <v/>
      </c>
      <c r="R473">
        <f t="shared" si="55"/>
        <v>1</v>
      </c>
      <c r="S473">
        <f t="shared" si="58"/>
        <v>4.9156708394969666</v>
      </c>
    </row>
    <row r="474" spans="1:19" x14ac:dyDescent="0.3">
      <c r="A474" t="s">
        <v>498</v>
      </c>
      <c r="B474">
        <v>5516.7583008000001</v>
      </c>
      <c r="C474">
        <v>5848.2226563000004</v>
      </c>
      <c r="D474">
        <v>5739.2246094000002</v>
      </c>
      <c r="E474">
        <v>5761.8247069999998</v>
      </c>
      <c r="F474">
        <v>5781.3999022999997</v>
      </c>
      <c r="G474">
        <v>5992.1201172000001</v>
      </c>
      <c r="H474">
        <v>5921.5698241999999</v>
      </c>
      <c r="I474">
        <v>5784.2001952999999</v>
      </c>
      <c r="J474">
        <v>5848.2226563000004</v>
      </c>
      <c r="L474" t="str">
        <f t="shared" si="56"/>
        <v>20SEP2024:17:00:00</v>
      </c>
      <c r="M474">
        <v>18</v>
      </c>
      <c r="N474">
        <f t="shared" si="57"/>
        <v>331.46435550000024</v>
      </c>
      <c r="O474" t="str">
        <f t="shared" si="52"/>
        <v/>
      </c>
      <c r="P474">
        <f t="shared" si="53"/>
        <v>331.46435550000024</v>
      </c>
      <c r="Q474" t="str">
        <f t="shared" si="54"/>
        <v/>
      </c>
      <c r="R474">
        <f t="shared" si="55"/>
        <v>1</v>
      </c>
      <c r="S474">
        <f t="shared" si="58"/>
        <v>6.0083175195827181</v>
      </c>
    </row>
    <row r="475" spans="1:19" x14ac:dyDescent="0.3">
      <c r="A475" t="s">
        <v>499</v>
      </c>
      <c r="B475">
        <v>5410.0048827999999</v>
      </c>
      <c r="C475">
        <v>5774.4609375</v>
      </c>
      <c r="D475">
        <v>5684.7539063000004</v>
      </c>
      <c r="E475">
        <v>5735.5541991999999</v>
      </c>
      <c r="F475">
        <v>5695.4101563000004</v>
      </c>
      <c r="G475">
        <v>5890.5097655999998</v>
      </c>
      <c r="H475">
        <v>5849.8300780999998</v>
      </c>
      <c r="I475">
        <v>5701</v>
      </c>
      <c r="J475">
        <v>5774.4609375</v>
      </c>
      <c r="L475" t="str">
        <f t="shared" si="56"/>
        <v>20SEP2024:18:00:00</v>
      </c>
      <c r="M475">
        <v>19</v>
      </c>
      <c r="N475">
        <f t="shared" si="57"/>
        <v>364.4560547000001</v>
      </c>
      <c r="O475" t="str">
        <f t="shared" si="52"/>
        <v/>
      </c>
      <c r="P475">
        <f t="shared" si="53"/>
        <v>364.4560547000001</v>
      </c>
      <c r="Q475" t="str">
        <f t="shared" si="54"/>
        <v/>
      </c>
      <c r="R475">
        <f t="shared" si="55"/>
        <v>1</v>
      </c>
      <c r="S475">
        <f t="shared" si="58"/>
        <v>6.7367047275449483</v>
      </c>
    </row>
    <row r="476" spans="1:19" x14ac:dyDescent="0.3">
      <c r="A476" t="s">
        <v>500</v>
      </c>
      <c r="B476">
        <v>5412.7978516000003</v>
      </c>
      <c r="C476">
        <v>5593.7197266000003</v>
      </c>
      <c r="D476">
        <v>5578.9287108999997</v>
      </c>
      <c r="E476">
        <v>5619.7875977000003</v>
      </c>
      <c r="F476">
        <v>5540.4301758000001</v>
      </c>
      <c r="G476">
        <v>5663.7099608999997</v>
      </c>
      <c r="H476">
        <v>5652.9399414</v>
      </c>
      <c r="I476">
        <v>5491.7299805000002</v>
      </c>
      <c r="J476">
        <v>5593.7197266000003</v>
      </c>
      <c r="L476" t="str">
        <f t="shared" si="56"/>
        <v>20SEP2024:19:00:00</v>
      </c>
      <c r="M476">
        <v>20</v>
      </c>
      <c r="N476">
        <f t="shared" si="57"/>
        <v>180.921875</v>
      </c>
      <c r="O476" t="str">
        <f t="shared" si="52"/>
        <v/>
      </c>
      <c r="P476">
        <f t="shared" si="53"/>
        <v>180.921875</v>
      </c>
      <c r="Q476" t="str">
        <f t="shared" si="54"/>
        <v/>
      </c>
      <c r="R476">
        <f t="shared" si="55"/>
        <v>1</v>
      </c>
      <c r="S476">
        <f t="shared" si="58"/>
        <v>3.3424834985574097</v>
      </c>
    </row>
    <row r="477" spans="1:19" x14ac:dyDescent="0.3">
      <c r="A477" t="s">
        <v>501</v>
      </c>
      <c r="B477">
        <v>5243.1591797000001</v>
      </c>
      <c r="C477">
        <v>5381.2495116999999</v>
      </c>
      <c r="D477">
        <v>5405.4863280999998</v>
      </c>
      <c r="E477">
        <v>5376.5068358999997</v>
      </c>
      <c r="F477">
        <v>5353.5297852000003</v>
      </c>
      <c r="G477">
        <v>5439.4199219000002</v>
      </c>
      <c r="H477">
        <v>5445.9799805000002</v>
      </c>
      <c r="I477">
        <v>5290.8100586</v>
      </c>
      <c r="J477">
        <v>5381.2495116999999</v>
      </c>
      <c r="L477" t="str">
        <f t="shared" si="56"/>
        <v>20SEP2024:20:00:00</v>
      </c>
      <c r="M477">
        <v>21</v>
      </c>
      <c r="N477">
        <f t="shared" si="57"/>
        <v>138.09033199999976</v>
      </c>
      <c r="O477" t="str">
        <f t="shared" si="52"/>
        <v/>
      </c>
      <c r="P477">
        <f t="shared" si="53"/>
        <v>138.09033199999976</v>
      </c>
      <c r="Q477" t="str">
        <f t="shared" si="54"/>
        <v/>
      </c>
      <c r="R477">
        <f t="shared" si="55"/>
        <v>1</v>
      </c>
      <c r="S477">
        <f t="shared" si="58"/>
        <v>2.6337238154936378</v>
      </c>
    </row>
    <row r="478" spans="1:19" x14ac:dyDescent="0.3">
      <c r="A478" t="s">
        <v>502</v>
      </c>
      <c r="B478">
        <v>5107.7675780999998</v>
      </c>
      <c r="C478">
        <v>5263.1708983999997</v>
      </c>
      <c r="D478">
        <v>5333.0327147999997</v>
      </c>
      <c r="E478">
        <v>5309.8232422000001</v>
      </c>
      <c r="F478">
        <v>5225.5297852000003</v>
      </c>
      <c r="G478">
        <v>5301.6801758000001</v>
      </c>
      <c r="H478">
        <v>5305.6699219000002</v>
      </c>
      <c r="I478">
        <v>5173.1499022999997</v>
      </c>
      <c r="J478">
        <v>5263.1708983999997</v>
      </c>
      <c r="L478" t="str">
        <f t="shared" si="56"/>
        <v>20SEP2024:21:00:00</v>
      </c>
      <c r="M478">
        <v>22</v>
      </c>
      <c r="N478">
        <f t="shared" si="57"/>
        <v>155.4033202999999</v>
      </c>
      <c r="O478" t="str">
        <f t="shared" si="52"/>
        <v/>
      </c>
      <c r="P478">
        <f t="shared" si="53"/>
        <v>155.4033202999999</v>
      </c>
      <c r="Q478" t="str">
        <f t="shared" si="54"/>
        <v/>
      </c>
      <c r="R478">
        <f t="shared" si="55"/>
        <v>1</v>
      </c>
      <c r="S478">
        <f t="shared" si="58"/>
        <v>3.0424900492008531</v>
      </c>
    </row>
    <row r="479" spans="1:19" x14ac:dyDescent="0.3">
      <c r="A479" t="s">
        <v>503</v>
      </c>
      <c r="B479">
        <v>4904.3754883000001</v>
      </c>
      <c r="C479">
        <v>5012.4804688000004</v>
      </c>
      <c r="D479">
        <v>5045.3222655999998</v>
      </c>
      <c r="E479">
        <v>5000.6020508000001</v>
      </c>
      <c r="F479">
        <v>4985.8100586</v>
      </c>
      <c r="G479">
        <v>5059.8500977000003</v>
      </c>
      <c r="H479">
        <v>5068.1401366999999</v>
      </c>
      <c r="I479">
        <v>4948</v>
      </c>
      <c r="J479">
        <v>5012.4804688000004</v>
      </c>
      <c r="L479" t="str">
        <f t="shared" si="56"/>
        <v>20SEP2024:22:00:00</v>
      </c>
      <c r="M479">
        <v>23</v>
      </c>
      <c r="N479">
        <f t="shared" si="57"/>
        <v>108.10498050000024</v>
      </c>
      <c r="O479" t="str">
        <f t="shared" si="52"/>
        <v/>
      </c>
      <c r="P479">
        <f t="shared" si="53"/>
        <v>108.10498050000024</v>
      </c>
      <c r="Q479" t="str">
        <f t="shared" si="54"/>
        <v/>
      </c>
      <c r="R479">
        <f t="shared" si="55"/>
        <v>1</v>
      </c>
      <c r="S479">
        <f t="shared" si="58"/>
        <v>2.204255786652106</v>
      </c>
    </row>
    <row r="480" spans="1:19" x14ac:dyDescent="0.3">
      <c r="A480" t="s">
        <v>504</v>
      </c>
      <c r="B480">
        <v>4747.3696289</v>
      </c>
      <c r="C480">
        <v>4762.1191405999998</v>
      </c>
      <c r="D480">
        <v>4753.0815430000002</v>
      </c>
      <c r="E480">
        <v>4711.4560547000001</v>
      </c>
      <c r="F480">
        <v>4750.7700194999998</v>
      </c>
      <c r="G480">
        <v>4820.9902344000002</v>
      </c>
      <c r="H480">
        <v>4825.7099608999997</v>
      </c>
      <c r="I480">
        <v>4701.6699219000002</v>
      </c>
      <c r="J480">
        <v>4762.1191405999998</v>
      </c>
      <c r="L480" t="str">
        <f t="shared" si="56"/>
        <v>20SEP2024:23:00:00</v>
      </c>
      <c r="M480">
        <v>24</v>
      </c>
      <c r="N480">
        <f t="shared" si="57"/>
        <v>14.749511699999857</v>
      </c>
      <c r="O480" t="str">
        <f t="shared" si="52"/>
        <v/>
      </c>
      <c r="P480">
        <f t="shared" si="53"/>
        <v>14.749511699999857</v>
      </c>
      <c r="Q480" t="str">
        <f t="shared" si="54"/>
        <v/>
      </c>
      <c r="R480">
        <f t="shared" si="55"/>
        <v>1</v>
      </c>
      <c r="S480">
        <f t="shared" si="58"/>
        <v>0.31068808314842394</v>
      </c>
    </row>
    <row r="481" spans="1:19" x14ac:dyDescent="0.3">
      <c r="A481" t="s">
        <v>505</v>
      </c>
      <c r="B481">
        <v>4557.6484375</v>
      </c>
      <c r="C481">
        <v>4538.8041991999999</v>
      </c>
      <c r="D481">
        <v>4598.9301758000001</v>
      </c>
      <c r="E481">
        <v>4521.8110352000003</v>
      </c>
      <c r="F481">
        <v>4526.9199219000002</v>
      </c>
      <c r="G481">
        <v>4592.8901366999999</v>
      </c>
      <c r="H481">
        <v>4579.1899414</v>
      </c>
      <c r="I481">
        <v>4473.2099608999997</v>
      </c>
      <c r="J481">
        <v>4538.8041991999999</v>
      </c>
      <c r="L481" t="str">
        <f t="shared" si="56"/>
        <v>21SEP2024:00:00:00</v>
      </c>
      <c r="M481">
        <v>1</v>
      </c>
      <c r="N481">
        <f t="shared" si="57"/>
        <v>-18.844238300000143</v>
      </c>
      <c r="O481">
        <f t="shared" si="52"/>
        <v>-18.844238300000143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0.41346406065354052</v>
      </c>
    </row>
    <row r="482" spans="1:19" x14ac:dyDescent="0.3">
      <c r="A482" t="s">
        <v>506</v>
      </c>
      <c r="B482">
        <v>4281.8994141000003</v>
      </c>
      <c r="C482">
        <v>4383.0639647999997</v>
      </c>
      <c r="D482">
        <v>4322.2275391000003</v>
      </c>
      <c r="E482">
        <v>4301.2895508000001</v>
      </c>
      <c r="F482">
        <v>4386.9902344000002</v>
      </c>
      <c r="G482">
        <v>4419.4399414</v>
      </c>
      <c r="H482">
        <v>4457.75</v>
      </c>
      <c r="I482">
        <v>4349.8500977000003</v>
      </c>
      <c r="J482">
        <v>4383.0639647999997</v>
      </c>
      <c r="L482" t="str">
        <f t="shared" si="56"/>
        <v>21SEP2024:01:00:00</v>
      </c>
      <c r="M482">
        <v>2</v>
      </c>
      <c r="N482">
        <f t="shared" si="57"/>
        <v>101.16455069999938</v>
      </c>
      <c r="O482" t="str">
        <f t="shared" si="52"/>
        <v/>
      </c>
      <c r="P482">
        <f t="shared" si="53"/>
        <v>101.16455069999938</v>
      </c>
      <c r="Q482" t="str">
        <f t="shared" si="54"/>
        <v/>
      </c>
      <c r="R482">
        <f t="shared" si="55"/>
        <v>1</v>
      </c>
      <c r="S482">
        <f t="shared" si="58"/>
        <v>2.3626092282053959</v>
      </c>
    </row>
    <row r="483" spans="1:19" x14ac:dyDescent="0.3">
      <c r="A483" t="s">
        <v>507</v>
      </c>
      <c r="B483">
        <v>4144.6577147999997</v>
      </c>
      <c r="C483">
        <v>4225.0029297000001</v>
      </c>
      <c r="D483">
        <v>4218.5571289</v>
      </c>
      <c r="E483">
        <v>4228.0644530999998</v>
      </c>
      <c r="F483">
        <v>4219.7900391000003</v>
      </c>
      <c r="G483">
        <v>4249.4199219000002</v>
      </c>
      <c r="H483">
        <v>4252.7597655999998</v>
      </c>
      <c r="I483">
        <v>4174.9799805000002</v>
      </c>
      <c r="J483">
        <v>4225.0029297000001</v>
      </c>
      <c r="L483" t="str">
        <f t="shared" si="56"/>
        <v>21SEP2024:02:00:00</v>
      </c>
      <c r="M483">
        <v>3</v>
      </c>
      <c r="N483">
        <f t="shared" si="57"/>
        <v>80.345214900000428</v>
      </c>
      <c r="O483" t="str">
        <f t="shared" si="52"/>
        <v/>
      </c>
      <c r="P483">
        <f t="shared" si="53"/>
        <v>80.345214900000428</v>
      </c>
      <c r="Q483" t="str">
        <f t="shared" si="54"/>
        <v/>
      </c>
      <c r="R483">
        <f t="shared" si="55"/>
        <v>1</v>
      </c>
      <c r="S483">
        <f t="shared" si="58"/>
        <v>1.9385247330098883</v>
      </c>
    </row>
    <row r="484" spans="1:19" x14ac:dyDescent="0.3">
      <c r="A484" t="s">
        <v>508</v>
      </c>
      <c r="B484">
        <v>4016.2136230000001</v>
      </c>
      <c r="C484">
        <v>4058.7792969000002</v>
      </c>
      <c r="D484">
        <v>4062.6459961</v>
      </c>
      <c r="E484">
        <v>4053.8747558999999</v>
      </c>
      <c r="F484">
        <v>4038.5300293</v>
      </c>
      <c r="G484">
        <v>4092.1699219000002</v>
      </c>
      <c r="H484">
        <v>4088.8300780999998</v>
      </c>
      <c r="I484">
        <v>4020.4899902000002</v>
      </c>
      <c r="J484">
        <v>4058.7792969000002</v>
      </c>
      <c r="L484" t="str">
        <f t="shared" si="56"/>
        <v>21SEP2024:03:00:00</v>
      </c>
      <c r="M484">
        <v>4</v>
      </c>
      <c r="N484">
        <f t="shared" si="57"/>
        <v>42.565673900000093</v>
      </c>
      <c r="O484" t="str">
        <f t="shared" si="52"/>
        <v/>
      </c>
      <c r="P484">
        <f t="shared" si="53"/>
        <v>42.565673900000093</v>
      </c>
      <c r="Q484" t="str">
        <f t="shared" si="54"/>
        <v/>
      </c>
      <c r="R484">
        <f t="shared" si="55"/>
        <v>1</v>
      </c>
      <c r="S484">
        <f t="shared" si="58"/>
        <v>1.0598458621880953</v>
      </c>
    </row>
    <row r="485" spans="1:19" x14ac:dyDescent="0.3">
      <c r="A485" t="s">
        <v>509</v>
      </c>
      <c r="B485">
        <v>3904.4030762000002</v>
      </c>
      <c r="C485">
        <v>3949.6967773000001</v>
      </c>
      <c r="D485">
        <v>3984.7280273000001</v>
      </c>
      <c r="E485">
        <v>3955.9926758000001</v>
      </c>
      <c r="F485">
        <v>3953.0800780999998</v>
      </c>
      <c r="G485">
        <v>3968.2099609000002</v>
      </c>
      <c r="H485">
        <v>3953.6799316000001</v>
      </c>
      <c r="I485">
        <v>3917.5200195000002</v>
      </c>
      <c r="J485">
        <v>3949.6967773000001</v>
      </c>
      <c r="L485" t="str">
        <f t="shared" si="56"/>
        <v>21SEP2024:04:00:00</v>
      </c>
      <c r="M485">
        <v>5</v>
      </c>
      <c r="N485">
        <f t="shared" si="57"/>
        <v>45.293701099999907</v>
      </c>
      <c r="O485" t="str">
        <f t="shared" si="52"/>
        <v/>
      </c>
      <c r="P485">
        <f t="shared" si="53"/>
        <v>45.293701099999907</v>
      </c>
      <c r="Q485" t="str">
        <f t="shared" si="54"/>
        <v/>
      </c>
      <c r="R485">
        <f t="shared" si="55"/>
        <v>1</v>
      </c>
      <c r="S485">
        <f t="shared" si="58"/>
        <v>1.1600672424447134</v>
      </c>
    </row>
    <row r="486" spans="1:19" x14ac:dyDescent="0.3">
      <c r="A486" t="s">
        <v>510</v>
      </c>
      <c r="B486">
        <v>3821.9931640999998</v>
      </c>
      <c r="C486">
        <v>3852.6340332</v>
      </c>
      <c r="D486">
        <v>3861.7285155999998</v>
      </c>
      <c r="E486">
        <v>3869.4189452999999</v>
      </c>
      <c r="F486">
        <v>3821.3500976999999</v>
      </c>
      <c r="G486">
        <v>3876.3999023000001</v>
      </c>
      <c r="H486">
        <v>3863.0400390999998</v>
      </c>
      <c r="I486">
        <v>3832.9599609000002</v>
      </c>
      <c r="J486">
        <v>3852.6340332</v>
      </c>
      <c r="L486" t="str">
        <f t="shared" si="56"/>
        <v>21SEP2024:05:00:00</v>
      </c>
      <c r="M486">
        <v>6</v>
      </c>
      <c r="N486">
        <f t="shared" si="57"/>
        <v>30.640869100000145</v>
      </c>
      <c r="O486" t="str">
        <f t="shared" si="52"/>
        <v/>
      </c>
      <c r="P486">
        <f t="shared" si="53"/>
        <v>30.640869100000145</v>
      </c>
      <c r="Q486" t="str">
        <f t="shared" si="54"/>
        <v/>
      </c>
      <c r="R486">
        <f t="shared" si="55"/>
        <v>1</v>
      </c>
      <c r="S486">
        <f t="shared" si="58"/>
        <v>0.80169868925486254</v>
      </c>
    </row>
    <row r="487" spans="1:19" x14ac:dyDescent="0.3">
      <c r="A487" t="s">
        <v>511</v>
      </c>
      <c r="B487">
        <v>3822.5134277000002</v>
      </c>
      <c r="C487">
        <v>3839.7746582</v>
      </c>
      <c r="D487">
        <v>3798.7622070000002</v>
      </c>
      <c r="E487">
        <v>3833.1335448999998</v>
      </c>
      <c r="F487">
        <v>3819.1499023000001</v>
      </c>
      <c r="G487">
        <v>3861.1101073999998</v>
      </c>
      <c r="H487">
        <v>3851.6201172000001</v>
      </c>
      <c r="I487">
        <v>3833.8601073999998</v>
      </c>
      <c r="J487">
        <v>3839.7746582</v>
      </c>
      <c r="L487" t="str">
        <f t="shared" si="56"/>
        <v>21SEP2024:06:00:00</v>
      </c>
      <c r="M487">
        <v>7</v>
      </c>
      <c r="N487">
        <f t="shared" si="57"/>
        <v>17.261230499999783</v>
      </c>
      <c r="O487" t="str">
        <f t="shared" si="52"/>
        <v/>
      </c>
      <c r="P487">
        <f t="shared" si="53"/>
        <v>17.261230499999783</v>
      </c>
      <c r="Q487" t="str">
        <f t="shared" si="54"/>
        <v/>
      </c>
      <c r="R487">
        <f t="shared" si="55"/>
        <v>1</v>
      </c>
      <c r="S487">
        <f t="shared" si="58"/>
        <v>0.45156755696175116</v>
      </c>
    </row>
    <row r="488" spans="1:19" x14ac:dyDescent="0.3">
      <c r="A488" t="s">
        <v>512</v>
      </c>
      <c r="B488">
        <v>3831.5849609000002</v>
      </c>
      <c r="C488">
        <v>3892.4387207</v>
      </c>
      <c r="D488">
        <v>3834.1914062999999</v>
      </c>
      <c r="E488">
        <v>3891.5747070000002</v>
      </c>
      <c r="F488">
        <v>3854.7099609000002</v>
      </c>
      <c r="G488">
        <v>3894.7900390999998</v>
      </c>
      <c r="H488">
        <v>3906.9899902000002</v>
      </c>
      <c r="I488">
        <v>3914.1298827999999</v>
      </c>
      <c r="J488">
        <v>3892.4387207</v>
      </c>
      <c r="L488" t="str">
        <f t="shared" si="56"/>
        <v>21SEP2024:07:00:00</v>
      </c>
      <c r="M488">
        <v>8</v>
      </c>
      <c r="N488">
        <f t="shared" si="57"/>
        <v>60.853759799999807</v>
      </c>
      <c r="O488" t="str">
        <f t="shared" si="52"/>
        <v/>
      </c>
      <c r="P488">
        <f t="shared" si="53"/>
        <v>60.853759799999807</v>
      </c>
      <c r="Q488" t="str">
        <f t="shared" si="54"/>
        <v/>
      </c>
      <c r="R488">
        <f t="shared" si="55"/>
        <v>1</v>
      </c>
      <c r="S488">
        <f t="shared" si="58"/>
        <v>1.588213765869513</v>
      </c>
    </row>
    <row r="489" spans="1:19" x14ac:dyDescent="0.3">
      <c r="A489" t="s">
        <v>513</v>
      </c>
      <c r="B489">
        <v>3914.0395508000001</v>
      </c>
      <c r="C489">
        <v>3903.0297851999999</v>
      </c>
      <c r="D489">
        <v>3868.5769043</v>
      </c>
      <c r="E489">
        <v>3904.3881836</v>
      </c>
      <c r="F489">
        <v>3891.4499512000002</v>
      </c>
      <c r="G489">
        <v>3906.8400879000001</v>
      </c>
      <c r="H489">
        <v>3910.0700683999999</v>
      </c>
      <c r="I489">
        <v>3902.3999023000001</v>
      </c>
      <c r="J489">
        <v>3903.0297851999999</v>
      </c>
      <c r="L489" t="str">
        <f t="shared" si="56"/>
        <v>21SEP2024:08:00:00</v>
      </c>
      <c r="M489">
        <v>9</v>
      </c>
      <c r="N489">
        <f t="shared" si="57"/>
        <v>-11.009765600000264</v>
      </c>
      <c r="O489">
        <f t="shared" si="52"/>
        <v>-11.009765600000264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0.28128907378439627</v>
      </c>
    </row>
    <row r="490" spans="1:19" x14ac:dyDescent="0.3">
      <c r="A490" t="s">
        <v>514</v>
      </c>
      <c r="B490">
        <v>4078.7634277000002</v>
      </c>
      <c r="C490">
        <v>4081.5693359000002</v>
      </c>
      <c r="D490">
        <v>4112.1079102000003</v>
      </c>
      <c r="E490">
        <v>4152.1264647999997</v>
      </c>
      <c r="F490">
        <v>4048.0300293</v>
      </c>
      <c r="G490">
        <v>4098.3701172000001</v>
      </c>
      <c r="H490">
        <v>4069.6799316000001</v>
      </c>
      <c r="I490">
        <v>4039.6398926000002</v>
      </c>
      <c r="J490">
        <v>4081.5693359000002</v>
      </c>
      <c r="L490" t="str">
        <f t="shared" si="56"/>
        <v>21SEP2024:09:00:00</v>
      </c>
      <c r="M490">
        <v>10</v>
      </c>
      <c r="N490">
        <f t="shared" si="57"/>
        <v>2.8059081999999762</v>
      </c>
      <c r="O490" t="str">
        <f t="shared" si="52"/>
        <v/>
      </c>
      <c r="P490">
        <f t="shared" si="53"/>
        <v>2.8059081999999762</v>
      </c>
      <c r="Q490" t="str">
        <f t="shared" si="54"/>
        <v/>
      </c>
      <c r="R490">
        <f t="shared" si="55"/>
        <v>1</v>
      </c>
      <c r="S490">
        <f t="shared" si="58"/>
        <v>6.8793109719094872E-2</v>
      </c>
    </row>
    <row r="491" spans="1:19" x14ac:dyDescent="0.3">
      <c r="A491" t="s">
        <v>515</v>
      </c>
      <c r="B491">
        <v>4464.0200194999998</v>
      </c>
      <c r="C491">
        <v>4396.5883789</v>
      </c>
      <c r="D491">
        <v>4434.9194336</v>
      </c>
      <c r="E491">
        <v>4454.6425780999998</v>
      </c>
      <c r="F491">
        <v>4346.1601563000004</v>
      </c>
      <c r="G491">
        <v>4445.0898438000004</v>
      </c>
      <c r="H491">
        <v>4389.0898438000004</v>
      </c>
      <c r="I491">
        <v>4347.9599608999997</v>
      </c>
      <c r="J491">
        <v>4396.5883789</v>
      </c>
      <c r="L491" t="str">
        <f t="shared" si="56"/>
        <v>21SEP2024:10:00:00</v>
      </c>
      <c r="M491">
        <v>11</v>
      </c>
      <c r="N491">
        <f t="shared" si="57"/>
        <v>-67.43164059999981</v>
      </c>
      <c r="O491">
        <f t="shared" si="52"/>
        <v>-67.43164059999981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1.5105586512928006</v>
      </c>
    </row>
    <row r="492" spans="1:19" x14ac:dyDescent="0.3">
      <c r="A492" t="s">
        <v>516</v>
      </c>
      <c r="B492">
        <v>4756.3486327999999</v>
      </c>
      <c r="C492">
        <v>4706.8461914</v>
      </c>
      <c r="D492">
        <v>4727.3227539</v>
      </c>
      <c r="E492">
        <v>4752.1210938000004</v>
      </c>
      <c r="F492">
        <v>4665.6298827999999</v>
      </c>
      <c r="G492">
        <v>4767.9399414</v>
      </c>
      <c r="H492">
        <v>4703.3500977000003</v>
      </c>
      <c r="I492">
        <v>4645.1899414</v>
      </c>
      <c r="J492">
        <v>4706.8461914</v>
      </c>
      <c r="L492" t="str">
        <f t="shared" si="56"/>
        <v>21SEP2024:11:00:00</v>
      </c>
      <c r="M492">
        <v>12</v>
      </c>
      <c r="N492">
        <f t="shared" si="57"/>
        <v>-49.502441399999952</v>
      </c>
      <c r="O492">
        <f t="shared" si="52"/>
        <v>-49.502441399999952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1.0407656213135603</v>
      </c>
    </row>
    <row r="493" spans="1:19" x14ac:dyDescent="0.3">
      <c r="A493" t="s">
        <v>517</v>
      </c>
      <c r="B493">
        <v>5130.9306641000003</v>
      </c>
      <c r="C493">
        <v>5005.0834961</v>
      </c>
      <c r="D493">
        <v>5045.6977539</v>
      </c>
      <c r="E493">
        <v>5083.2670897999997</v>
      </c>
      <c r="F493">
        <v>4959.6000977000003</v>
      </c>
      <c r="G493">
        <v>5060.4702147999997</v>
      </c>
      <c r="H493">
        <v>4999.4101563000004</v>
      </c>
      <c r="I493">
        <v>4922.6699219000002</v>
      </c>
      <c r="J493">
        <v>5005.0834961</v>
      </c>
      <c r="L493" t="str">
        <f t="shared" si="56"/>
        <v>21SEP2024:12:00:00</v>
      </c>
      <c r="M493">
        <v>13</v>
      </c>
      <c r="N493">
        <f t="shared" si="57"/>
        <v>-125.84716800000024</v>
      </c>
      <c r="O493">
        <f t="shared" si="52"/>
        <v>-125.84716800000024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2.4527162076175646</v>
      </c>
    </row>
    <row r="494" spans="1:19" x14ac:dyDescent="0.3">
      <c r="A494" t="s">
        <v>518</v>
      </c>
      <c r="B494">
        <v>5389.5966797000001</v>
      </c>
      <c r="C494">
        <v>5272.4653319999998</v>
      </c>
      <c r="D494">
        <v>5289.5761719000002</v>
      </c>
      <c r="E494">
        <v>5351.8237305000002</v>
      </c>
      <c r="F494">
        <v>5229.6601563000004</v>
      </c>
      <c r="G494">
        <v>5329.5400391000003</v>
      </c>
      <c r="H494">
        <v>5277.5898438000004</v>
      </c>
      <c r="I494">
        <v>5173.7099608999997</v>
      </c>
      <c r="J494">
        <v>5272.4653319999998</v>
      </c>
      <c r="L494" t="str">
        <f t="shared" si="56"/>
        <v>21SEP2024:13:00:00</v>
      </c>
      <c r="M494">
        <v>14</v>
      </c>
      <c r="N494">
        <f t="shared" si="57"/>
        <v>-117.13134770000033</v>
      </c>
      <c r="O494">
        <f t="shared" si="52"/>
        <v>-117.13134770000033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2.1732859555368469</v>
      </c>
    </row>
    <row r="495" spans="1:19" x14ac:dyDescent="0.3">
      <c r="A495" t="s">
        <v>519</v>
      </c>
      <c r="B495">
        <v>5629.1660155999998</v>
      </c>
      <c r="C495">
        <v>5466.5239258000001</v>
      </c>
      <c r="D495">
        <v>5469.9497069999998</v>
      </c>
      <c r="E495">
        <v>5551.0590819999998</v>
      </c>
      <c r="F495">
        <v>5410.4101563000004</v>
      </c>
      <c r="G495">
        <v>5495.2797852000003</v>
      </c>
      <c r="H495">
        <v>5507.6298827999999</v>
      </c>
      <c r="I495">
        <v>5368.2402344000002</v>
      </c>
      <c r="J495">
        <v>5466.5239258000001</v>
      </c>
      <c r="L495" t="str">
        <f t="shared" si="56"/>
        <v>21SEP2024:14:00:00</v>
      </c>
      <c r="M495">
        <v>15</v>
      </c>
      <c r="N495">
        <f t="shared" si="57"/>
        <v>-162.64208979999967</v>
      </c>
      <c r="O495">
        <f t="shared" si="52"/>
        <v>-162.64208979999967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2.8892750604489681</v>
      </c>
    </row>
    <row r="496" spans="1:19" x14ac:dyDescent="0.3">
      <c r="A496" t="s">
        <v>520</v>
      </c>
      <c r="B496">
        <v>5722.8510741999999</v>
      </c>
      <c r="C496">
        <v>5599.2304688000004</v>
      </c>
      <c r="D496">
        <v>5617.7739258000001</v>
      </c>
      <c r="E496">
        <v>5704.6621094000002</v>
      </c>
      <c r="F496">
        <v>5523.8198241999999</v>
      </c>
      <c r="G496">
        <v>5617.8500977000003</v>
      </c>
      <c r="H496">
        <v>5653.6601563000004</v>
      </c>
      <c r="I496">
        <v>5496.1601563000004</v>
      </c>
      <c r="J496">
        <v>5599.2304688000004</v>
      </c>
      <c r="L496" t="str">
        <f t="shared" si="56"/>
        <v>21SEP2024:15:00:00</v>
      </c>
      <c r="M496">
        <v>16</v>
      </c>
      <c r="N496">
        <f t="shared" si="57"/>
        <v>-123.62060539999948</v>
      </c>
      <c r="O496">
        <f t="shared" si="52"/>
        <v>-123.62060539999948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2.1601227045259161</v>
      </c>
    </row>
    <row r="497" spans="1:19" x14ac:dyDescent="0.3">
      <c r="A497" t="s">
        <v>521</v>
      </c>
      <c r="B497">
        <v>5728.0073241999999</v>
      </c>
      <c r="C497">
        <v>5657.5190430000002</v>
      </c>
      <c r="D497">
        <v>5734.2524414</v>
      </c>
      <c r="E497">
        <v>5686.7426758000001</v>
      </c>
      <c r="F497">
        <v>5603.8901366999999</v>
      </c>
      <c r="G497">
        <v>5685.5800780999998</v>
      </c>
      <c r="H497">
        <v>5745.2700194999998</v>
      </c>
      <c r="I497">
        <v>5566.1098633000001</v>
      </c>
      <c r="J497">
        <v>5657.5190430000002</v>
      </c>
      <c r="L497" t="str">
        <f t="shared" si="56"/>
        <v>21SEP2024:16:00:00</v>
      </c>
      <c r="M497">
        <v>17</v>
      </c>
      <c r="N497">
        <f t="shared" si="57"/>
        <v>-70.488281199999619</v>
      </c>
      <c r="O497">
        <f t="shared" si="52"/>
        <v>-70.488281199999619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1.2305899278828933</v>
      </c>
    </row>
    <row r="498" spans="1:19" x14ac:dyDescent="0.3">
      <c r="A498" t="s">
        <v>522</v>
      </c>
      <c r="B498">
        <v>5694.4785155999998</v>
      </c>
      <c r="C498">
        <v>5640.4335938000004</v>
      </c>
      <c r="D498">
        <v>5682.9541016000003</v>
      </c>
      <c r="E498">
        <v>5614.4765625</v>
      </c>
      <c r="F498">
        <v>5553.7900391000003</v>
      </c>
      <c r="G498">
        <v>5684.8901366999999</v>
      </c>
      <c r="H498">
        <v>5772.3798827999999</v>
      </c>
      <c r="I498">
        <v>5576.6298827999999</v>
      </c>
      <c r="J498">
        <v>5640.4335938000004</v>
      </c>
      <c r="L498" t="str">
        <f t="shared" si="56"/>
        <v>21SEP2024:17:00:00</v>
      </c>
      <c r="M498">
        <v>18</v>
      </c>
      <c r="N498">
        <f t="shared" si="57"/>
        <v>-54.044921799999429</v>
      </c>
      <c r="O498">
        <f t="shared" si="52"/>
        <v>-54.044921799999429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0.94907587502426427</v>
      </c>
    </row>
    <row r="499" spans="1:19" x14ac:dyDescent="0.3">
      <c r="A499" t="s">
        <v>523</v>
      </c>
      <c r="B499">
        <v>5648.5834961</v>
      </c>
      <c r="C499">
        <v>5564.9951172000001</v>
      </c>
      <c r="D499">
        <v>5565.1347655999998</v>
      </c>
      <c r="E499">
        <v>5528.1665039</v>
      </c>
      <c r="F499">
        <v>5486.0600586</v>
      </c>
      <c r="G499">
        <v>5589.8198241999999</v>
      </c>
      <c r="H499">
        <v>5719.1000977000003</v>
      </c>
      <c r="I499">
        <v>5501.8300780999998</v>
      </c>
      <c r="J499">
        <v>5564.9951172000001</v>
      </c>
      <c r="L499" t="str">
        <f t="shared" si="56"/>
        <v>21SEP2024:18:00:00</v>
      </c>
      <c r="M499">
        <v>19</v>
      </c>
      <c r="N499">
        <f t="shared" si="57"/>
        <v>-83.588378899999952</v>
      </c>
      <c r="O499">
        <f t="shared" si="52"/>
        <v>-83.588378899999952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1.4798113360227851</v>
      </c>
    </row>
    <row r="500" spans="1:19" x14ac:dyDescent="0.3">
      <c r="A500" t="s">
        <v>524</v>
      </c>
      <c r="B500">
        <v>5410.8037108999997</v>
      </c>
      <c r="C500">
        <v>5419.7451172000001</v>
      </c>
      <c r="D500">
        <v>5485.3950194999998</v>
      </c>
      <c r="E500">
        <v>5517.4140625</v>
      </c>
      <c r="F500">
        <v>5337.7797852000003</v>
      </c>
      <c r="G500">
        <v>5375.9599608999997</v>
      </c>
      <c r="H500">
        <v>5544.7998047000001</v>
      </c>
      <c r="I500">
        <v>5322.7700194999998</v>
      </c>
      <c r="J500">
        <v>5419.7451172000001</v>
      </c>
      <c r="L500" t="str">
        <f t="shared" si="56"/>
        <v>21SEP2024:19:00:00</v>
      </c>
      <c r="M500">
        <v>20</v>
      </c>
      <c r="N500">
        <f t="shared" si="57"/>
        <v>8.9414063000003807</v>
      </c>
      <c r="O500" t="str">
        <f t="shared" si="52"/>
        <v/>
      </c>
      <c r="P500">
        <f t="shared" si="53"/>
        <v>8.9414063000003807</v>
      </c>
      <c r="Q500" t="str">
        <f t="shared" si="54"/>
        <v/>
      </c>
      <c r="R500">
        <f t="shared" si="55"/>
        <v>1</v>
      </c>
      <c r="S500">
        <f t="shared" si="58"/>
        <v>0.16525098262182425</v>
      </c>
    </row>
    <row r="501" spans="1:19" x14ac:dyDescent="0.3">
      <c r="A501" t="s">
        <v>525</v>
      </c>
      <c r="B501">
        <v>5178.0478516000003</v>
      </c>
      <c r="C501">
        <v>5224.2993164</v>
      </c>
      <c r="D501">
        <v>5274.4941405999998</v>
      </c>
      <c r="E501">
        <v>5310.6054688000004</v>
      </c>
      <c r="F501">
        <v>5200.2099608999997</v>
      </c>
      <c r="G501">
        <v>5155.75</v>
      </c>
      <c r="H501">
        <v>5338.9199219000002</v>
      </c>
      <c r="I501">
        <v>5116.0097655999998</v>
      </c>
      <c r="J501">
        <v>5224.2993164</v>
      </c>
      <c r="L501" t="str">
        <f t="shared" si="56"/>
        <v>21SEP2024:20:00:00</v>
      </c>
      <c r="M501">
        <v>21</v>
      </c>
      <c r="N501">
        <f t="shared" si="57"/>
        <v>46.251464799999667</v>
      </c>
      <c r="O501" t="str">
        <f t="shared" si="52"/>
        <v/>
      </c>
      <c r="P501">
        <f t="shared" si="53"/>
        <v>46.251464799999667</v>
      </c>
      <c r="Q501" t="str">
        <f t="shared" si="54"/>
        <v/>
      </c>
      <c r="R501">
        <f t="shared" si="55"/>
        <v>1</v>
      </c>
      <c r="S501">
        <f t="shared" si="58"/>
        <v>0.89322204285362317</v>
      </c>
    </row>
    <row r="502" spans="1:19" x14ac:dyDescent="0.3">
      <c r="A502" t="s">
        <v>526</v>
      </c>
      <c r="B502">
        <v>5084.5415039</v>
      </c>
      <c r="C502">
        <v>5103.2734375</v>
      </c>
      <c r="D502">
        <v>5182.9379883000001</v>
      </c>
      <c r="E502">
        <v>5179.1669922000001</v>
      </c>
      <c r="F502">
        <v>5088.2900391000003</v>
      </c>
      <c r="G502">
        <v>5034.4101563000004</v>
      </c>
      <c r="H502">
        <v>5199.6801758000001</v>
      </c>
      <c r="I502">
        <v>5014.8198241999999</v>
      </c>
      <c r="J502">
        <v>5103.2734375</v>
      </c>
      <c r="L502" t="str">
        <f t="shared" si="56"/>
        <v>21SEP2024:21:00:00</v>
      </c>
      <c r="M502">
        <v>22</v>
      </c>
      <c r="N502">
        <f t="shared" si="57"/>
        <v>18.731933600000048</v>
      </c>
      <c r="O502" t="str">
        <f t="shared" si="52"/>
        <v/>
      </c>
      <c r="P502">
        <f t="shared" si="53"/>
        <v>18.731933600000048</v>
      </c>
      <c r="Q502" t="str">
        <f t="shared" si="54"/>
        <v/>
      </c>
      <c r="R502">
        <f t="shared" si="55"/>
        <v>1</v>
      </c>
      <c r="S502">
        <f t="shared" si="58"/>
        <v>0.36840949347413288</v>
      </c>
    </row>
    <row r="503" spans="1:19" x14ac:dyDescent="0.3">
      <c r="A503" t="s">
        <v>527</v>
      </c>
      <c r="B503">
        <v>4909.3388672000001</v>
      </c>
      <c r="C503">
        <v>4859.1010741999999</v>
      </c>
      <c r="D503">
        <v>4953.5693358999997</v>
      </c>
      <c r="E503">
        <v>4937.3056641000003</v>
      </c>
      <c r="F503">
        <v>4841.7202147999997</v>
      </c>
      <c r="G503">
        <v>4779.8798827999999</v>
      </c>
      <c r="H503">
        <v>4946.2099608999997</v>
      </c>
      <c r="I503">
        <v>4790.3901366999999</v>
      </c>
      <c r="J503">
        <v>4859.1010741999999</v>
      </c>
      <c r="L503" t="str">
        <f t="shared" si="56"/>
        <v>21SEP2024:22:00:00</v>
      </c>
      <c r="M503">
        <v>23</v>
      </c>
      <c r="N503">
        <f t="shared" si="57"/>
        <v>-50.237793000000238</v>
      </c>
      <c r="O503">
        <f t="shared" si="52"/>
        <v>-50.237793000000238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1.0233107625885467</v>
      </c>
    </row>
    <row r="504" spans="1:19" x14ac:dyDescent="0.3">
      <c r="A504" t="s">
        <v>528</v>
      </c>
      <c r="B504">
        <v>4729.0048827999999</v>
      </c>
      <c r="C504">
        <v>4640.3779297000001</v>
      </c>
      <c r="D504">
        <v>4737.0073241999999</v>
      </c>
      <c r="E504">
        <v>4711.7900391000003</v>
      </c>
      <c r="F504">
        <v>4605.75</v>
      </c>
      <c r="G504">
        <v>4586.0200194999998</v>
      </c>
      <c r="H504">
        <v>4717.0800780999998</v>
      </c>
      <c r="I504">
        <v>4581.25</v>
      </c>
      <c r="J504">
        <v>4640.3779297000001</v>
      </c>
      <c r="L504" t="str">
        <f t="shared" si="56"/>
        <v>21SEP2024:23:00:00</v>
      </c>
      <c r="M504">
        <v>24</v>
      </c>
      <c r="N504">
        <f t="shared" si="57"/>
        <v>-88.62695309999981</v>
      </c>
      <c r="O504">
        <f t="shared" si="52"/>
        <v>-88.62695309999981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1.8741142226845113</v>
      </c>
    </row>
    <row r="505" spans="1:19" x14ac:dyDescent="0.3">
      <c r="A505" t="s">
        <v>529</v>
      </c>
      <c r="B505">
        <v>4493.8706055000002</v>
      </c>
      <c r="C505">
        <v>4418.9633789</v>
      </c>
      <c r="D505">
        <v>4509.9350586</v>
      </c>
      <c r="E505">
        <v>4474.6362305000002</v>
      </c>
      <c r="F505">
        <v>4381.4501952999999</v>
      </c>
      <c r="G505">
        <v>4385.5600586</v>
      </c>
      <c r="H505">
        <v>4492.25</v>
      </c>
      <c r="I505">
        <v>4360.9199219000002</v>
      </c>
      <c r="J505">
        <v>4418.9633789</v>
      </c>
      <c r="L505" t="str">
        <f t="shared" si="56"/>
        <v>22SEP2024:00:00:00</v>
      </c>
      <c r="M505">
        <v>1</v>
      </c>
      <c r="N505">
        <f t="shared" si="57"/>
        <v>-74.907226600000286</v>
      </c>
      <c r="O505">
        <f t="shared" si="52"/>
        <v>-74.907226600000286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1.6668754660697647</v>
      </c>
    </row>
    <row r="506" spans="1:19" x14ac:dyDescent="0.3">
      <c r="A506" t="s">
        <v>530</v>
      </c>
      <c r="B506">
        <v>4261.8945313000004</v>
      </c>
      <c r="C506">
        <v>4290.3276366999999</v>
      </c>
      <c r="D506">
        <v>4322.0214844000002</v>
      </c>
      <c r="E506">
        <v>4300.5473633000001</v>
      </c>
      <c r="F506">
        <v>4272.0200194999998</v>
      </c>
      <c r="G506">
        <v>4305.6201172000001</v>
      </c>
      <c r="H506">
        <v>4341.1201172000001</v>
      </c>
      <c r="I506">
        <v>4232.3300780999998</v>
      </c>
      <c r="J506">
        <v>4290.3276366999999</v>
      </c>
      <c r="L506" t="str">
        <f t="shared" si="56"/>
        <v>22SEP2024:01:00:00</v>
      </c>
      <c r="M506">
        <v>2</v>
      </c>
      <c r="N506">
        <f t="shared" si="57"/>
        <v>28.433105399999477</v>
      </c>
      <c r="O506" t="str">
        <f t="shared" si="52"/>
        <v/>
      </c>
      <c r="P506">
        <f t="shared" si="53"/>
        <v>28.433105399999477</v>
      </c>
      <c r="Q506" t="str">
        <f t="shared" si="54"/>
        <v/>
      </c>
      <c r="R506">
        <f t="shared" si="55"/>
        <v>1</v>
      </c>
      <c r="S506">
        <f t="shared" si="58"/>
        <v>0.66714709130370153</v>
      </c>
    </row>
    <row r="507" spans="1:19" x14ac:dyDescent="0.3">
      <c r="A507" t="s">
        <v>531</v>
      </c>
      <c r="B507">
        <v>4137.0200194999998</v>
      </c>
      <c r="C507">
        <v>4124.1333008000001</v>
      </c>
      <c r="D507">
        <v>4165.1000977000003</v>
      </c>
      <c r="E507">
        <v>4173.8955077999999</v>
      </c>
      <c r="F507">
        <v>4092.4199219000002</v>
      </c>
      <c r="G507">
        <v>4157.5097655999998</v>
      </c>
      <c r="H507">
        <v>4146.8100586</v>
      </c>
      <c r="I507">
        <v>4050.0300293</v>
      </c>
      <c r="J507">
        <v>4124.1333008000001</v>
      </c>
      <c r="L507" t="str">
        <f t="shared" si="56"/>
        <v>22SEP2024:02:00:00</v>
      </c>
      <c r="M507">
        <v>3</v>
      </c>
      <c r="N507">
        <f t="shared" si="57"/>
        <v>-12.886718699999619</v>
      </c>
      <c r="O507">
        <f t="shared" si="52"/>
        <v>-12.886718699999619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0.3114976151736657</v>
      </c>
    </row>
    <row r="508" spans="1:19" x14ac:dyDescent="0.3">
      <c r="A508" t="s">
        <v>532</v>
      </c>
      <c r="B508">
        <v>3945.8481445000002</v>
      </c>
      <c r="C508">
        <v>3972.7006836</v>
      </c>
      <c r="D508">
        <v>3959.7126465000001</v>
      </c>
      <c r="E508">
        <v>4005.9741211</v>
      </c>
      <c r="F508">
        <v>3904.9599609000002</v>
      </c>
      <c r="G508">
        <v>4037.0700683999999</v>
      </c>
      <c r="H508">
        <v>3997.5700683999999</v>
      </c>
      <c r="I508">
        <v>3917.9299316000001</v>
      </c>
      <c r="J508">
        <v>3972.7006836</v>
      </c>
      <c r="L508" t="str">
        <f t="shared" si="56"/>
        <v>22SEP2024:03:00:00</v>
      </c>
      <c r="M508">
        <v>4</v>
      </c>
      <c r="N508">
        <f t="shared" si="57"/>
        <v>26.852539099999831</v>
      </c>
      <c r="O508" t="str">
        <f t="shared" si="52"/>
        <v/>
      </c>
      <c r="P508">
        <f t="shared" si="53"/>
        <v>26.852539099999831</v>
      </c>
      <c r="Q508" t="str">
        <f t="shared" si="54"/>
        <v/>
      </c>
      <c r="R508">
        <f t="shared" si="55"/>
        <v>1</v>
      </c>
      <c r="S508">
        <f t="shared" si="58"/>
        <v>0.68052641958431126</v>
      </c>
    </row>
    <row r="509" spans="1:19" x14ac:dyDescent="0.3">
      <c r="A509" t="s">
        <v>533</v>
      </c>
      <c r="B509">
        <v>3843.5422362999998</v>
      </c>
      <c r="C509">
        <v>3860.2805176000002</v>
      </c>
      <c r="D509">
        <v>3866.0510254000001</v>
      </c>
      <c r="E509">
        <v>3909.9018554999998</v>
      </c>
      <c r="F509">
        <v>3798.6499023000001</v>
      </c>
      <c r="G509">
        <v>3921.0900879000001</v>
      </c>
      <c r="H509">
        <v>3864.2099609000002</v>
      </c>
      <c r="I509">
        <v>3807.5500487999998</v>
      </c>
      <c r="J509">
        <v>3860.2805176000002</v>
      </c>
      <c r="L509" t="str">
        <f t="shared" si="56"/>
        <v>22SEP2024:04:00:00</v>
      </c>
      <c r="M509">
        <v>5</v>
      </c>
      <c r="N509">
        <f t="shared" si="57"/>
        <v>16.738281300000381</v>
      </c>
      <c r="O509" t="str">
        <f t="shared" si="52"/>
        <v/>
      </c>
      <c r="P509">
        <f t="shared" si="53"/>
        <v>16.738281300000381</v>
      </c>
      <c r="Q509" t="str">
        <f t="shared" si="54"/>
        <v/>
      </c>
      <c r="R509">
        <f t="shared" si="55"/>
        <v>1</v>
      </c>
      <c r="S509">
        <f t="shared" si="58"/>
        <v>0.43549102028636866</v>
      </c>
    </row>
    <row r="510" spans="1:19" x14ac:dyDescent="0.3">
      <c r="A510" t="s">
        <v>534</v>
      </c>
      <c r="B510">
        <v>3746.4311523000001</v>
      </c>
      <c r="C510">
        <v>3762.0405273000001</v>
      </c>
      <c r="D510">
        <v>3770.8142090000001</v>
      </c>
      <c r="E510">
        <v>3816.0327148000001</v>
      </c>
      <c r="F510">
        <v>3706.3798827999999</v>
      </c>
      <c r="G510">
        <v>3820.5400390999998</v>
      </c>
      <c r="H510">
        <v>3758.8000487999998</v>
      </c>
      <c r="I510">
        <v>3708.4499512000002</v>
      </c>
      <c r="J510">
        <v>3762.0405273000001</v>
      </c>
      <c r="L510" t="str">
        <f t="shared" si="56"/>
        <v>22SEP2024:05:00:00</v>
      </c>
      <c r="M510">
        <v>6</v>
      </c>
      <c r="N510">
        <f t="shared" si="57"/>
        <v>15.609375</v>
      </c>
      <c r="O510" t="str">
        <f t="shared" si="52"/>
        <v/>
      </c>
      <c r="P510">
        <f t="shared" si="53"/>
        <v>15.609375</v>
      </c>
      <c r="Q510" t="str">
        <f t="shared" si="54"/>
        <v/>
      </c>
      <c r="R510">
        <f t="shared" si="55"/>
        <v>1</v>
      </c>
      <c r="S510">
        <f t="shared" si="58"/>
        <v>0.4166465194593828</v>
      </c>
    </row>
    <row r="511" spans="1:19" x14ac:dyDescent="0.3">
      <c r="A511" t="s">
        <v>535</v>
      </c>
      <c r="B511">
        <v>3658.6479491999999</v>
      </c>
      <c r="C511">
        <v>3735.2680664</v>
      </c>
      <c r="D511">
        <v>3697.9047851999999</v>
      </c>
      <c r="E511">
        <v>3770.6784668</v>
      </c>
      <c r="F511">
        <v>3709.3500976999999</v>
      </c>
      <c r="G511">
        <v>3783.7099609000002</v>
      </c>
      <c r="H511">
        <v>3728.0500487999998</v>
      </c>
      <c r="I511">
        <v>3684.5500487999998</v>
      </c>
      <c r="J511">
        <v>3735.2680664</v>
      </c>
      <c r="L511" t="str">
        <f t="shared" si="56"/>
        <v>22SEP2024:06:00:00</v>
      </c>
      <c r="M511">
        <v>7</v>
      </c>
      <c r="N511">
        <f t="shared" si="57"/>
        <v>76.620117200000095</v>
      </c>
      <c r="O511" t="str">
        <f t="shared" si="52"/>
        <v/>
      </c>
      <c r="P511">
        <f t="shared" si="53"/>
        <v>76.620117200000095</v>
      </c>
      <c r="Q511" t="str">
        <f t="shared" si="54"/>
        <v/>
      </c>
      <c r="R511">
        <f t="shared" si="55"/>
        <v>1</v>
      </c>
      <c r="S511">
        <f t="shared" si="58"/>
        <v>2.0942194565824201</v>
      </c>
    </row>
    <row r="512" spans="1:19" x14ac:dyDescent="0.3">
      <c r="A512" t="s">
        <v>536</v>
      </c>
      <c r="B512">
        <v>3618.3229980000001</v>
      </c>
      <c r="C512">
        <v>3765.6442870999999</v>
      </c>
      <c r="D512">
        <v>3691.5922851999999</v>
      </c>
      <c r="E512">
        <v>3784.0810547000001</v>
      </c>
      <c r="F512">
        <v>3752.6899414</v>
      </c>
      <c r="G512">
        <v>3799.0500487999998</v>
      </c>
      <c r="H512">
        <v>3767.1599120999999</v>
      </c>
      <c r="I512">
        <v>3725.2399902000002</v>
      </c>
      <c r="J512">
        <v>3765.6442870999999</v>
      </c>
      <c r="L512" t="str">
        <f t="shared" si="56"/>
        <v>22SEP2024:07:00:00</v>
      </c>
      <c r="M512">
        <v>8</v>
      </c>
      <c r="N512">
        <f t="shared" si="57"/>
        <v>147.32128909999983</v>
      </c>
      <c r="O512" t="str">
        <f t="shared" si="52"/>
        <v/>
      </c>
      <c r="P512">
        <f t="shared" si="53"/>
        <v>147.32128909999983</v>
      </c>
      <c r="Q512" t="str">
        <f t="shared" si="54"/>
        <v/>
      </c>
      <c r="R512">
        <f t="shared" si="55"/>
        <v>1</v>
      </c>
      <c r="S512">
        <f t="shared" si="58"/>
        <v>4.0715350503929733</v>
      </c>
    </row>
    <row r="513" spans="1:19" x14ac:dyDescent="0.3">
      <c r="A513" t="s">
        <v>537</v>
      </c>
      <c r="B513">
        <v>3677.2368164</v>
      </c>
      <c r="C513">
        <v>3735.9135741999999</v>
      </c>
      <c r="D513">
        <v>3683.7565918</v>
      </c>
      <c r="E513">
        <v>3704.3479004000001</v>
      </c>
      <c r="F513">
        <v>3750.1298827999999</v>
      </c>
      <c r="G513">
        <v>3786.0300293</v>
      </c>
      <c r="H513">
        <v>3735.9699707</v>
      </c>
      <c r="I513">
        <v>3703.0900879000001</v>
      </c>
      <c r="J513">
        <v>3735.9135741999999</v>
      </c>
      <c r="L513" t="str">
        <f t="shared" si="56"/>
        <v>22SEP2024:08:00:00</v>
      </c>
      <c r="M513">
        <v>9</v>
      </c>
      <c r="N513">
        <f t="shared" si="57"/>
        <v>58.676757799999905</v>
      </c>
      <c r="O513" t="str">
        <f t="shared" si="52"/>
        <v/>
      </c>
      <c r="P513">
        <f t="shared" si="53"/>
        <v>58.676757799999905</v>
      </c>
      <c r="Q513" t="str">
        <f t="shared" si="54"/>
        <v/>
      </c>
      <c r="R513">
        <f t="shared" si="55"/>
        <v>1</v>
      </c>
      <c r="S513">
        <f t="shared" si="58"/>
        <v>1.5956752510012182</v>
      </c>
    </row>
    <row r="514" spans="1:19" x14ac:dyDescent="0.3">
      <c r="A514" t="s">
        <v>538</v>
      </c>
      <c r="B514">
        <v>3886.9541015999998</v>
      </c>
      <c r="C514">
        <v>3904.0888672000001</v>
      </c>
      <c r="D514">
        <v>3894.4990234000002</v>
      </c>
      <c r="E514">
        <v>3953.2053222999998</v>
      </c>
      <c r="F514">
        <v>3891.5200195000002</v>
      </c>
      <c r="G514">
        <v>3959.9699707</v>
      </c>
      <c r="H514">
        <v>3883.5900879000001</v>
      </c>
      <c r="I514">
        <v>3832.1599120999999</v>
      </c>
      <c r="J514">
        <v>3904.0888672000001</v>
      </c>
      <c r="L514" t="str">
        <f t="shared" si="56"/>
        <v>22SEP2024:09:00:00</v>
      </c>
      <c r="M514">
        <v>10</v>
      </c>
      <c r="N514">
        <f t="shared" si="57"/>
        <v>17.134765600000264</v>
      </c>
      <c r="O514" t="str">
        <f t="shared" si="52"/>
        <v/>
      </c>
      <c r="P514">
        <f t="shared" si="53"/>
        <v>17.134765600000264</v>
      </c>
      <c r="Q514" t="str">
        <f t="shared" si="54"/>
        <v/>
      </c>
      <c r="R514">
        <f t="shared" si="55"/>
        <v>1</v>
      </c>
      <c r="S514">
        <f t="shared" si="58"/>
        <v>0.44082757738114331</v>
      </c>
    </row>
    <row r="515" spans="1:19" x14ac:dyDescent="0.3">
      <c r="A515" t="s">
        <v>539</v>
      </c>
      <c r="B515">
        <v>4224.0307616999999</v>
      </c>
      <c r="C515">
        <v>4236.7988280999998</v>
      </c>
      <c r="D515">
        <v>4223.4599608999997</v>
      </c>
      <c r="E515">
        <v>4270.4335938000004</v>
      </c>
      <c r="F515">
        <v>4207.1401366999999</v>
      </c>
      <c r="G515">
        <v>4312.6000977000003</v>
      </c>
      <c r="H515">
        <v>4231.9799805000002</v>
      </c>
      <c r="I515">
        <v>4161.8398438000004</v>
      </c>
      <c r="J515">
        <v>4236.7988280999998</v>
      </c>
      <c r="L515" t="str">
        <f t="shared" si="56"/>
        <v>22SEP2024:10:00:00</v>
      </c>
      <c r="M515">
        <v>11</v>
      </c>
      <c r="N515">
        <f t="shared" si="57"/>
        <v>12.768066399999952</v>
      </c>
      <c r="O515" t="str">
        <f t="shared" ref="O515:O578" si="59">IF(N515&lt;0,N515,"")</f>
        <v/>
      </c>
      <c r="P515">
        <f t="shared" ref="P515:P578" si="60">IF(N515&gt;0,N515,"")</f>
        <v>12.768066399999952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0.30227209791581461</v>
      </c>
    </row>
    <row r="516" spans="1:19" x14ac:dyDescent="0.3">
      <c r="A516" t="s">
        <v>540</v>
      </c>
      <c r="B516">
        <v>4580.2558594000002</v>
      </c>
      <c r="C516">
        <v>4552.9902344000002</v>
      </c>
      <c r="D516">
        <v>4538.6049805000002</v>
      </c>
      <c r="E516">
        <v>4587.7817383000001</v>
      </c>
      <c r="F516">
        <v>4490.9799805000002</v>
      </c>
      <c r="G516">
        <v>4630.5200194999998</v>
      </c>
      <c r="H516">
        <v>4571.6801758000001</v>
      </c>
      <c r="I516">
        <v>4483.9902344000002</v>
      </c>
      <c r="J516">
        <v>4552.9902344000002</v>
      </c>
      <c r="L516" t="str">
        <f t="shared" ref="L516:L579" si="63">A516</f>
        <v>22SEP2024:11:00:00</v>
      </c>
      <c r="M516">
        <v>12</v>
      </c>
      <c r="N516">
        <f t="shared" ref="N516:N579" si="64">C516-B516</f>
        <v>-27.265625</v>
      </c>
      <c r="O516">
        <f t="shared" si="59"/>
        <v>-27.265625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0.59528606778687065</v>
      </c>
    </row>
    <row r="517" spans="1:19" x14ac:dyDescent="0.3">
      <c r="A517" t="s">
        <v>541</v>
      </c>
      <c r="B517">
        <v>4943.8818358999997</v>
      </c>
      <c r="C517">
        <v>4864.2075194999998</v>
      </c>
      <c r="D517">
        <v>4855.3090819999998</v>
      </c>
      <c r="E517">
        <v>4904.6166991999999</v>
      </c>
      <c r="F517">
        <v>4788.7299805000002</v>
      </c>
      <c r="G517">
        <v>4924.9501952999999</v>
      </c>
      <c r="H517">
        <v>4907.8100586</v>
      </c>
      <c r="I517">
        <v>4794.9301758000001</v>
      </c>
      <c r="J517">
        <v>4864.2075194999998</v>
      </c>
      <c r="L517" t="str">
        <f t="shared" si="63"/>
        <v>22SEP2024:12:00:00</v>
      </c>
      <c r="M517">
        <v>13</v>
      </c>
      <c r="N517">
        <f t="shared" si="64"/>
        <v>-79.674316399999952</v>
      </c>
      <c r="O517">
        <f t="shared" si="59"/>
        <v>-79.674316399999952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1.6115740433245163</v>
      </c>
    </row>
    <row r="518" spans="1:19" x14ac:dyDescent="0.3">
      <c r="A518" t="s">
        <v>542</v>
      </c>
      <c r="B518">
        <v>5270.2744141000003</v>
      </c>
      <c r="C518">
        <v>5133.9404297000001</v>
      </c>
      <c r="D518">
        <v>5105.6450194999998</v>
      </c>
      <c r="E518">
        <v>5101.0625</v>
      </c>
      <c r="F518">
        <v>5070.5898438000004</v>
      </c>
      <c r="G518">
        <v>5199.2700194999998</v>
      </c>
      <c r="H518">
        <v>5217.2900391000003</v>
      </c>
      <c r="I518">
        <v>5081.4902344000002</v>
      </c>
      <c r="J518">
        <v>5133.9404297000001</v>
      </c>
      <c r="L518" t="str">
        <f t="shared" si="63"/>
        <v>22SEP2024:13:00:00</v>
      </c>
      <c r="M518">
        <v>14</v>
      </c>
      <c r="N518">
        <f t="shared" si="64"/>
        <v>-136.33398440000019</v>
      </c>
      <c r="O518">
        <f t="shared" si="59"/>
        <v>-136.33398440000019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2.5868479264619433</v>
      </c>
    </row>
    <row r="519" spans="1:19" x14ac:dyDescent="0.3">
      <c r="A519" t="s">
        <v>543</v>
      </c>
      <c r="B519">
        <v>5491.1274414</v>
      </c>
      <c r="C519">
        <v>5320.3515625</v>
      </c>
      <c r="D519">
        <v>5251.0039063000004</v>
      </c>
      <c r="E519">
        <v>5215.0400391000003</v>
      </c>
      <c r="F519">
        <v>5238.3198241999999</v>
      </c>
      <c r="G519">
        <v>5388.3500977000003</v>
      </c>
      <c r="H519">
        <v>5465.3398438000004</v>
      </c>
      <c r="I519">
        <v>5294.7099608999997</v>
      </c>
      <c r="J519">
        <v>5320.3515625</v>
      </c>
      <c r="L519" t="str">
        <f t="shared" si="63"/>
        <v>22SEP2024:14:00:00</v>
      </c>
      <c r="M519">
        <v>15</v>
      </c>
      <c r="N519">
        <f t="shared" si="64"/>
        <v>-170.77587889999995</v>
      </c>
      <c r="O519">
        <f t="shared" si="59"/>
        <v>-170.77587889999995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3.1100330619254302</v>
      </c>
    </row>
    <row r="520" spans="1:19" x14ac:dyDescent="0.3">
      <c r="A520" t="s">
        <v>544</v>
      </c>
      <c r="B520">
        <v>5660.9467772999997</v>
      </c>
      <c r="C520">
        <v>5464.5830077999999</v>
      </c>
      <c r="D520">
        <v>5400.2470702999999</v>
      </c>
      <c r="E520">
        <v>5335.5029297000001</v>
      </c>
      <c r="F520">
        <v>5384.4301758000001</v>
      </c>
      <c r="G520">
        <v>5538.1601563000004</v>
      </c>
      <c r="H520">
        <v>5624.3798827999999</v>
      </c>
      <c r="I520">
        <v>5440.4399414</v>
      </c>
      <c r="J520">
        <v>5464.5830077999999</v>
      </c>
      <c r="L520" t="str">
        <f t="shared" si="63"/>
        <v>22SEP2024:15:00:00</v>
      </c>
      <c r="M520">
        <v>16</v>
      </c>
      <c r="N520">
        <f t="shared" si="64"/>
        <v>-196.36376949999976</v>
      </c>
      <c r="O520">
        <f t="shared" si="59"/>
        <v>-196.36376949999976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3.4687443147744244</v>
      </c>
    </row>
    <row r="521" spans="1:19" x14ac:dyDescent="0.3">
      <c r="A521" t="s">
        <v>545</v>
      </c>
      <c r="B521">
        <v>5805.7558594000002</v>
      </c>
      <c r="C521">
        <v>5515.3530272999997</v>
      </c>
      <c r="D521">
        <v>5420.2749022999997</v>
      </c>
      <c r="E521">
        <v>5285.6157227000003</v>
      </c>
      <c r="F521">
        <v>5421.5200194999998</v>
      </c>
      <c r="G521">
        <v>5632.7202147999997</v>
      </c>
      <c r="H521">
        <v>5715.1401366999999</v>
      </c>
      <c r="I521">
        <v>5521.7700194999998</v>
      </c>
      <c r="J521">
        <v>5515.3530272999997</v>
      </c>
      <c r="L521" t="str">
        <f t="shared" si="63"/>
        <v>22SEP2024:16:00:00</v>
      </c>
      <c r="M521">
        <v>17</v>
      </c>
      <c r="N521">
        <f t="shared" si="64"/>
        <v>-290.40283210000052</v>
      </c>
      <c r="O521">
        <f t="shared" si="59"/>
        <v>-290.40283210000052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5.001981466888834</v>
      </c>
    </row>
    <row r="522" spans="1:19" x14ac:dyDescent="0.3">
      <c r="A522" t="s">
        <v>546</v>
      </c>
      <c r="B522">
        <v>5885.3388672000001</v>
      </c>
      <c r="C522">
        <v>5523.7382813000004</v>
      </c>
      <c r="D522">
        <v>5383.8525391000003</v>
      </c>
      <c r="E522">
        <v>5297.7299805000002</v>
      </c>
      <c r="F522">
        <v>5366.8300780999998</v>
      </c>
      <c r="G522">
        <v>5667.1601563000004</v>
      </c>
      <c r="H522">
        <v>5742.8701172000001</v>
      </c>
      <c r="I522">
        <v>5544.1000977000003</v>
      </c>
      <c r="J522">
        <v>5523.7382813000004</v>
      </c>
      <c r="L522" t="str">
        <f t="shared" si="63"/>
        <v>22SEP2024:17:00:00</v>
      </c>
      <c r="M522">
        <v>18</v>
      </c>
      <c r="N522">
        <f t="shared" si="64"/>
        <v>-361.60058589999971</v>
      </c>
      <c r="O522">
        <f t="shared" si="59"/>
        <v>-361.60058589999971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6.1440911740063369</v>
      </c>
    </row>
    <row r="523" spans="1:19" x14ac:dyDescent="0.3">
      <c r="A523" t="s">
        <v>547</v>
      </c>
      <c r="B523">
        <v>5839.3305664</v>
      </c>
      <c r="C523">
        <v>5471.7607422000001</v>
      </c>
      <c r="D523">
        <v>5289.9350586</v>
      </c>
      <c r="E523">
        <v>5259.9340819999998</v>
      </c>
      <c r="F523">
        <v>5276.2900391000003</v>
      </c>
      <c r="G523">
        <v>5622.3798827999999</v>
      </c>
      <c r="H523">
        <v>5702.75</v>
      </c>
      <c r="I523">
        <v>5497.4501952999999</v>
      </c>
      <c r="J523">
        <v>5471.7607422000001</v>
      </c>
      <c r="L523" t="str">
        <f t="shared" si="63"/>
        <v>22SEP2024:18:00:00</v>
      </c>
      <c r="M523">
        <v>19</v>
      </c>
      <c r="N523">
        <f t="shared" si="64"/>
        <v>-367.56982419999986</v>
      </c>
      <c r="O523">
        <f t="shared" si="59"/>
        <v>-367.56982419999986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6.2947253973773574</v>
      </c>
    </row>
    <row r="524" spans="1:19" x14ac:dyDescent="0.3">
      <c r="A524" t="s">
        <v>548</v>
      </c>
      <c r="B524">
        <v>5664.3403319999998</v>
      </c>
      <c r="C524">
        <v>5379.9438477000003</v>
      </c>
      <c r="D524">
        <v>5256.9697266000003</v>
      </c>
      <c r="E524">
        <v>5337.7983397999997</v>
      </c>
      <c r="F524">
        <v>5178.2299805000002</v>
      </c>
      <c r="G524">
        <v>5469.3100586</v>
      </c>
      <c r="H524">
        <v>5556.3798827999999</v>
      </c>
      <c r="I524">
        <v>5358</v>
      </c>
      <c r="J524">
        <v>5379.9438477000003</v>
      </c>
      <c r="L524" t="str">
        <f t="shared" si="63"/>
        <v>22SEP2024:19:00:00</v>
      </c>
      <c r="M524">
        <v>20</v>
      </c>
      <c r="N524">
        <f t="shared" si="64"/>
        <v>-284.39648429999943</v>
      </c>
      <c r="O524">
        <f t="shared" si="59"/>
        <v>-284.39648429999943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5.0208226842115433</v>
      </c>
    </row>
    <row r="525" spans="1:19" x14ac:dyDescent="0.3">
      <c r="A525" t="s">
        <v>549</v>
      </c>
      <c r="B525">
        <v>5410.2338866999999</v>
      </c>
      <c r="C525">
        <v>5254.0131836</v>
      </c>
      <c r="D525">
        <v>5186.5981444999998</v>
      </c>
      <c r="E525">
        <v>5257.4052733999997</v>
      </c>
      <c r="F525">
        <v>5122.0200194999998</v>
      </c>
      <c r="G525">
        <v>5302.5400391000003</v>
      </c>
      <c r="H525">
        <v>5383.2900391000003</v>
      </c>
      <c r="I525">
        <v>5204.8100586</v>
      </c>
      <c r="J525">
        <v>5254.0131836</v>
      </c>
      <c r="L525" t="str">
        <f t="shared" si="63"/>
        <v>22SEP2024:20:00:00</v>
      </c>
      <c r="M525">
        <v>21</v>
      </c>
      <c r="N525">
        <f t="shared" si="64"/>
        <v>-156.22070309999981</v>
      </c>
      <c r="O525">
        <f t="shared" si="59"/>
        <v>-156.22070309999981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2.8875036897025432</v>
      </c>
    </row>
    <row r="526" spans="1:19" x14ac:dyDescent="0.3">
      <c r="A526" t="s">
        <v>550</v>
      </c>
      <c r="B526">
        <v>5297.5400391000003</v>
      </c>
      <c r="C526">
        <v>5152.1274414</v>
      </c>
      <c r="D526">
        <v>5072.3090819999998</v>
      </c>
      <c r="E526">
        <v>5139.7578125</v>
      </c>
      <c r="F526">
        <v>5028.2797852000003</v>
      </c>
      <c r="G526">
        <v>5205.8999022999997</v>
      </c>
      <c r="H526">
        <v>5277.8500977000003</v>
      </c>
      <c r="I526">
        <v>5108.8500977000003</v>
      </c>
      <c r="J526">
        <v>5152.1274414</v>
      </c>
      <c r="L526" t="str">
        <f t="shared" si="63"/>
        <v>22SEP2024:21:00:00</v>
      </c>
      <c r="M526">
        <v>22</v>
      </c>
      <c r="N526">
        <f t="shared" si="64"/>
        <v>-145.41259770000033</v>
      </c>
      <c r="O526">
        <f t="shared" si="59"/>
        <v>-145.41259770000033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2.7449079502323968</v>
      </c>
    </row>
    <row r="527" spans="1:19" x14ac:dyDescent="0.3">
      <c r="A527" t="s">
        <v>551</v>
      </c>
      <c r="B527">
        <v>5116.8798827999999</v>
      </c>
      <c r="C527">
        <v>4925.1875</v>
      </c>
      <c r="D527">
        <v>4843.5927733999997</v>
      </c>
      <c r="E527">
        <v>4897.6074219000002</v>
      </c>
      <c r="F527">
        <v>4827.9101563000004</v>
      </c>
      <c r="G527">
        <v>4981.4501952999999</v>
      </c>
      <c r="H527">
        <v>5034.7402344000002</v>
      </c>
      <c r="I527">
        <v>4884.2299805000002</v>
      </c>
      <c r="J527">
        <v>4925.1875</v>
      </c>
      <c r="L527" t="str">
        <f t="shared" si="63"/>
        <v>22SEP2024:22:00:00</v>
      </c>
      <c r="M527">
        <v>23</v>
      </c>
      <c r="N527">
        <f t="shared" si="64"/>
        <v>-191.6923827999999</v>
      </c>
      <c r="O527">
        <f t="shared" si="59"/>
        <v>-191.6923827999999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3.7462748235376639</v>
      </c>
    </row>
    <row r="528" spans="1:19" x14ac:dyDescent="0.3">
      <c r="A528" t="s">
        <v>552</v>
      </c>
      <c r="B528">
        <v>4796.6206055000002</v>
      </c>
      <c r="C528">
        <v>4675.7011719000002</v>
      </c>
      <c r="D528">
        <v>4613.3310547000001</v>
      </c>
      <c r="E528">
        <v>4695.3056641000003</v>
      </c>
      <c r="F528">
        <v>4580.1201172000001</v>
      </c>
      <c r="G528">
        <v>4730.2597655999998</v>
      </c>
      <c r="H528">
        <v>4751.9799805000002</v>
      </c>
      <c r="I528">
        <v>4620.8398438000004</v>
      </c>
      <c r="J528">
        <v>4675.7011719000002</v>
      </c>
      <c r="L528" t="str">
        <f t="shared" si="63"/>
        <v>22SEP2024:23:00:00</v>
      </c>
      <c r="M528">
        <v>24</v>
      </c>
      <c r="N528">
        <f t="shared" si="64"/>
        <v>-120.91943360000005</v>
      </c>
      <c r="O528">
        <f t="shared" si="59"/>
        <v>-120.91943360000005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2.5209297033279827</v>
      </c>
    </row>
    <row r="529" spans="1:19" x14ac:dyDescent="0.3">
      <c r="A529" t="s">
        <v>553</v>
      </c>
      <c r="B529">
        <v>4389.6049805000002</v>
      </c>
      <c r="C529">
        <v>4397.4721680000002</v>
      </c>
      <c r="D529">
        <v>4338.3676758000001</v>
      </c>
      <c r="E529">
        <v>4427.8701172000001</v>
      </c>
      <c r="F529">
        <v>4320.6298827999999</v>
      </c>
      <c r="G529">
        <v>4462.3701172000001</v>
      </c>
      <c r="H529">
        <v>4450.0498047000001</v>
      </c>
      <c r="I529">
        <v>4326.4399414</v>
      </c>
      <c r="J529">
        <v>4397.4721680000002</v>
      </c>
      <c r="L529" t="str">
        <f t="shared" si="63"/>
        <v>23SEP2024:00:00:00</v>
      </c>
      <c r="M529">
        <v>1</v>
      </c>
      <c r="N529">
        <f t="shared" si="64"/>
        <v>7.8671875</v>
      </c>
      <c r="O529" t="str">
        <f t="shared" si="59"/>
        <v/>
      </c>
      <c r="P529">
        <f t="shared" si="60"/>
        <v>7.8671875</v>
      </c>
      <c r="Q529" t="str">
        <f t="shared" si="61"/>
        <v/>
      </c>
      <c r="R529">
        <f t="shared" si="62"/>
        <v>1</v>
      </c>
      <c r="S529">
        <f t="shared" si="65"/>
        <v>0.17922313135119242</v>
      </c>
    </row>
    <row r="530" spans="1:19" x14ac:dyDescent="0.3">
      <c r="A530" t="s">
        <v>554</v>
      </c>
      <c r="B530">
        <v>4167.1337891000003</v>
      </c>
      <c r="C530">
        <v>4186.3300780999998</v>
      </c>
      <c r="D530">
        <v>4148.7851563000004</v>
      </c>
      <c r="E530">
        <v>4218.7412108999997</v>
      </c>
      <c r="F530">
        <v>4159.6801758000001</v>
      </c>
      <c r="G530">
        <v>4323</v>
      </c>
      <c r="H530">
        <v>4197.9399414</v>
      </c>
      <c r="I530">
        <v>4186.3300780999998</v>
      </c>
      <c r="J530">
        <v>4217.1386719000002</v>
      </c>
      <c r="L530" t="str">
        <f t="shared" si="63"/>
        <v>23SEP2024:01:00:00</v>
      </c>
      <c r="M530">
        <v>2</v>
      </c>
      <c r="N530">
        <f t="shared" si="64"/>
        <v>19.196288999999524</v>
      </c>
      <c r="O530" t="str">
        <f t="shared" si="59"/>
        <v/>
      </c>
      <c r="P530">
        <f t="shared" si="60"/>
        <v>19.196288999999524</v>
      </c>
      <c r="Q530" t="str">
        <f t="shared" si="61"/>
        <v/>
      </c>
      <c r="R530">
        <f t="shared" si="62"/>
        <v>1</v>
      </c>
      <c r="S530">
        <f t="shared" si="65"/>
        <v>0.46065929177055431</v>
      </c>
    </row>
    <row r="531" spans="1:19" x14ac:dyDescent="0.3">
      <c r="A531" t="s">
        <v>555</v>
      </c>
      <c r="B531">
        <v>4039.9582519999999</v>
      </c>
      <c r="C531">
        <v>3981.3798827999999</v>
      </c>
      <c r="D531">
        <v>3994.1608887000002</v>
      </c>
      <c r="E531">
        <v>4067.5847168</v>
      </c>
      <c r="F531">
        <v>4008.7199707</v>
      </c>
      <c r="G531">
        <v>4142.8100586</v>
      </c>
      <c r="H531">
        <v>3978.1499023000001</v>
      </c>
      <c r="I531">
        <v>3981.3798827999999</v>
      </c>
      <c r="J531">
        <v>4035.7290039</v>
      </c>
      <c r="L531" t="str">
        <f t="shared" si="63"/>
        <v>23SEP2024:02:00:00</v>
      </c>
      <c r="M531">
        <v>3</v>
      </c>
      <c r="N531">
        <f t="shared" si="64"/>
        <v>-58.578369199999997</v>
      </c>
      <c r="O531">
        <f t="shared" si="59"/>
        <v>-58.578369199999997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1.4499746172129502</v>
      </c>
    </row>
    <row r="532" spans="1:19" x14ac:dyDescent="0.3">
      <c r="A532" t="s">
        <v>556</v>
      </c>
      <c r="B532">
        <v>3867.0590820000002</v>
      </c>
      <c r="C532">
        <v>3846.0300293</v>
      </c>
      <c r="D532">
        <v>3818.2973633000001</v>
      </c>
      <c r="E532">
        <v>3939.0222168</v>
      </c>
      <c r="F532">
        <v>3874.7800293</v>
      </c>
      <c r="G532">
        <v>4020.4799804999998</v>
      </c>
      <c r="H532">
        <v>3826.1699219000002</v>
      </c>
      <c r="I532">
        <v>3846.0300293</v>
      </c>
      <c r="J532">
        <v>3901.2963866999999</v>
      </c>
      <c r="L532" t="str">
        <f t="shared" si="63"/>
        <v>23SEP2024:03:00:00</v>
      </c>
      <c r="M532">
        <v>4</v>
      </c>
      <c r="N532">
        <f t="shared" si="64"/>
        <v>-21.029052700000193</v>
      </c>
      <c r="O532">
        <f t="shared" si="59"/>
        <v>-21.029052700000193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0.5437996227645997</v>
      </c>
    </row>
    <row r="533" spans="1:19" x14ac:dyDescent="0.3">
      <c r="A533" t="s">
        <v>557</v>
      </c>
      <c r="B533">
        <v>3792.6943359000002</v>
      </c>
      <c r="C533">
        <v>3760.7199707</v>
      </c>
      <c r="D533">
        <v>3702.9877929999998</v>
      </c>
      <c r="E533">
        <v>3828.2744140999998</v>
      </c>
      <c r="F533">
        <v>3770.5300293</v>
      </c>
      <c r="G533">
        <v>3929.3601073999998</v>
      </c>
      <c r="H533">
        <v>3735.1899414</v>
      </c>
      <c r="I533">
        <v>3760.7199707</v>
      </c>
      <c r="J533">
        <v>3804.8151855000001</v>
      </c>
      <c r="L533" t="str">
        <f t="shared" si="63"/>
        <v>23SEP2024:04:00:00</v>
      </c>
      <c r="M533">
        <v>5</v>
      </c>
      <c r="N533">
        <f t="shared" si="64"/>
        <v>-31.974365200000193</v>
      </c>
      <c r="O533">
        <f t="shared" si="59"/>
        <v>-31.974365200000193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0.84305146600781167</v>
      </c>
    </row>
    <row r="534" spans="1:19" x14ac:dyDescent="0.3">
      <c r="A534" t="s">
        <v>558</v>
      </c>
      <c r="B534">
        <v>3741.2172851999999</v>
      </c>
      <c r="C534">
        <v>3706.6599120999999</v>
      </c>
      <c r="D534">
        <v>3681.0974120999999</v>
      </c>
      <c r="E534">
        <v>3778.7341308999999</v>
      </c>
      <c r="F534">
        <v>3738.7199707</v>
      </c>
      <c r="G534">
        <v>3865.3400879000001</v>
      </c>
      <c r="H534">
        <v>3681.8898926000002</v>
      </c>
      <c r="I534">
        <v>3706.6599120999999</v>
      </c>
      <c r="J534">
        <v>3754.2687987999998</v>
      </c>
      <c r="L534" t="str">
        <f t="shared" si="63"/>
        <v>23SEP2024:05:00:00</v>
      </c>
      <c r="M534">
        <v>6</v>
      </c>
      <c r="N534">
        <f t="shared" si="64"/>
        <v>-34.55737309999995</v>
      </c>
      <c r="O534">
        <f t="shared" si="59"/>
        <v>-34.55737309999995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0.92369329193218896</v>
      </c>
    </row>
    <row r="535" spans="1:19" x14ac:dyDescent="0.3">
      <c r="A535" t="s">
        <v>559</v>
      </c>
      <c r="B535">
        <v>3837.9865722999998</v>
      </c>
      <c r="C535">
        <v>3788.8300780999998</v>
      </c>
      <c r="D535">
        <v>3688.5556640999998</v>
      </c>
      <c r="E535">
        <v>3822.2050780999998</v>
      </c>
      <c r="F535">
        <v>3779.3898926000002</v>
      </c>
      <c r="G535">
        <v>3934.8300780999998</v>
      </c>
      <c r="H535">
        <v>3758.5300293</v>
      </c>
      <c r="I535">
        <v>3788.8300780999998</v>
      </c>
      <c r="J535">
        <v>3816.7573241999999</v>
      </c>
      <c r="L535" t="str">
        <f t="shared" si="63"/>
        <v>23SEP2024:06:00:00</v>
      </c>
      <c r="M535">
        <v>7</v>
      </c>
      <c r="N535">
        <f t="shared" si="64"/>
        <v>-49.156494199999997</v>
      </c>
      <c r="O535">
        <f t="shared" si="59"/>
        <v>-49.156494199999997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1.2807885925078124</v>
      </c>
    </row>
    <row r="536" spans="1:19" x14ac:dyDescent="0.3">
      <c r="A536" t="s">
        <v>560</v>
      </c>
      <c r="B536">
        <v>3978.1650390999998</v>
      </c>
      <c r="C536">
        <v>3988.6101073999998</v>
      </c>
      <c r="D536">
        <v>3822.0539551000002</v>
      </c>
      <c r="E536">
        <v>3940.9799804999998</v>
      </c>
      <c r="F536">
        <v>3969.1398926000002</v>
      </c>
      <c r="G536">
        <v>4103.3300780999998</v>
      </c>
      <c r="H536">
        <v>3941.9099120999999</v>
      </c>
      <c r="I536">
        <v>3988.6101073999998</v>
      </c>
      <c r="J536">
        <v>3988.7939452999999</v>
      </c>
      <c r="L536" t="str">
        <f t="shared" si="63"/>
        <v>23SEP2024:07:00:00</v>
      </c>
      <c r="M536">
        <v>8</v>
      </c>
      <c r="N536">
        <f t="shared" si="64"/>
        <v>10.445068300000003</v>
      </c>
      <c r="O536" t="str">
        <f t="shared" si="59"/>
        <v/>
      </c>
      <c r="P536">
        <f t="shared" si="60"/>
        <v>10.445068300000003</v>
      </c>
      <c r="Q536" t="str">
        <f t="shared" si="61"/>
        <v/>
      </c>
      <c r="R536">
        <f t="shared" si="62"/>
        <v>1</v>
      </c>
      <c r="S536">
        <f t="shared" si="65"/>
        <v>0.26255995408282617</v>
      </c>
    </row>
    <row r="537" spans="1:19" x14ac:dyDescent="0.3">
      <c r="A537" t="s">
        <v>561</v>
      </c>
      <c r="B537">
        <v>4033.1577148000001</v>
      </c>
      <c r="C537">
        <v>4029.9599609000002</v>
      </c>
      <c r="D537">
        <v>3863.8676758000001</v>
      </c>
      <c r="E537">
        <v>3996.3745116999999</v>
      </c>
      <c r="F537">
        <v>4030.8701172000001</v>
      </c>
      <c r="G537">
        <v>4162.1699219000002</v>
      </c>
      <c r="H537">
        <v>3977.2199707</v>
      </c>
      <c r="I537">
        <v>4029.9599609000002</v>
      </c>
      <c r="J537">
        <v>4039.3190918</v>
      </c>
      <c r="L537" t="str">
        <f t="shared" si="63"/>
        <v>23SEP2024:08:00:00</v>
      </c>
      <c r="M537">
        <v>9</v>
      </c>
      <c r="N537">
        <f t="shared" si="64"/>
        <v>-3.1977538999999524</v>
      </c>
      <c r="O537">
        <f t="shared" si="59"/>
        <v>-3.1977538999999524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7.928660682585098E-2</v>
      </c>
    </row>
    <row r="538" spans="1:19" x14ac:dyDescent="0.3">
      <c r="A538" t="s">
        <v>562</v>
      </c>
      <c r="B538">
        <v>4204.1040039</v>
      </c>
      <c r="C538">
        <v>4092.9899902000002</v>
      </c>
      <c r="D538">
        <v>4004.1179198999998</v>
      </c>
      <c r="E538">
        <v>4123.8364258000001</v>
      </c>
      <c r="F538">
        <v>4171.5200194999998</v>
      </c>
      <c r="G538">
        <v>4266.5297852000003</v>
      </c>
      <c r="H538">
        <v>4055.7099609000002</v>
      </c>
      <c r="I538">
        <v>4092.9899902000002</v>
      </c>
      <c r="J538">
        <v>4142.1171875</v>
      </c>
      <c r="L538" t="str">
        <f t="shared" si="63"/>
        <v>23SEP2024:09:00:00</v>
      </c>
      <c r="M538">
        <v>10</v>
      </c>
      <c r="N538">
        <f t="shared" si="64"/>
        <v>-111.11401369999976</v>
      </c>
      <c r="O538">
        <f t="shared" si="59"/>
        <v>-111.11401369999976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2.6429891743145073</v>
      </c>
    </row>
    <row r="539" spans="1:19" x14ac:dyDescent="0.3">
      <c r="A539" t="s">
        <v>563</v>
      </c>
      <c r="B539">
        <v>4458.6079102000003</v>
      </c>
      <c r="C539">
        <v>4352.5400391000003</v>
      </c>
      <c r="D539">
        <v>4288.1621094000002</v>
      </c>
      <c r="E539">
        <v>4387.1166991999999</v>
      </c>
      <c r="F539">
        <v>4442.9799805000002</v>
      </c>
      <c r="G539">
        <v>4566.9399414</v>
      </c>
      <c r="H539">
        <v>4327.6298827999999</v>
      </c>
      <c r="I539">
        <v>4352.5400391000003</v>
      </c>
      <c r="J539">
        <v>4415.4409180000002</v>
      </c>
      <c r="L539" t="str">
        <f t="shared" si="63"/>
        <v>23SEP2024:10:00:00</v>
      </c>
      <c r="M539">
        <v>11</v>
      </c>
      <c r="N539">
        <f t="shared" si="64"/>
        <v>-106.06787110000005</v>
      </c>
      <c r="O539">
        <f t="shared" si="59"/>
        <v>-106.06787110000005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2.3789459229493484</v>
      </c>
    </row>
    <row r="540" spans="1:19" x14ac:dyDescent="0.3">
      <c r="A540" t="s">
        <v>564</v>
      </c>
      <c r="B540">
        <v>4673.2094727000003</v>
      </c>
      <c r="C540">
        <v>4678.8901366999999</v>
      </c>
      <c r="D540">
        <v>4624.2192383000001</v>
      </c>
      <c r="E540">
        <v>4720.4702147999997</v>
      </c>
      <c r="F540">
        <v>4703.8398438000004</v>
      </c>
      <c r="G540">
        <v>4901.3999022999997</v>
      </c>
      <c r="H540">
        <v>4667.0498047000001</v>
      </c>
      <c r="I540">
        <v>4678.8901366999999</v>
      </c>
      <c r="J540">
        <v>4734.3300780999998</v>
      </c>
      <c r="L540" t="str">
        <f t="shared" si="63"/>
        <v>23SEP2024:11:00:00</v>
      </c>
      <c r="M540">
        <v>12</v>
      </c>
      <c r="N540">
        <f t="shared" si="64"/>
        <v>5.6806639999995241</v>
      </c>
      <c r="O540" t="str">
        <f t="shared" si="59"/>
        <v/>
      </c>
      <c r="P540">
        <f t="shared" si="60"/>
        <v>5.6806639999995241</v>
      </c>
      <c r="Q540" t="str">
        <f t="shared" si="61"/>
        <v/>
      </c>
      <c r="R540">
        <f t="shared" si="62"/>
        <v>1</v>
      </c>
      <c r="S540">
        <f t="shared" si="65"/>
        <v>0.12155808621858021</v>
      </c>
    </row>
    <row r="541" spans="1:19" x14ac:dyDescent="0.3">
      <c r="A541" t="s">
        <v>565</v>
      </c>
      <c r="B541">
        <v>5027.9921875</v>
      </c>
      <c r="C541">
        <v>5006.8798827999999</v>
      </c>
      <c r="D541">
        <v>4929.3564452999999</v>
      </c>
      <c r="E541">
        <v>5041.3466797000001</v>
      </c>
      <c r="F541">
        <v>5011.6601563000004</v>
      </c>
      <c r="G541">
        <v>5216.2099608999997</v>
      </c>
      <c r="H541">
        <v>5018.6000977000003</v>
      </c>
      <c r="I541">
        <v>5006.8798827999999</v>
      </c>
      <c r="J541">
        <v>5058.9394530999998</v>
      </c>
      <c r="L541" t="str">
        <f t="shared" si="63"/>
        <v>23SEP2024:12:00:00</v>
      </c>
      <c r="M541">
        <v>13</v>
      </c>
      <c r="N541">
        <f t="shared" si="64"/>
        <v>-21.112304700000095</v>
      </c>
      <c r="O541">
        <f t="shared" si="59"/>
        <v>-21.112304700000095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0.41989533620372388</v>
      </c>
    </row>
    <row r="542" spans="1:19" x14ac:dyDescent="0.3">
      <c r="A542" t="s">
        <v>566</v>
      </c>
      <c r="B542">
        <v>5331.8208008000001</v>
      </c>
      <c r="C542">
        <v>5291.5</v>
      </c>
      <c r="D542">
        <v>5199.8842772999997</v>
      </c>
      <c r="E542">
        <v>5209.6074219000002</v>
      </c>
      <c r="F542">
        <v>5269.5200194999998</v>
      </c>
      <c r="G542">
        <v>5476.5600586</v>
      </c>
      <c r="H542">
        <v>5326.8100586</v>
      </c>
      <c r="I542">
        <v>5291.5</v>
      </c>
      <c r="J542">
        <v>5314.7998047000001</v>
      </c>
      <c r="L542" t="str">
        <f t="shared" si="63"/>
        <v>23SEP2024:13:00:00</v>
      </c>
      <c r="M542">
        <v>14</v>
      </c>
      <c r="N542">
        <f t="shared" si="64"/>
        <v>-40.320800800000143</v>
      </c>
      <c r="O542">
        <f t="shared" si="59"/>
        <v>-40.320800800000143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0.75622948156754077</v>
      </c>
    </row>
    <row r="543" spans="1:19" x14ac:dyDescent="0.3">
      <c r="A543" t="s">
        <v>567</v>
      </c>
      <c r="B543">
        <v>5542.5776366999999</v>
      </c>
      <c r="C543">
        <v>5539.3300780999998</v>
      </c>
      <c r="D543">
        <v>5368.2368164</v>
      </c>
      <c r="E543">
        <v>5390.4077147999997</v>
      </c>
      <c r="F543">
        <v>5477.0400391000003</v>
      </c>
      <c r="G543">
        <v>5663.1899414</v>
      </c>
      <c r="H543">
        <v>5606.5600586</v>
      </c>
      <c r="I543">
        <v>5539.3300780999998</v>
      </c>
      <c r="J543">
        <v>5535.3061522999997</v>
      </c>
      <c r="L543" t="str">
        <f t="shared" si="63"/>
        <v>23SEP2024:14:00:00</v>
      </c>
      <c r="M543">
        <v>15</v>
      </c>
      <c r="N543">
        <f t="shared" si="64"/>
        <v>-3.2475586000000476</v>
      </c>
      <c r="O543">
        <f t="shared" si="59"/>
        <v>-3.2475586000000476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5.8592929370920172E-2</v>
      </c>
    </row>
    <row r="544" spans="1:19" x14ac:dyDescent="0.3">
      <c r="A544" t="s">
        <v>568</v>
      </c>
      <c r="B544">
        <v>5715.9335938000004</v>
      </c>
      <c r="C544">
        <v>5699.2299805000002</v>
      </c>
      <c r="D544">
        <v>5491.2695313000004</v>
      </c>
      <c r="E544">
        <v>5486.1816405999998</v>
      </c>
      <c r="F544">
        <v>5653.2001952999999</v>
      </c>
      <c r="G544">
        <v>5817.3701172000001</v>
      </c>
      <c r="H544">
        <v>5783.1000977000003</v>
      </c>
      <c r="I544">
        <v>5699.2299805000002</v>
      </c>
      <c r="J544">
        <v>5687.8168944999998</v>
      </c>
      <c r="L544" t="str">
        <f t="shared" si="63"/>
        <v>23SEP2024:15:00:00</v>
      </c>
      <c r="M544">
        <v>16</v>
      </c>
      <c r="N544">
        <f t="shared" si="64"/>
        <v>-16.703613300000143</v>
      </c>
      <c r="O544">
        <f t="shared" si="59"/>
        <v>-16.703613300000143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0.29222896007956312</v>
      </c>
    </row>
    <row r="545" spans="1:19" x14ac:dyDescent="0.3">
      <c r="A545" t="s">
        <v>569</v>
      </c>
      <c r="B545">
        <v>5827.3442383000001</v>
      </c>
      <c r="C545">
        <v>5754.8798827999999</v>
      </c>
      <c r="D545">
        <v>5535.5205077999999</v>
      </c>
      <c r="E545">
        <v>5453.3276366999999</v>
      </c>
      <c r="F545">
        <v>5667.1699219000002</v>
      </c>
      <c r="G545">
        <v>5881.6499022999997</v>
      </c>
      <c r="H545">
        <v>5858.6298827999999</v>
      </c>
      <c r="I545">
        <v>5754.8798827999999</v>
      </c>
      <c r="J545">
        <v>5723.1318358999997</v>
      </c>
      <c r="L545" t="str">
        <f t="shared" si="63"/>
        <v>23SEP2024:16:00:00</v>
      </c>
      <c r="M545">
        <v>17</v>
      </c>
      <c r="N545">
        <f t="shared" si="64"/>
        <v>-72.464355500000238</v>
      </c>
      <c r="O545">
        <f t="shared" si="59"/>
        <v>-72.464355500000238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1.2435228216608691</v>
      </c>
    </row>
    <row r="546" spans="1:19" x14ac:dyDescent="0.3">
      <c r="A546" t="s">
        <v>570</v>
      </c>
      <c r="B546">
        <v>5917.0991211</v>
      </c>
      <c r="C546">
        <v>5775.4101563000004</v>
      </c>
      <c r="D546">
        <v>5542.4941405999998</v>
      </c>
      <c r="E546">
        <v>5461.7446289</v>
      </c>
      <c r="F546">
        <v>5656.3798827999999</v>
      </c>
      <c r="G546">
        <v>5918.3598633000001</v>
      </c>
      <c r="H546">
        <v>5890.8798827999999</v>
      </c>
      <c r="I546">
        <v>5775.4101563000004</v>
      </c>
      <c r="J546">
        <v>5740.5546875</v>
      </c>
      <c r="L546" t="str">
        <f t="shared" si="63"/>
        <v>23SEP2024:17:00:00</v>
      </c>
      <c r="M546">
        <v>18</v>
      </c>
      <c r="N546">
        <f t="shared" si="64"/>
        <v>-141.68896479999967</v>
      </c>
      <c r="O546">
        <f t="shared" si="59"/>
        <v>-141.68896479999967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2.3945680459322678</v>
      </c>
    </row>
    <row r="547" spans="1:19" x14ac:dyDescent="0.3">
      <c r="A547" t="s">
        <v>571</v>
      </c>
      <c r="B547">
        <v>5855.9946289</v>
      </c>
      <c r="C547">
        <v>5728.6601563000004</v>
      </c>
      <c r="D547">
        <v>5490.4638672000001</v>
      </c>
      <c r="E547">
        <v>5437.1040039</v>
      </c>
      <c r="F547">
        <v>5587.3198241999999</v>
      </c>
      <c r="G547">
        <v>5868.5400391000003</v>
      </c>
      <c r="H547">
        <v>5844.4399414</v>
      </c>
      <c r="I547">
        <v>5728.6601563000004</v>
      </c>
      <c r="J547">
        <v>5693.2128905999998</v>
      </c>
      <c r="L547" t="str">
        <f t="shared" si="63"/>
        <v>23SEP2024:18:00:00</v>
      </c>
      <c r="M547">
        <v>19</v>
      </c>
      <c r="N547">
        <f t="shared" si="64"/>
        <v>-127.33447259999957</v>
      </c>
      <c r="O547">
        <f t="shared" si="59"/>
        <v>-127.33447259999957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2.1744294636403776</v>
      </c>
    </row>
    <row r="548" spans="1:19" x14ac:dyDescent="0.3">
      <c r="A548" t="s">
        <v>572</v>
      </c>
      <c r="B548">
        <v>5684.4262694999998</v>
      </c>
      <c r="C548">
        <v>5565.9799805000002</v>
      </c>
      <c r="D548">
        <v>5401.1933594000002</v>
      </c>
      <c r="E548">
        <v>5333.8754883000001</v>
      </c>
      <c r="F548">
        <v>5459.3198241999999</v>
      </c>
      <c r="G548">
        <v>5713.5898438000004</v>
      </c>
      <c r="H548">
        <v>5679.5600586</v>
      </c>
      <c r="I548">
        <v>5565.9799805000002</v>
      </c>
      <c r="J548">
        <v>5550.4648438000004</v>
      </c>
      <c r="L548" t="str">
        <f t="shared" si="63"/>
        <v>23SEP2024:19:00:00</v>
      </c>
      <c r="M548">
        <v>20</v>
      </c>
      <c r="N548">
        <f t="shared" si="64"/>
        <v>-118.44628899999952</v>
      </c>
      <c r="O548">
        <f t="shared" si="59"/>
        <v>-118.44628899999952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2.0836982200917529</v>
      </c>
    </row>
    <row r="549" spans="1:19" x14ac:dyDescent="0.3">
      <c r="A549" t="s">
        <v>573</v>
      </c>
      <c r="B549">
        <v>5361.3984375</v>
      </c>
      <c r="C549">
        <v>5385.7402344000002</v>
      </c>
      <c r="D549">
        <v>5237.8657227000003</v>
      </c>
      <c r="E549">
        <v>5172.546875</v>
      </c>
      <c r="F549">
        <v>5327.3999022999997</v>
      </c>
      <c r="G549">
        <v>5528.7299805000002</v>
      </c>
      <c r="H549">
        <v>5488</v>
      </c>
      <c r="I549">
        <v>5385.7402344000002</v>
      </c>
      <c r="J549">
        <v>5380.4833983999997</v>
      </c>
      <c r="L549" t="str">
        <f t="shared" si="63"/>
        <v>23SEP2024:20:00:00</v>
      </c>
      <c r="M549">
        <v>21</v>
      </c>
      <c r="N549">
        <f t="shared" si="64"/>
        <v>24.34179690000019</v>
      </c>
      <c r="O549" t="str">
        <f t="shared" si="59"/>
        <v/>
      </c>
      <c r="P549">
        <f t="shared" si="60"/>
        <v>24.34179690000019</v>
      </c>
      <c r="Q549" t="str">
        <f t="shared" si="61"/>
        <v/>
      </c>
      <c r="R549">
        <f t="shared" si="62"/>
        <v>1</v>
      </c>
      <c r="S549">
        <f t="shared" si="65"/>
        <v>0.45401954702233771</v>
      </c>
    </row>
    <row r="550" spans="1:19" x14ac:dyDescent="0.3">
      <c r="A550" t="s">
        <v>574</v>
      </c>
      <c r="B550">
        <v>5356.4619141000003</v>
      </c>
      <c r="C550">
        <v>5293.7900391000003</v>
      </c>
      <c r="D550">
        <v>5164.1469727000003</v>
      </c>
      <c r="E550">
        <v>5108.7573241999999</v>
      </c>
      <c r="F550">
        <v>5245.1000977000003</v>
      </c>
      <c r="G550">
        <v>5425.6000977000003</v>
      </c>
      <c r="H550">
        <v>5371.7900391000003</v>
      </c>
      <c r="I550">
        <v>5293.7900391000003</v>
      </c>
      <c r="J550">
        <v>5289.0078125</v>
      </c>
      <c r="L550" t="str">
        <f t="shared" si="63"/>
        <v>23SEP2024:21:00:00</v>
      </c>
      <c r="M550">
        <v>22</v>
      </c>
      <c r="N550">
        <f t="shared" si="64"/>
        <v>-62.671875</v>
      </c>
      <c r="O550">
        <f t="shared" si="59"/>
        <v>-62.671875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1.1700237209757181</v>
      </c>
    </row>
    <row r="551" spans="1:19" x14ac:dyDescent="0.3">
      <c r="A551" t="s">
        <v>575</v>
      </c>
      <c r="B551">
        <v>5184.9970702999999</v>
      </c>
      <c r="C551">
        <v>5056.9799805000002</v>
      </c>
      <c r="D551">
        <v>4946.0576172000001</v>
      </c>
      <c r="E551">
        <v>4945.3632813000004</v>
      </c>
      <c r="F551">
        <v>5016.4902344000002</v>
      </c>
      <c r="G551">
        <v>5188.1601563000004</v>
      </c>
      <c r="H551">
        <v>5115.6401366999999</v>
      </c>
      <c r="I551">
        <v>5056.9799805000002</v>
      </c>
      <c r="J551">
        <v>5064.5268555000002</v>
      </c>
      <c r="L551" t="str">
        <f t="shared" si="63"/>
        <v>23SEP2024:22:00:00</v>
      </c>
      <c r="M551">
        <v>23</v>
      </c>
      <c r="N551">
        <f t="shared" si="64"/>
        <v>-128.01708979999967</v>
      </c>
      <c r="O551">
        <f t="shared" si="59"/>
        <v>-128.01708979999967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2.4689905908200003</v>
      </c>
    </row>
    <row r="552" spans="1:19" x14ac:dyDescent="0.3">
      <c r="A552" t="s">
        <v>576</v>
      </c>
      <c r="B552">
        <v>4870.8862305000002</v>
      </c>
      <c r="C552">
        <v>4748.5</v>
      </c>
      <c r="D552">
        <v>4684.0400391000003</v>
      </c>
      <c r="E552">
        <v>4723.1738280999998</v>
      </c>
      <c r="F552">
        <v>4712.6201172000001</v>
      </c>
      <c r="G552">
        <v>4896.2299805000002</v>
      </c>
      <c r="H552">
        <v>4792.7099608999997</v>
      </c>
      <c r="I552">
        <v>4748.5</v>
      </c>
      <c r="J552">
        <v>4774.6469727000003</v>
      </c>
      <c r="L552" t="str">
        <f t="shared" si="63"/>
        <v>23SEP2024:23:00:00</v>
      </c>
      <c r="M552">
        <v>24</v>
      </c>
      <c r="N552">
        <f t="shared" si="64"/>
        <v>-122.38623050000024</v>
      </c>
      <c r="O552">
        <f t="shared" si="59"/>
        <v>-122.38623050000024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2.5126070433272507</v>
      </c>
    </row>
    <row r="553" spans="1:19" x14ac:dyDescent="0.3">
      <c r="A553" t="s">
        <v>577</v>
      </c>
      <c r="B553">
        <v>4538.9462891000003</v>
      </c>
      <c r="C553">
        <v>4444.0200194999998</v>
      </c>
      <c r="D553">
        <v>4419.8442383000001</v>
      </c>
      <c r="E553">
        <v>4464.4057616999999</v>
      </c>
      <c r="F553">
        <v>4436.1401366999999</v>
      </c>
      <c r="G553">
        <v>4601.2797852000003</v>
      </c>
      <c r="H553">
        <v>4465.8901366999999</v>
      </c>
      <c r="I553">
        <v>4444.0200194999998</v>
      </c>
      <c r="J553">
        <v>4482.3471680000002</v>
      </c>
      <c r="L553" t="str">
        <f t="shared" si="63"/>
        <v>24SEP2024:00:00:00</v>
      </c>
      <c r="M553">
        <v>1</v>
      </c>
      <c r="N553">
        <f t="shared" si="64"/>
        <v>-94.926269600000523</v>
      </c>
      <c r="O553">
        <f t="shared" si="59"/>
        <v>-94.926269600000523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2.0913723924858973</v>
      </c>
    </row>
    <row r="554" spans="1:19" x14ac:dyDescent="0.3">
      <c r="A554" t="s">
        <v>578</v>
      </c>
      <c r="B554">
        <v>4293.6123047000001</v>
      </c>
      <c r="C554">
        <v>4269.8100586</v>
      </c>
      <c r="D554">
        <v>4240.4033202999999</v>
      </c>
      <c r="E554">
        <v>4291.2109375</v>
      </c>
      <c r="F554">
        <v>4299.9799805000002</v>
      </c>
      <c r="G554">
        <v>4422.0498047000001</v>
      </c>
      <c r="H554">
        <v>4331.25</v>
      </c>
      <c r="I554">
        <v>4269.8100586</v>
      </c>
      <c r="J554">
        <v>4322.8603516000003</v>
      </c>
      <c r="L554" t="str">
        <f t="shared" si="63"/>
        <v>24SEP2024:01:00:00</v>
      </c>
      <c r="M554">
        <v>2</v>
      </c>
      <c r="N554">
        <f t="shared" si="64"/>
        <v>-23.802246100000048</v>
      </c>
      <c r="O554">
        <f t="shared" si="59"/>
        <v>-23.802246100000048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0.55436412071823371</v>
      </c>
    </row>
    <row r="555" spans="1:19" x14ac:dyDescent="0.3">
      <c r="A555" t="s">
        <v>579</v>
      </c>
      <c r="B555">
        <v>4060.6503905999998</v>
      </c>
      <c r="C555">
        <v>4058.9399414</v>
      </c>
      <c r="D555">
        <v>4109.2275391000003</v>
      </c>
      <c r="E555">
        <v>4143.0332030999998</v>
      </c>
      <c r="F555">
        <v>4101.6401366999999</v>
      </c>
      <c r="G555">
        <v>4240.6699219000002</v>
      </c>
      <c r="H555">
        <v>4108.7998047000001</v>
      </c>
      <c r="I555">
        <v>4058.9399414</v>
      </c>
      <c r="J555">
        <v>4130.6166991999999</v>
      </c>
      <c r="L555" t="str">
        <f t="shared" si="63"/>
        <v>24SEP2024:02:00:00</v>
      </c>
      <c r="M555">
        <v>3</v>
      </c>
      <c r="N555">
        <f t="shared" si="64"/>
        <v>-1.7104491999998572</v>
      </c>
      <c r="O555">
        <f t="shared" si="59"/>
        <v>-1.7104491999998572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4.2122542831054266E-2</v>
      </c>
    </row>
    <row r="556" spans="1:19" x14ac:dyDescent="0.3">
      <c r="A556" t="s">
        <v>580</v>
      </c>
      <c r="B556">
        <v>3842.5346679999998</v>
      </c>
      <c r="C556">
        <v>3926.9299316000001</v>
      </c>
      <c r="D556">
        <v>3965.4587402000002</v>
      </c>
      <c r="E556">
        <v>3996.15625</v>
      </c>
      <c r="F556">
        <v>3967.6699219000002</v>
      </c>
      <c r="G556">
        <v>4113.8198241999999</v>
      </c>
      <c r="H556">
        <v>3963.3500976999999</v>
      </c>
      <c r="I556">
        <v>3926.9299316000001</v>
      </c>
      <c r="J556">
        <v>3993.5852051000002</v>
      </c>
      <c r="L556" t="str">
        <f t="shared" si="63"/>
        <v>24SEP2024:03:00:00</v>
      </c>
      <c r="M556">
        <v>4</v>
      </c>
      <c r="N556">
        <f t="shared" si="64"/>
        <v>84.395263600000362</v>
      </c>
      <c r="O556" t="str">
        <f t="shared" si="59"/>
        <v/>
      </c>
      <c r="P556">
        <f t="shared" si="60"/>
        <v>84.395263600000362</v>
      </c>
      <c r="Q556" t="str">
        <f t="shared" si="61"/>
        <v/>
      </c>
      <c r="R556">
        <f t="shared" si="62"/>
        <v>1</v>
      </c>
      <c r="S556">
        <f t="shared" si="65"/>
        <v>2.1963435828655058</v>
      </c>
    </row>
    <row r="557" spans="1:19" x14ac:dyDescent="0.3">
      <c r="A557" t="s">
        <v>581</v>
      </c>
      <c r="B557">
        <v>3817.7653808999999</v>
      </c>
      <c r="C557">
        <v>3839.7900390999998</v>
      </c>
      <c r="D557">
        <v>3814.1499023000001</v>
      </c>
      <c r="E557">
        <v>3868.0905762000002</v>
      </c>
      <c r="F557">
        <v>3838.0600586</v>
      </c>
      <c r="G557">
        <v>4014.7700195000002</v>
      </c>
      <c r="H557">
        <v>3871.3701172000001</v>
      </c>
      <c r="I557">
        <v>3839.7900390999998</v>
      </c>
      <c r="J557">
        <v>3886.4160155999998</v>
      </c>
      <c r="L557" t="str">
        <f t="shared" si="63"/>
        <v>24SEP2024:04:00:00</v>
      </c>
      <c r="M557">
        <v>5</v>
      </c>
      <c r="N557">
        <f t="shared" si="64"/>
        <v>22.024658199999976</v>
      </c>
      <c r="O557" t="str">
        <f t="shared" si="59"/>
        <v/>
      </c>
      <c r="P557">
        <f t="shared" si="60"/>
        <v>22.024658199999976</v>
      </c>
      <c r="Q557" t="str">
        <f t="shared" si="61"/>
        <v/>
      </c>
      <c r="R557">
        <f t="shared" si="62"/>
        <v>1</v>
      </c>
      <c r="S557">
        <f t="shared" si="65"/>
        <v>0.5768992068026948</v>
      </c>
    </row>
    <row r="558" spans="1:19" x14ac:dyDescent="0.3">
      <c r="A558" t="s">
        <v>582</v>
      </c>
      <c r="B558">
        <v>3783.5278320000002</v>
      </c>
      <c r="C558">
        <v>3790.9099120999999</v>
      </c>
      <c r="D558">
        <v>3754.0925293</v>
      </c>
      <c r="E558">
        <v>3800.8417969000002</v>
      </c>
      <c r="F558">
        <v>3784.8400879000001</v>
      </c>
      <c r="G558">
        <v>3945.9899902000002</v>
      </c>
      <c r="H558">
        <v>3813.2600097999998</v>
      </c>
      <c r="I558">
        <v>3790.9099120999999</v>
      </c>
      <c r="J558">
        <v>3827.1684570000002</v>
      </c>
      <c r="L558" t="str">
        <f t="shared" si="63"/>
        <v>24SEP2024:05:00:00</v>
      </c>
      <c r="M558">
        <v>6</v>
      </c>
      <c r="N558">
        <f t="shared" si="64"/>
        <v>7.3820800999997118</v>
      </c>
      <c r="O558" t="str">
        <f t="shared" si="59"/>
        <v/>
      </c>
      <c r="P558">
        <f t="shared" si="60"/>
        <v>7.3820800999997118</v>
      </c>
      <c r="Q558" t="str">
        <f t="shared" si="61"/>
        <v/>
      </c>
      <c r="R558">
        <f t="shared" si="62"/>
        <v>1</v>
      </c>
      <c r="S558">
        <f t="shared" si="65"/>
        <v>0.19511102938279407</v>
      </c>
    </row>
    <row r="559" spans="1:19" x14ac:dyDescent="0.3">
      <c r="A559" t="s">
        <v>583</v>
      </c>
      <c r="B559">
        <v>3764.7119140999998</v>
      </c>
      <c r="C559">
        <v>3877.7299804999998</v>
      </c>
      <c r="D559">
        <v>3770.2910155999998</v>
      </c>
      <c r="E559">
        <v>3808.7419433999999</v>
      </c>
      <c r="F559">
        <v>3861.1499023000001</v>
      </c>
      <c r="G559">
        <v>4014.3300780999998</v>
      </c>
      <c r="H559">
        <v>3901.4699707</v>
      </c>
      <c r="I559">
        <v>3877.7299804999998</v>
      </c>
      <c r="J559">
        <v>3892.6845702999999</v>
      </c>
      <c r="L559" t="str">
        <f t="shared" si="63"/>
        <v>24SEP2024:06:00:00</v>
      </c>
      <c r="M559">
        <v>7</v>
      </c>
      <c r="N559">
        <f t="shared" si="64"/>
        <v>113.01806639999995</v>
      </c>
      <c r="O559" t="str">
        <f t="shared" si="59"/>
        <v/>
      </c>
      <c r="P559">
        <f t="shared" si="60"/>
        <v>113.01806639999995</v>
      </c>
      <c r="Q559" t="str">
        <f t="shared" si="61"/>
        <v/>
      </c>
      <c r="R559">
        <f t="shared" si="62"/>
        <v>1</v>
      </c>
      <c r="S559">
        <f t="shared" si="65"/>
        <v>3.0020375789369873</v>
      </c>
    </row>
    <row r="560" spans="1:19" x14ac:dyDescent="0.3">
      <c r="A560" t="s">
        <v>584</v>
      </c>
      <c r="B560">
        <v>3999.9377441000001</v>
      </c>
      <c r="C560">
        <v>4095.1398926000002</v>
      </c>
      <c r="D560">
        <v>3877.2954101999999</v>
      </c>
      <c r="E560">
        <v>3909.6967773000001</v>
      </c>
      <c r="F560">
        <v>4048.5800780999998</v>
      </c>
      <c r="G560">
        <v>4202.6801758000001</v>
      </c>
      <c r="H560">
        <v>4122.8198241999999</v>
      </c>
      <c r="I560">
        <v>4095.1398926000002</v>
      </c>
      <c r="J560">
        <v>4075.7834472999998</v>
      </c>
      <c r="L560" t="str">
        <f t="shared" si="63"/>
        <v>24SEP2024:07:00:00</v>
      </c>
      <c r="M560">
        <v>8</v>
      </c>
      <c r="N560">
        <f t="shared" si="64"/>
        <v>95.202148500000021</v>
      </c>
      <c r="O560" t="str">
        <f t="shared" si="59"/>
        <v/>
      </c>
      <c r="P560">
        <f t="shared" si="60"/>
        <v>95.202148500000021</v>
      </c>
      <c r="Q560" t="str">
        <f t="shared" si="61"/>
        <v/>
      </c>
      <c r="R560">
        <f t="shared" si="62"/>
        <v>1</v>
      </c>
      <c r="S560">
        <f t="shared" si="65"/>
        <v>2.3800907561730273</v>
      </c>
    </row>
    <row r="561" spans="1:19" x14ac:dyDescent="0.3">
      <c r="A561" t="s">
        <v>585</v>
      </c>
      <c r="B561">
        <v>4048.4282226999999</v>
      </c>
      <c r="C561">
        <v>4131.1401366999999</v>
      </c>
      <c r="D561">
        <v>3896.5500487999998</v>
      </c>
      <c r="E561">
        <v>3980.3229980000001</v>
      </c>
      <c r="F561">
        <v>4093.1398926000002</v>
      </c>
      <c r="G561">
        <v>4251.6601563000004</v>
      </c>
      <c r="H561">
        <v>4156.3398438000004</v>
      </c>
      <c r="I561">
        <v>4131.1401366999999</v>
      </c>
      <c r="J561">
        <v>4122.5205077999999</v>
      </c>
      <c r="L561" t="str">
        <f t="shared" si="63"/>
        <v>24SEP2024:08:00:00</v>
      </c>
      <c r="M561">
        <v>9</v>
      </c>
      <c r="N561">
        <f t="shared" si="64"/>
        <v>82.711913999999979</v>
      </c>
      <c r="O561" t="str">
        <f t="shared" si="59"/>
        <v/>
      </c>
      <c r="P561">
        <f t="shared" si="60"/>
        <v>82.711913999999979</v>
      </c>
      <c r="Q561" t="str">
        <f t="shared" si="61"/>
        <v/>
      </c>
      <c r="R561">
        <f t="shared" si="62"/>
        <v>1</v>
      </c>
      <c r="S561">
        <f t="shared" si="65"/>
        <v>2.043062380017628</v>
      </c>
    </row>
    <row r="562" spans="1:19" x14ac:dyDescent="0.3">
      <c r="A562" t="s">
        <v>586</v>
      </c>
      <c r="B562">
        <v>4227.3393555000002</v>
      </c>
      <c r="C562">
        <v>4179.7900391000003</v>
      </c>
      <c r="D562">
        <v>4079.7944336</v>
      </c>
      <c r="E562">
        <v>4123.5205077999999</v>
      </c>
      <c r="F562">
        <v>4186.2700194999998</v>
      </c>
      <c r="G562">
        <v>4341.8999022999997</v>
      </c>
      <c r="H562">
        <v>4192.6298827999999</v>
      </c>
      <c r="I562">
        <v>4179.7900391000003</v>
      </c>
      <c r="J562">
        <v>4204.8222655999998</v>
      </c>
      <c r="L562" t="str">
        <f t="shared" si="63"/>
        <v>24SEP2024:09:00:00</v>
      </c>
      <c r="M562">
        <v>10</v>
      </c>
      <c r="N562">
        <f t="shared" si="64"/>
        <v>-47.549316399999952</v>
      </c>
      <c r="O562">
        <f t="shared" si="59"/>
        <v>-47.549316399999952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1.1248048098654697</v>
      </c>
    </row>
    <row r="563" spans="1:19" x14ac:dyDescent="0.3">
      <c r="A563" t="s">
        <v>587</v>
      </c>
      <c r="B563">
        <v>4563.9521483999997</v>
      </c>
      <c r="C563">
        <v>4415.4799805000002</v>
      </c>
      <c r="D563">
        <v>4339.7509766000003</v>
      </c>
      <c r="E563">
        <v>4355.5517577999999</v>
      </c>
      <c r="F563">
        <v>4463.7202147999997</v>
      </c>
      <c r="G563">
        <v>4627.9101563000004</v>
      </c>
      <c r="H563">
        <v>4424.7597655999998</v>
      </c>
      <c r="I563">
        <v>4415.4799805000002</v>
      </c>
      <c r="J563">
        <v>4457.484375</v>
      </c>
      <c r="L563" t="str">
        <f t="shared" si="63"/>
        <v>24SEP2024:10:00:00</v>
      </c>
      <c r="M563">
        <v>11</v>
      </c>
      <c r="N563">
        <f t="shared" si="64"/>
        <v>-148.47216789999948</v>
      </c>
      <c r="O563">
        <f t="shared" si="59"/>
        <v>-148.47216789999948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3.2531490925479987</v>
      </c>
    </row>
    <row r="564" spans="1:19" x14ac:dyDescent="0.3">
      <c r="A564" t="s">
        <v>588</v>
      </c>
      <c r="B564">
        <v>4936.4887694999998</v>
      </c>
      <c r="C564">
        <v>4714.8798827999999</v>
      </c>
      <c r="D564">
        <v>4648.2514647999997</v>
      </c>
      <c r="E564">
        <v>4660.1752930000002</v>
      </c>
      <c r="F564">
        <v>4748.1401366999999</v>
      </c>
      <c r="G564">
        <v>4939.8300780999998</v>
      </c>
      <c r="H564">
        <v>4714.6801758000001</v>
      </c>
      <c r="I564">
        <v>4714.8798827999999</v>
      </c>
      <c r="J564">
        <v>4755.5410155999998</v>
      </c>
      <c r="L564" t="str">
        <f t="shared" si="63"/>
        <v>24SEP2024:11:00:00</v>
      </c>
      <c r="M564">
        <v>12</v>
      </c>
      <c r="N564">
        <f t="shared" si="64"/>
        <v>-221.60888669999986</v>
      </c>
      <c r="O564">
        <f t="shared" si="59"/>
        <v>-221.60888669999986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4.489200665647334</v>
      </c>
    </row>
    <row r="565" spans="1:19" x14ac:dyDescent="0.3">
      <c r="A565" t="s">
        <v>589</v>
      </c>
      <c r="B565">
        <v>5232.5190430000002</v>
      </c>
      <c r="C565">
        <v>5002.7099608999997</v>
      </c>
      <c r="D565">
        <v>4943.6577147999997</v>
      </c>
      <c r="E565">
        <v>4942.3022461</v>
      </c>
      <c r="F565">
        <v>5025.7900391000003</v>
      </c>
      <c r="G565">
        <v>5224.6699219000002</v>
      </c>
      <c r="H565">
        <v>4994.75</v>
      </c>
      <c r="I565">
        <v>5002.7099608999997</v>
      </c>
      <c r="J565">
        <v>5038.0439452999999</v>
      </c>
      <c r="L565" t="str">
        <f t="shared" si="63"/>
        <v>24SEP2024:12:00:00</v>
      </c>
      <c r="M565">
        <v>13</v>
      </c>
      <c r="N565">
        <f t="shared" si="64"/>
        <v>-229.80908210000052</v>
      </c>
      <c r="O565">
        <f t="shared" si="59"/>
        <v>-229.80908210000052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4.3919397179726714</v>
      </c>
    </row>
    <row r="566" spans="1:19" x14ac:dyDescent="0.3">
      <c r="A566" t="s">
        <v>590</v>
      </c>
      <c r="B566">
        <v>5360.2211914</v>
      </c>
      <c r="C566">
        <v>5254.3901366999999</v>
      </c>
      <c r="D566">
        <v>5219.3007813000004</v>
      </c>
      <c r="E566">
        <v>5165.3149414</v>
      </c>
      <c r="F566">
        <v>5242.5097655999998</v>
      </c>
      <c r="G566">
        <v>5470.8798827999999</v>
      </c>
      <c r="H566">
        <v>5245.1601563000004</v>
      </c>
      <c r="I566">
        <v>5254.3901366999999</v>
      </c>
      <c r="J566">
        <v>5275.6508789</v>
      </c>
      <c r="L566" t="str">
        <f t="shared" si="63"/>
        <v>24SEP2024:13:00:00</v>
      </c>
      <c r="M566">
        <v>14</v>
      </c>
      <c r="N566">
        <f t="shared" si="64"/>
        <v>-105.8310547000001</v>
      </c>
      <c r="O566">
        <f t="shared" si="59"/>
        <v>-105.8310547000001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1.9743784989656146</v>
      </c>
    </row>
    <row r="567" spans="1:19" x14ac:dyDescent="0.3">
      <c r="A567" t="s">
        <v>591</v>
      </c>
      <c r="B567">
        <v>5457.4746094000002</v>
      </c>
      <c r="C567">
        <v>5480.9199219000002</v>
      </c>
      <c r="D567">
        <v>5413.5346680000002</v>
      </c>
      <c r="E567">
        <v>5412.3369141000003</v>
      </c>
      <c r="F567">
        <v>5426.2402344000002</v>
      </c>
      <c r="G567">
        <v>5637.5800780999998</v>
      </c>
      <c r="H567">
        <v>5477.9501952999999</v>
      </c>
      <c r="I567">
        <v>5480.9199219000002</v>
      </c>
      <c r="J567">
        <v>5487.0053711</v>
      </c>
      <c r="L567" t="str">
        <f t="shared" si="63"/>
        <v>24SEP2024:14:00:00</v>
      </c>
      <c r="M567">
        <v>15</v>
      </c>
      <c r="N567">
        <f t="shared" si="64"/>
        <v>23.4453125</v>
      </c>
      <c r="O567" t="str">
        <f t="shared" si="59"/>
        <v/>
      </c>
      <c r="P567">
        <f t="shared" si="60"/>
        <v>23.4453125</v>
      </c>
      <c r="Q567" t="str">
        <f t="shared" si="61"/>
        <v/>
      </c>
      <c r="R567">
        <f t="shared" si="62"/>
        <v>1</v>
      </c>
      <c r="S567">
        <f t="shared" si="65"/>
        <v>0.4296000289147951</v>
      </c>
    </row>
    <row r="568" spans="1:19" x14ac:dyDescent="0.3">
      <c r="A568" t="s">
        <v>592</v>
      </c>
      <c r="B568">
        <v>5454.3325194999998</v>
      </c>
      <c r="C568">
        <v>5637.4399414</v>
      </c>
      <c r="D568">
        <v>5536.4262694999998</v>
      </c>
      <c r="E568">
        <v>5570.6542969000002</v>
      </c>
      <c r="F568">
        <v>5581.8100586</v>
      </c>
      <c r="G568">
        <v>5785.4799805000002</v>
      </c>
      <c r="H568">
        <v>5624.0600586</v>
      </c>
      <c r="I568">
        <v>5637.4399414</v>
      </c>
      <c r="J568">
        <v>5639.8886719000002</v>
      </c>
      <c r="L568" t="str">
        <f t="shared" si="63"/>
        <v>24SEP2024:15:00:00</v>
      </c>
      <c r="M568">
        <v>16</v>
      </c>
      <c r="N568">
        <f t="shared" si="64"/>
        <v>183.10742190000019</v>
      </c>
      <c r="O568" t="str">
        <f t="shared" si="59"/>
        <v/>
      </c>
      <c r="P568">
        <f t="shared" si="60"/>
        <v>183.10742190000019</v>
      </c>
      <c r="Q568" t="str">
        <f t="shared" si="61"/>
        <v/>
      </c>
      <c r="R568">
        <f t="shared" si="62"/>
        <v>1</v>
      </c>
      <c r="S568">
        <f t="shared" si="65"/>
        <v>3.3571004562953504</v>
      </c>
    </row>
    <row r="569" spans="1:19" x14ac:dyDescent="0.3">
      <c r="A569" t="s">
        <v>593</v>
      </c>
      <c r="B569">
        <v>5644.9707030999998</v>
      </c>
      <c r="C569">
        <v>5695.0400391000003</v>
      </c>
      <c r="D569">
        <v>5596.0048827999999</v>
      </c>
      <c r="E569">
        <v>5619.7324219000002</v>
      </c>
      <c r="F569">
        <v>5610.5800780999998</v>
      </c>
      <c r="G569">
        <v>5839.3701172000001</v>
      </c>
      <c r="H569">
        <v>5660.8999022999997</v>
      </c>
      <c r="I569">
        <v>5695.0400391000003</v>
      </c>
      <c r="J569">
        <v>5685.125</v>
      </c>
      <c r="L569" t="str">
        <f t="shared" si="63"/>
        <v>24SEP2024:16:00:00</v>
      </c>
      <c r="M569">
        <v>17</v>
      </c>
      <c r="N569">
        <f t="shared" si="64"/>
        <v>50.069336000000476</v>
      </c>
      <c r="O569" t="str">
        <f t="shared" si="59"/>
        <v/>
      </c>
      <c r="P569">
        <f t="shared" si="60"/>
        <v>50.069336000000476</v>
      </c>
      <c r="Q569" t="str">
        <f t="shared" si="61"/>
        <v/>
      </c>
      <c r="R569">
        <f t="shared" si="62"/>
        <v>1</v>
      </c>
      <c r="S569">
        <f t="shared" si="65"/>
        <v>0.88697246865257118</v>
      </c>
    </row>
    <row r="570" spans="1:19" x14ac:dyDescent="0.3">
      <c r="A570" t="s">
        <v>594</v>
      </c>
      <c r="B570">
        <v>5727.0146483999997</v>
      </c>
      <c r="C570">
        <v>5732.6499022999997</v>
      </c>
      <c r="D570">
        <v>5647.4858397999997</v>
      </c>
      <c r="E570">
        <v>5703.2373047000001</v>
      </c>
      <c r="F570">
        <v>5628.9301758000001</v>
      </c>
      <c r="G570">
        <v>5870.6699219000002</v>
      </c>
      <c r="H570">
        <v>5675.6298827999999</v>
      </c>
      <c r="I570">
        <v>5732.6499022999997</v>
      </c>
      <c r="J570">
        <v>5722.2236327999999</v>
      </c>
      <c r="L570" t="str">
        <f t="shared" si="63"/>
        <v>24SEP2024:17:00:00</v>
      </c>
      <c r="M570">
        <v>18</v>
      </c>
      <c r="N570">
        <f t="shared" si="64"/>
        <v>5.6352538999999524</v>
      </c>
      <c r="O570" t="str">
        <f t="shared" si="59"/>
        <v/>
      </c>
      <c r="P570">
        <f t="shared" si="60"/>
        <v>5.6352538999999524</v>
      </c>
      <c r="Q570" t="str">
        <f t="shared" si="61"/>
        <v/>
      </c>
      <c r="R570">
        <f t="shared" si="62"/>
        <v>1</v>
      </c>
      <c r="S570">
        <f t="shared" si="65"/>
        <v>9.8397756003196488E-2</v>
      </c>
    </row>
    <row r="571" spans="1:19" x14ac:dyDescent="0.3">
      <c r="A571" t="s">
        <v>595</v>
      </c>
      <c r="B571">
        <v>5668.1298827999999</v>
      </c>
      <c r="C571">
        <v>5686.8198241999999</v>
      </c>
      <c r="D571">
        <v>5602.0805664</v>
      </c>
      <c r="E571">
        <v>5639.5297852000003</v>
      </c>
      <c r="F571">
        <v>5584.6098633000001</v>
      </c>
      <c r="G571">
        <v>5804.9101563000004</v>
      </c>
      <c r="H571">
        <v>5630.7299805000002</v>
      </c>
      <c r="I571">
        <v>5686.8198241999999</v>
      </c>
      <c r="J571">
        <v>5669.3203125</v>
      </c>
      <c r="L571" t="str">
        <f t="shared" si="63"/>
        <v>24SEP2024:18:00:00</v>
      </c>
      <c r="M571">
        <v>19</v>
      </c>
      <c r="N571">
        <f t="shared" si="64"/>
        <v>18.689941399999952</v>
      </c>
      <c r="O571" t="str">
        <f t="shared" si="59"/>
        <v/>
      </c>
      <c r="P571">
        <f t="shared" si="60"/>
        <v>18.689941399999952</v>
      </c>
      <c r="Q571" t="str">
        <f t="shared" si="61"/>
        <v/>
      </c>
      <c r="R571">
        <f t="shared" si="62"/>
        <v>1</v>
      </c>
      <c r="S571">
        <f t="shared" si="65"/>
        <v>0.32973735229171047</v>
      </c>
    </row>
    <row r="572" spans="1:19" x14ac:dyDescent="0.3">
      <c r="A572" t="s">
        <v>596</v>
      </c>
      <c r="B572">
        <v>5482.2172852000003</v>
      </c>
      <c r="C572">
        <v>5521.9799805000002</v>
      </c>
      <c r="D572">
        <v>5447.5019530999998</v>
      </c>
      <c r="E572">
        <v>5427.375</v>
      </c>
      <c r="F572">
        <v>5461.3901366999999</v>
      </c>
      <c r="G572">
        <v>5623.3300780999998</v>
      </c>
      <c r="H572">
        <v>5458.9101563000004</v>
      </c>
      <c r="I572">
        <v>5521.9799805000002</v>
      </c>
      <c r="J572">
        <v>5498.5971680000002</v>
      </c>
      <c r="L572" t="str">
        <f t="shared" si="63"/>
        <v>24SEP2024:19:00:00</v>
      </c>
      <c r="M572">
        <v>20</v>
      </c>
      <c r="N572">
        <f t="shared" si="64"/>
        <v>39.762695299999905</v>
      </c>
      <c r="O572" t="str">
        <f t="shared" si="59"/>
        <v/>
      </c>
      <c r="P572">
        <f t="shared" si="60"/>
        <v>39.762695299999905</v>
      </c>
      <c r="Q572" t="str">
        <f t="shared" si="61"/>
        <v/>
      </c>
      <c r="R572">
        <f t="shared" si="62"/>
        <v>1</v>
      </c>
      <c r="S572">
        <f t="shared" si="65"/>
        <v>0.72530316168504982</v>
      </c>
    </row>
    <row r="573" spans="1:19" x14ac:dyDescent="0.3">
      <c r="A573" t="s">
        <v>597</v>
      </c>
      <c r="B573">
        <v>5240.5439452999999</v>
      </c>
      <c r="C573">
        <v>5354.4702147999997</v>
      </c>
      <c r="D573">
        <v>5262.7021483999997</v>
      </c>
      <c r="E573">
        <v>5211.0590819999998</v>
      </c>
      <c r="F573">
        <v>5305.3100586</v>
      </c>
      <c r="G573">
        <v>5442.0600586</v>
      </c>
      <c r="H573">
        <v>5300.3999022999997</v>
      </c>
      <c r="I573">
        <v>5354.4702147999997</v>
      </c>
      <c r="J573">
        <v>5322.6601563000004</v>
      </c>
      <c r="L573" t="str">
        <f t="shared" si="63"/>
        <v>24SEP2024:20:00:00</v>
      </c>
      <c r="M573">
        <v>21</v>
      </c>
      <c r="N573">
        <f t="shared" si="64"/>
        <v>113.92626949999976</v>
      </c>
      <c r="O573" t="str">
        <f t="shared" si="59"/>
        <v/>
      </c>
      <c r="P573">
        <f t="shared" si="60"/>
        <v>113.92626949999976</v>
      </c>
      <c r="Q573" t="str">
        <f t="shared" si="61"/>
        <v/>
      </c>
      <c r="R573">
        <f t="shared" si="62"/>
        <v>1</v>
      </c>
      <c r="S573">
        <f t="shared" si="65"/>
        <v>2.17393977970884</v>
      </c>
    </row>
    <row r="574" spans="1:19" x14ac:dyDescent="0.3">
      <c r="A574" t="s">
        <v>598</v>
      </c>
      <c r="B574">
        <v>5338.2050780999998</v>
      </c>
      <c r="C574">
        <v>5272.1699219000002</v>
      </c>
      <c r="D574">
        <v>5185.2426758000001</v>
      </c>
      <c r="E574">
        <v>5139.4394530999998</v>
      </c>
      <c r="F574">
        <v>5214.8999022999997</v>
      </c>
      <c r="G574">
        <v>5349.7597655999998</v>
      </c>
      <c r="H574">
        <v>5230.5800780999998</v>
      </c>
      <c r="I574">
        <v>5272.1699219000002</v>
      </c>
      <c r="J574">
        <v>5241.3701172000001</v>
      </c>
      <c r="L574" t="str">
        <f t="shared" si="63"/>
        <v>24SEP2024:21:00:00</v>
      </c>
      <c r="M574">
        <v>22</v>
      </c>
      <c r="N574">
        <f t="shared" si="64"/>
        <v>-66.035156199999619</v>
      </c>
      <c r="O574">
        <f t="shared" si="59"/>
        <v>-66.035156199999619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1.2370292117646251</v>
      </c>
    </row>
    <row r="575" spans="1:19" x14ac:dyDescent="0.3">
      <c r="A575" t="s">
        <v>599</v>
      </c>
      <c r="B575">
        <v>5109.1948241999999</v>
      </c>
      <c r="C575">
        <v>5049.9399414</v>
      </c>
      <c r="D575">
        <v>4975.3681641000003</v>
      </c>
      <c r="E575">
        <v>4972.4487305000002</v>
      </c>
      <c r="F575">
        <v>4962.3500977000003</v>
      </c>
      <c r="G575">
        <v>5125.0297852000003</v>
      </c>
      <c r="H575">
        <v>5013.5297852000003</v>
      </c>
      <c r="I575">
        <v>5049.9399414</v>
      </c>
      <c r="J575">
        <v>5024.6596680000002</v>
      </c>
      <c r="L575" t="str">
        <f t="shared" si="63"/>
        <v>24SEP2024:22:00:00</v>
      </c>
      <c r="M575">
        <v>23</v>
      </c>
      <c r="N575">
        <f t="shared" si="64"/>
        <v>-59.254882799999905</v>
      </c>
      <c r="O575">
        <f t="shared" si="59"/>
        <v>-59.254882799999905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1.1597694908664606</v>
      </c>
    </row>
    <row r="576" spans="1:19" x14ac:dyDescent="0.3">
      <c r="A576" t="s">
        <v>600</v>
      </c>
      <c r="B576">
        <v>4785.0302733999997</v>
      </c>
      <c r="C576">
        <v>4746.0097655999998</v>
      </c>
      <c r="D576">
        <v>4696.4790039</v>
      </c>
      <c r="E576">
        <v>4696.2197266000003</v>
      </c>
      <c r="F576">
        <v>4663.3901366999999</v>
      </c>
      <c r="G576">
        <v>4843.5200194999998</v>
      </c>
      <c r="H576">
        <v>4719.5400391000003</v>
      </c>
      <c r="I576">
        <v>4746.0097655999998</v>
      </c>
      <c r="J576">
        <v>4733.7358397999997</v>
      </c>
      <c r="L576" t="str">
        <f t="shared" si="63"/>
        <v>24SEP2024:23:00:00</v>
      </c>
      <c r="M576">
        <v>24</v>
      </c>
      <c r="N576">
        <f t="shared" si="64"/>
        <v>-39.020507799999905</v>
      </c>
      <c r="O576">
        <f t="shared" si="59"/>
        <v>-39.020507799999905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0.81547044784470946</v>
      </c>
    </row>
    <row r="577" spans="1:19" x14ac:dyDescent="0.3">
      <c r="A577" t="s">
        <v>601</v>
      </c>
      <c r="B577">
        <v>4508.3066405999998</v>
      </c>
      <c r="C577">
        <v>4465.5800780999998</v>
      </c>
      <c r="D577">
        <v>4351.953125</v>
      </c>
      <c r="E577">
        <v>4321.7705077999999</v>
      </c>
      <c r="F577">
        <v>4410.5800780999998</v>
      </c>
      <c r="G577">
        <v>4571</v>
      </c>
      <c r="H577">
        <v>4446.4902344000002</v>
      </c>
      <c r="I577">
        <v>4465.5800780999998</v>
      </c>
      <c r="J577">
        <v>4443.0844727000003</v>
      </c>
      <c r="L577" t="str">
        <f t="shared" si="63"/>
        <v>25SEP2024:00:00:00</v>
      </c>
      <c r="M577">
        <v>1</v>
      </c>
      <c r="N577">
        <f t="shared" si="64"/>
        <v>-42.7265625</v>
      </c>
      <c r="O577">
        <f t="shared" si="59"/>
        <v>-42.7265625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0.94772973327106302</v>
      </c>
    </row>
    <row r="578" spans="1:19" x14ac:dyDescent="0.3">
      <c r="A578" t="s">
        <v>602</v>
      </c>
      <c r="B578">
        <v>4197.2744141000003</v>
      </c>
      <c r="C578">
        <v>4205.7402344000002</v>
      </c>
      <c r="D578">
        <v>4176.2758789</v>
      </c>
      <c r="E578">
        <v>4178.8754883000001</v>
      </c>
      <c r="F578">
        <v>4205.7402344000002</v>
      </c>
      <c r="G578">
        <v>4340.2597655999998</v>
      </c>
      <c r="H578">
        <v>4269.8100586</v>
      </c>
      <c r="I578">
        <v>4228.2597655999998</v>
      </c>
      <c r="J578">
        <v>4244.5888672000001</v>
      </c>
      <c r="L578" t="str">
        <f t="shared" si="63"/>
        <v>25SEP2024:01:00:00</v>
      </c>
      <c r="M578">
        <v>2</v>
      </c>
      <c r="N578">
        <f t="shared" si="64"/>
        <v>8.4658202999999048</v>
      </c>
      <c r="O578" t="str">
        <f t="shared" si="59"/>
        <v/>
      </c>
      <c r="P578">
        <f t="shared" si="60"/>
        <v>8.4658202999999048</v>
      </c>
      <c r="Q578" t="str">
        <f t="shared" si="61"/>
        <v/>
      </c>
      <c r="R578">
        <f t="shared" si="62"/>
        <v>1</v>
      </c>
      <c r="S578">
        <f t="shared" si="65"/>
        <v>0.20169804174729392</v>
      </c>
    </row>
    <row r="579" spans="1:19" x14ac:dyDescent="0.3">
      <c r="A579" t="s">
        <v>603</v>
      </c>
      <c r="B579">
        <v>4007.1049804999998</v>
      </c>
      <c r="C579">
        <v>4041.3701172000001</v>
      </c>
      <c r="D579">
        <v>4067.1462402000002</v>
      </c>
      <c r="E579">
        <v>4069.0234375</v>
      </c>
      <c r="F579">
        <v>4041.3701172000001</v>
      </c>
      <c r="G579">
        <v>4156.6801758000001</v>
      </c>
      <c r="H579">
        <v>4041.4199219000002</v>
      </c>
      <c r="I579">
        <v>4013.3300780999998</v>
      </c>
      <c r="J579">
        <v>4064.3647461</v>
      </c>
      <c r="L579" t="str">
        <f t="shared" si="63"/>
        <v>25SEP2024:02:00:00</v>
      </c>
      <c r="M579">
        <v>3</v>
      </c>
      <c r="N579">
        <f t="shared" si="64"/>
        <v>34.265136700000312</v>
      </c>
      <c r="O579" t="str">
        <f t="shared" ref="O579:O642" si="66">IF(N579&lt;0,N579,"")</f>
        <v/>
      </c>
      <c r="P579">
        <f t="shared" ref="P579:P642" si="67">IF(N579&gt;0,N579,"")</f>
        <v>34.265136700000312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0.85510953336003603</v>
      </c>
    </row>
    <row r="580" spans="1:19" x14ac:dyDescent="0.3">
      <c r="A580" t="s">
        <v>604</v>
      </c>
      <c r="B580">
        <v>3896.9846191000001</v>
      </c>
      <c r="C580">
        <v>3898.8999023000001</v>
      </c>
      <c r="D580">
        <v>3906.6145019999999</v>
      </c>
      <c r="E580">
        <v>3899.3002929999998</v>
      </c>
      <c r="F580">
        <v>3898.8999023000001</v>
      </c>
      <c r="G580">
        <v>4034.5900879000001</v>
      </c>
      <c r="H580">
        <v>3893.5500487999998</v>
      </c>
      <c r="I580">
        <v>3882.0800780999998</v>
      </c>
      <c r="J580">
        <v>3921.6840820000002</v>
      </c>
      <c r="L580" t="str">
        <f t="shared" ref="L580:L643" si="70">A580</f>
        <v>25SEP2024:03:00:00</v>
      </c>
      <c r="M580">
        <v>4</v>
      </c>
      <c r="N580">
        <f t="shared" ref="N580:N643" si="71">C580-B580</f>
        <v>1.9152831999999762</v>
      </c>
      <c r="O580" t="str">
        <f t="shared" si="66"/>
        <v/>
      </c>
      <c r="P580">
        <f t="shared" si="67"/>
        <v>1.9152831999999762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4.9147825490835698E-2</v>
      </c>
    </row>
    <row r="581" spans="1:19" x14ac:dyDescent="0.3">
      <c r="A581" t="s">
        <v>605</v>
      </c>
      <c r="B581">
        <v>3789.1674804999998</v>
      </c>
      <c r="C581">
        <v>3755.9899902000002</v>
      </c>
      <c r="D581">
        <v>3781.7963866999999</v>
      </c>
      <c r="E581">
        <v>3809.9748534999999</v>
      </c>
      <c r="F581">
        <v>3755.9899902000002</v>
      </c>
      <c r="G581">
        <v>3925.3798827999999</v>
      </c>
      <c r="H581">
        <v>3792.5500487999998</v>
      </c>
      <c r="I581">
        <v>3785.9599609000002</v>
      </c>
      <c r="J581">
        <v>3813.9711914</v>
      </c>
      <c r="L581" t="str">
        <f t="shared" si="70"/>
        <v>25SEP2024:04:00:00</v>
      </c>
      <c r="M581">
        <v>5</v>
      </c>
      <c r="N581">
        <f t="shared" si="71"/>
        <v>-33.17749029999959</v>
      </c>
      <c r="O581">
        <f t="shared" si="66"/>
        <v>-33.17749029999959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0.87558785592717192</v>
      </c>
    </row>
    <row r="582" spans="1:19" x14ac:dyDescent="0.3">
      <c r="A582" t="s">
        <v>606</v>
      </c>
      <c r="B582">
        <v>3746.0729980000001</v>
      </c>
      <c r="C582">
        <v>3662.7099609000002</v>
      </c>
      <c r="D582">
        <v>3712.0583495999999</v>
      </c>
      <c r="E582">
        <v>3752.0681152000002</v>
      </c>
      <c r="F582">
        <v>3662.7099609000002</v>
      </c>
      <c r="G582">
        <v>3858.0800780999998</v>
      </c>
      <c r="H582">
        <v>3732.3601073999998</v>
      </c>
      <c r="I582">
        <v>3738.6000976999999</v>
      </c>
      <c r="J582">
        <v>3748.7634277000002</v>
      </c>
      <c r="L582" t="str">
        <f t="shared" si="70"/>
        <v>25SEP2024:05:00:00</v>
      </c>
      <c r="M582">
        <v>6</v>
      </c>
      <c r="N582">
        <f t="shared" si="71"/>
        <v>-83.363037099999929</v>
      </c>
      <c r="O582">
        <f t="shared" si="66"/>
        <v>-83.363037099999929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2.2253447048284114</v>
      </c>
    </row>
    <row r="583" spans="1:19" x14ac:dyDescent="0.3">
      <c r="A583" t="s">
        <v>607</v>
      </c>
      <c r="B583">
        <v>3833.0183105000001</v>
      </c>
      <c r="C583">
        <v>3734.0500487999998</v>
      </c>
      <c r="D583">
        <v>3763.0117187999999</v>
      </c>
      <c r="E583">
        <v>3794.5</v>
      </c>
      <c r="F583">
        <v>3734.0500487999998</v>
      </c>
      <c r="G583">
        <v>3921.3999023000001</v>
      </c>
      <c r="H583">
        <v>3806.0300293</v>
      </c>
      <c r="I583">
        <v>3826.1201172000001</v>
      </c>
      <c r="J583">
        <v>3816.4201659999999</v>
      </c>
      <c r="L583" t="str">
        <f t="shared" si="70"/>
        <v>25SEP2024:06:00:00</v>
      </c>
      <c r="M583">
        <v>7</v>
      </c>
      <c r="N583">
        <f t="shared" si="71"/>
        <v>-98.968261700000312</v>
      </c>
      <c r="O583">
        <f t="shared" si="66"/>
        <v>-98.968261700000312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2.5819929278420366</v>
      </c>
    </row>
    <row r="584" spans="1:19" x14ac:dyDescent="0.3">
      <c r="A584" t="s">
        <v>608</v>
      </c>
      <c r="B584">
        <v>4032.1108398000001</v>
      </c>
      <c r="C584">
        <v>3932.4399414</v>
      </c>
      <c r="D584">
        <v>3873.1667480000001</v>
      </c>
      <c r="E584">
        <v>3930.7531737999998</v>
      </c>
      <c r="F584">
        <v>3932.4399414</v>
      </c>
      <c r="G584">
        <v>4110.4199219000002</v>
      </c>
      <c r="H584">
        <v>4011.0800780999998</v>
      </c>
      <c r="I584">
        <v>4044.0200195000002</v>
      </c>
      <c r="J584">
        <v>4005.7426758000001</v>
      </c>
      <c r="L584" t="str">
        <f t="shared" si="70"/>
        <v>25SEP2024:07:00:00</v>
      </c>
      <c r="M584">
        <v>8</v>
      </c>
      <c r="N584">
        <f t="shared" si="71"/>
        <v>-99.670898400000169</v>
      </c>
      <c r="O584">
        <f t="shared" si="66"/>
        <v>-99.670898400000169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2.4719285347062541</v>
      </c>
    </row>
    <row r="585" spans="1:19" x14ac:dyDescent="0.3">
      <c r="A585" t="s">
        <v>609</v>
      </c>
      <c r="B585">
        <v>4062.6018066000001</v>
      </c>
      <c r="C585">
        <v>3951.9399414</v>
      </c>
      <c r="D585">
        <v>3905.0305176000002</v>
      </c>
      <c r="E585">
        <v>4009.3681640999998</v>
      </c>
      <c r="F585">
        <v>3951.9399414</v>
      </c>
      <c r="G585">
        <v>4152.9399414</v>
      </c>
      <c r="H585">
        <v>4045.4099120999999</v>
      </c>
      <c r="I585">
        <v>4060.2399902000002</v>
      </c>
      <c r="J585">
        <v>4043.9797362999998</v>
      </c>
      <c r="L585" t="str">
        <f t="shared" si="70"/>
        <v>25SEP2024:08:00:00</v>
      </c>
      <c r="M585">
        <v>9</v>
      </c>
      <c r="N585">
        <f t="shared" si="71"/>
        <v>-110.66186520000019</v>
      </c>
      <c r="O585">
        <f t="shared" si="66"/>
        <v>-110.66186520000019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2.7239161125813935</v>
      </c>
    </row>
    <row r="586" spans="1:19" x14ac:dyDescent="0.3">
      <c r="A586" t="s">
        <v>610</v>
      </c>
      <c r="B586">
        <v>4426.1572266000003</v>
      </c>
      <c r="C586">
        <v>4040.6699219000002</v>
      </c>
      <c r="D586">
        <v>4105.8115233999997</v>
      </c>
      <c r="E586">
        <v>4160.2836914</v>
      </c>
      <c r="F586">
        <v>4040.6699219000002</v>
      </c>
      <c r="G586">
        <v>4237.3100586</v>
      </c>
      <c r="H586">
        <v>4103.9199219000002</v>
      </c>
      <c r="I586">
        <v>4104.5800780999998</v>
      </c>
      <c r="J586">
        <v>4129.3525391000003</v>
      </c>
      <c r="L586" t="str">
        <f t="shared" si="70"/>
        <v>25SEP2024:09:00:00</v>
      </c>
      <c r="M586">
        <v>10</v>
      </c>
      <c r="N586">
        <f t="shared" si="71"/>
        <v>-385.4873047000001</v>
      </c>
      <c r="O586">
        <f t="shared" si="66"/>
        <v>-385.4873047000001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8.7092998500669232</v>
      </c>
    </row>
    <row r="587" spans="1:19" x14ac:dyDescent="0.3">
      <c r="A587" t="s">
        <v>611</v>
      </c>
      <c r="B587">
        <v>4582.9243164</v>
      </c>
      <c r="C587">
        <v>4306.5297852000003</v>
      </c>
      <c r="D587">
        <v>4334.8598633000001</v>
      </c>
      <c r="E587">
        <v>4399.5664063000004</v>
      </c>
      <c r="F587">
        <v>4306.5297852000003</v>
      </c>
      <c r="G587">
        <v>4523.1201172000001</v>
      </c>
      <c r="H587">
        <v>4356.8198241999999</v>
      </c>
      <c r="I587">
        <v>4350.5200194999998</v>
      </c>
      <c r="J587">
        <v>4387.3115233999997</v>
      </c>
      <c r="L587" t="str">
        <f t="shared" si="70"/>
        <v>25SEP2024:10:00:00</v>
      </c>
      <c r="M587">
        <v>11</v>
      </c>
      <c r="N587">
        <f t="shared" si="71"/>
        <v>-276.39453119999962</v>
      </c>
      <c r="O587">
        <f t="shared" si="66"/>
        <v>-276.39453119999962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6.0309643388812129</v>
      </c>
    </row>
    <row r="588" spans="1:19" x14ac:dyDescent="0.3">
      <c r="A588" t="s">
        <v>612</v>
      </c>
      <c r="B588">
        <v>4817.7104491999999</v>
      </c>
      <c r="C588">
        <v>4615.3100586</v>
      </c>
      <c r="D588">
        <v>4609.6982422000001</v>
      </c>
      <c r="E588">
        <v>4647.8017577999999</v>
      </c>
      <c r="F588">
        <v>4615.3100586</v>
      </c>
      <c r="G588">
        <v>4850.4399414</v>
      </c>
      <c r="H588">
        <v>4674.2900391000003</v>
      </c>
      <c r="I588">
        <v>4664.4799805000002</v>
      </c>
      <c r="J588">
        <v>4690.4643555000002</v>
      </c>
      <c r="L588" t="str">
        <f t="shared" si="70"/>
        <v>25SEP2024:11:00:00</v>
      </c>
      <c r="M588">
        <v>12</v>
      </c>
      <c r="N588">
        <f t="shared" si="71"/>
        <v>-202.40039059999981</v>
      </c>
      <c r="O588">
        <f t="shared" si="66"/>
        <v>-202.40039059999981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4.2011738300629755</v>
      </c>
    </row>
    <row r="589" spans="1:19" x14ac:dyDescent="0.3">
      <c r="A589" t="s">
        <v>613</v>
      </c>
      <c r="B589">
        <v>5108.3579102000003</v>
      </c>
      <c r="C589">
        <v>4971.1899414</v>
      </c>
      <c r="D589">
        <v>4915.5878905999998</v>
      </c>
      <c r="E589">
        <v>4918.9375</v>
      </c>
      <c r="F589">
        <v>4971.1899414</v>
      </c>
      <c r="G589">
        <v>5172.1000977000003</v>
      </c>
      <c r="H589">
        <v>4998.3701172000001</v>
      </c>
      <c r="I589">
        <v>4981.8198241999999</v>
      </c>
      <c r="J589">
        <v>5008.4833983999997</v>
      </c>
      <c r="L589" t="str">
        <f t="shared" si="70"/>
        <v>25SEP2024:12:00:00</v>
      </c>
      <c r="M589">
        <v>13</v>
      </c>
      <c r="N589">
        <f t="shared" si="71"/>
        <v>-137.16796880000038</v>
      </c>
      <c r="O589">
        <f t="shared" si="66"/>
        <v>-137.16796880000038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2.6851675472095109</v>
      </c>
    </row>
    <row r="590" spans="1:19" x14ac:dyDescent="0.3">
      <c r="A590" t="s">
        <v>614</v>
      </c>
      <c r="B590">
        <v>5309.6318358999997</v>
      </c>
      <c r="C590">
        <v>5257.7402344000002</v>
      </c>
      <c r="D590">
        <v>5284.0014647999997</v>
      </c>
      <c r="E590">
        <v>5292.8300780999998</v>
      </c>
      <c r="F590">
        <v>5257.7402344000002</v>
      </c>
      <c r="G590">
        <v>5448.3398438000004</v>
      </c>
      <c r="H590">
        <v>5283.2202147999997</v>
      </c>
      <c r="I590">
        <v>5267.2998047000001</v>
      </c>
      <c r="J590">
        <v>5309.8862305000002</v>
      </c>
      <c r="L590" t="str">
        <f t="shared" si="70"/>
        <v>25SEP2024:13:00:00</v>
      </c>
      <c r="M590">
        <v>14</v>
      </c>
      <c r="N590">
        <f t="shared" si="71"/>
        <v>-51.891601499999524</v>
      </c>
      <c r="O590">
        <f t="shared" si="66"/>
        <v>-51.891601499999524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0.97731072706670497</v>
      </c>
    </row>
    <row r="591" spans="1:19" x14ac:dyDescent="0.3">
      <c r="A591" t="s">
        <v>615</v>
      </c>
      <c r="B591">
        <v>5630.5346680000002</v>
      </c>
      <c r="C591">
        <v>5476.3901366999999</v>
      </c>
      <c r="D591">
        <v>5465.1875</v>
      </c>
      <c r="E591">
        <v>5469.0805664</v>
      </c>
      <c r="F591">
        <v>5476.3901366999999</v>
      </c>
      <c r="G591">
        <v>5627.5698241999999</v>
      </c>
      <c r="H591">
        <v>5520.2597655999998</v>
      </c>
      <c r="I591">
        <v>5502.3901366999999</v>
      </c>
      <c r="J591">
        <v>5519.1381836</v>
      </c>
      <c r="L591" t="str">
        <f t="shared" si="70"/>
        <v>25SEP2024:14:00:00</v>
      </c>
      <c r="M591">
        <v>15</v>
      </c>
      <c r="N591">
        <f t="shared" si="71"/>
        <v>-154.14453130000038</v>
      </c>
      <c r="O591">
        <f t="shared" si="66"/>
        <v>-154.14453130000038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2.7376535336164345</v>
      </c>
    </row>
    <row r="592" spans="1:19" x14ac:dyDescent="0.3">
      <c r="A592" t="s">
        <v>616</v>
      </c>
      <c r="B592">
        <v>5806.4956055000002</v>
      </c>
      <c r="C592">
        <v>5643.6699219000002</v>
      </c>
      <c r="D592">
        <v>5619.8803711</v>
      </c>
      <c r="E592">
        <v>5664.7856444999998</v>
      </c>
      <c r="F592">
        <v>5643.6699219000002</v>
      </c>
      <c r="G592">
        <v>5785.4599608999997</v>
      </c>
      <c r="H592">
        <v>5682.4599608999997</v>
      </c>
      <c r="I592">
        <v>5664.5800780999998</v>
      </c>
      <c r="J592">
        <v>5688.1914063000004</v>
      </c>
      <c r="L592" t="str">
        <f t="shared" si="70"/>
        <v>25SEP2024:15:00:00</v>
      </c>
      <c r="M592">
        <v>16</v>
      </c>
      <c r="N592">
        <f t="shared" si="71"/>
        <v>-162.82568360000005</v>
      </c>
      <c r="O592">
        <f t="shared" si="66"/>
        <v>-162.82568360000005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2.8041988604239898</v>
      </c>
    </row>
    <row r="593" spans="1:19" x14ac:dyDescent="0.3">
      <c r="A593" t="s">
        <v>617</v>
      </c>
      <c r="B593">
        <v>5979.9882813000004</v>
      </c>
      <c r="C593">
        <v>5694.6000977000003</v>
      </c>
      <c r="D593">
        <v>5692.3901366999999</v>
      </c>
      <c r="E593">
        <v>5725.9628905999998</v>
      </c>
      <c r="F593">
        <v>5694.6000977000003</v>
      </c>
      <c r="G593">
        <v>5851.5400391000003</v>
      </c>
      <c r="H593">
        <v>5741.5800780999998</v>
      </c>
      <c r="I593">
        <v>5724.2597655999998</v>
      </c>
      <c r="J593">
        <v>5747.5888672000001</v>
      </c>
      <c r="L593" t="str">
        <f t="shared" si="70"/>
        <v>25SEP2024:16:00:00</v>
      </c>
      <c r="M593">
        <v>17</v>
      </c>
      <c r="N593">
        <f t="shared" si="71"/>
        <v>-285.38818360000005</v>
      </c>
      <c r="O593">
        <f t="shared" si="66"/>
        <v>-285.38818360000005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4.7723870043765197</v>
      </c>
    </row>
    <row r="594" spans="1:19" x14ac:dyDescent="0.3">
      <c r="A594" t="s">
        <v>618</v>
      </c>
      <c r="B594">
        <v>6137.15625</v>
      </c>
      <c r="C594">
        <v>5725.8100586</v>
      </c>
      <c r="D594">
        <v>5727.1689452999999</v>
      </c>
      <c r="E594">
        <v>5790.1035155999998</v>
      </c>
      <c r="F594">
        <v>5725.8100586</v>
      </c>
      <c r="G594">
        <v>5889.2001952999999</v>
      </c>
      <c r="H594">
        <v>5776.8798827999999</v>
      </c>
      <c r="I594">
        <v>5758.3598633000001</v>
      </c>
      <c r="J594">
        <v>5788.0703125</v>
      </c>
      <c r="L594" t="str">
        <f t="shared" si="70"/>
        <v>25SEP2024:17:00:00</v>
      </c>
      <c r="M594">
        <v>18</v>
      </c>
      <c r="N594">
        <f t="shared" si="71"/>
        <v>-411.34619139999995</v>
      </c>
      <c r="O594">
        <f t="shared" si="66"/>
        <v>-411.34619139999995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6.7025536688918415</v>
      </c>
    </row>
    <row r="595" spans="1:19" x14ac:dyDescent="0.3">
      <c r="A595" t="s">
        <v>619</v>
      </c>
      <c r="B595">
        <v>6116.0317383000001</v>
      </c>
      <c r="C595">
        <v>5675.2597655999998</v>
      </c>
      <c r="D595">
        <v>5640.6054688000004</v>
      </c>
      <c r="E595">
        <v>5686.3168944999998</v>
      </c>
      <c r="F595">
        <v>5675.2597655999998</v>
      </c>
      <c r="G595">
        <v>5821.3500977000003</v>
      </c>
      <c r="H595">
        <v>5721.3398438000004</v>
      </c>
      <c r="I595">
        <v>5708.9101563000004</v>
      </c>
      <c r="J595">
        <v>5722.6357422000001</v>
      </c>
      <c r="L595" t="str">
        <f t="shared" si="70"/>
        <v>25SEP2024:18:00:00</v>
      </c>
      <c r="M595">
        <v>19</v>
      </c>
      <c r="N595">
        <f t="shared" si="71"/>
        <v>-440.77197270000033</v>
      </c>
      <c r="O595">
        <f t="shared" si="66"/>
        <v>-440.77197270000033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7.2068293880782965</v>
      </c>
    </row>
    <row r="596" spans="1:19" x14ac:dyDescent="0.3">
      <c r="A596" t="s">
        <v>620</v>
      </c>
      <c r="B596">
        <v>5781.6337891000003</v>
      </c>
      <c r="C596">
        <v>5530.5698241999999</v>
      </c>
      <c r="D596">
        <v>5481.4960938000004</v>
      </c>
      <c r="E596">
        <v>5494.8847655999998</v>
      </c>
      <c r="F596">
        <v>5530.5698241999999</v>
      </c>
      <c r="G596">
        <v>5625.2700194999998</v>
      </c>
      <c r="H596">
        <v>5550.2700194999998</v>
      </c>
      <c r="I596">
        <v>5532.3198241999999</v>
      </c>
      <c r="J596">
        <v>5546.6630858999997</v>
      </c>
      <c r="L596" t="str">
        <f t="shared" si="70"/>
        <v>25SEP2024:19:00:00</v>
      </c>
      <c r="M596">
        <v>20</v>
      </c>
      <c r="N596">
        <f t="shared" si="71"/>
        <v>-251.06396490000043</v>
      </c>
      <c r="O596">
        <f t="shared" si="66"/>
        <v>-251.06396490000043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4.342439768034537</v>
      </c>
    </row>
    <row r="597" spans="1:19" x14ac:dyDescent="0.3">
      <c r="A597" t="s">
        <v>621</v>
      </c>
      <c r="B597">
        <v>5533.7382813000004</v>
      </c>
      <c r="C597">
        <v>5326.1699219000002</v>
      </c>
      <c r="D597">
        <v>5258.2548827999999</v>
      </c>
      <c r="E597">
        <v>5251.0883789</v>
      </c>
      <c r="F597">
        <v>5326.1699219000002</v>
      </c>
      <c r="G597">
        <v>5422.0400391000003</v>
      </c>
      <c r="H597">
        <v>5357.8598633000001</v>
      </c>
      <c r="I597">
        <v>5347.5800780999998</v>
      </c>
      <c r="J597">
        <v>5340.9477539</v>
      </c>
      <c r="L597" t="str">
        <f t="shared" si="70"/>
        <v>25SEP2024:20:00:00</v>
      </c>
      <c r="M597">
        <v>21</v>
      </c>
      <c r="N597">
        <f t="shared" si="71"/>
        <v>-207.56835940000019</v>
      </c>
      <c r="O597">
        <f t="shared" si="66"/>
        <v>-207.56835940000019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3.7509609028932549</v>
      </c>
    </row>
    <row r="598" spans="1:19" x14ac:dyDescent="0.3">
      <c r="A598" t="s">
        <v>622</v>
      </c>
      <c r="B598">
        <v>5353.0356444999998</v>
      </c>
      <c r="C598">
        <v>5224.9702147999997</v>
      </c>
      <c r="D598">
        <v>5216.5917969000002</v>
      </c>
      <c r="E598">
        <v>5234.3857422000001</v>
      </c>
      <c r="F598">
        <v>5224.9702147999997</v>
      </c>
      <c r="G598">
        <v>5308.6298827999999</v>
      </c>
      <c r="H598">
        <v>5247.6401366999999</v>
      </c>
      <c r="I598">
        <v>5249.2299805000002</v>
      </c>
      <c r="J598">
        <v>5252.9711914</v>
      </c>
      <c r="L598" t="str">
        <f t="shared" si="70"/>
        <v>25SEP2024:21:00:00</v>
      </c>
      <c r="M598">
        <v>22</v>
      </c>
      <c r="N598">
        <f t="shared" si="71"/>
        <v>-128.0654297000001</v>
      </c>
      <c r="O598">
        <f t="shared" si="66"/>
        <v>-128.0654297000001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2.3923888837090312</v>
      </c>
    </row>
    <row r="599" spans="1:19" x14ac:dyDescent="0.3">
      <c r="A599" t="s">
        <v>623</v>
      </c>
      <c r="B599">
        <v>5118.8837891000003</v>
      </c>
      <c r="C599">
        <v>4961.6401366999999</v>
      </c>
      <c r="D599">
        <v>5019.7109375</v>
      </c>
      <c r="E599">
        <v>5066.5034180000002</v>
      </c>
      <c r="F599">
        <v>4961.6401366999999</v>
      </c>
      <c r="G599">
        <v>5051.5600586</v>
      </c>
      <c r="H599">
        <v>4994.8300780999998</v>
      </c>
      <c r="I599">
        <v>5001.8100586</v>
      </c>
      <c r="J599">
        <v>5015.2690430000002</v>
      </c>
      <c r="L599" t="str">
        <f t="shared" si="70"/>
        <v>25SEP2024:22:00:00</v>
      </c>
      <c r="M599">
        <v>23</v>
      </c>
      <c r="N599">
        <f t="shared" si="71"/>
        <v>-157.24365240000043</v>
      </c>
      <c r="O599">
        <f t="shared" si="66"/>
        <v>-157.24365240000043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3.0718347764571332</v>
      </c>
    </row>
    <row r="600" spans="1:19" x14ac:dyDescent="0.3">
      <c r="A600" t="s">
        <v>624</v>
      </c>
      <c r="B600">
        <v>4761.5712891000003</v>
      </c>
      <c r="C600">
        <v>4651.4702147999997</v>
      </c>
      <c r="D600">
        <v>4728.8442383000001</v>
      </c>
      <c r="E600">
        <v>4760.3959961</v>
      </c>
      <c r="F600">
        <v>4651.4702147999997</v>
      </c>
      <c r="G600">
        <v>4757.6000977000003</v>
      </c>
      <c r="H600">
        <v>4676.5698241999999</v>
      </c>
      <c r="I600">
        <v>4684.9101563000004</v>
      </c>
      <c r="J600">
        <v>4706.1894530999998</v>
      </c>
      <c r="L600" t="str">
        <f t="shared" si="70"/>
        <v>25SEP2024:23:00:00</v>
      </c>
      <c r="M600">
        <v>24</v>
      </c>
      <c r="N600">
        <f t="shared" si="71"/>
        <v>-110.10107430000062</v>
      </c>
      <c r="O600">
        <f t="shared" si="66"/>
        <v>-110.10107430000062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2.312284487938669</v>
      </c>
    </row>
    <row r="601" spans="1:19" x14ac:dyDescent="0.3">
      <c r="A601" t="s">
        <v>625</v>
      </c>
      <c r="B601">
        <v>4479.4399414</v>
      </c>
      <c r="C601">
        <v>4334.9199219000002</v>
      </c>
      <c r="D601">
        <v>4377.2983397999997</v>
      </c>
      <c r="E601">
        <v>4395.7275391000003</v>
      </c>
      <c r="F601">
        <v>4334.9199219000002</v>
      </c>
      <c r="G601">
        <v>4459.6499022999997</v>
      </c>
      <c r="H601">
        <v>4351.2001952999999</v>
      </c>
      <c r="I601">
        <v>4371.7402344000002</v>
      </c>
      <c r="J601">
        <v>4382.6474608999997</v>
      </c>
      <c r="L601" t="str">
        <f t="shared" si="70"/>
        <v>26SEP2024:00:00:00</v>
      </c>
      <c r="M601">
        <v>1</v>
      </c>
      <c r="N601">
        <f t="shared" si="71"/>
        <v>-144.52001949999976</v>
      </c>
      <c r="O601">
        <f t="shared" si="66"/>
        <v>-144.52001949999976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3.2262966216895324</v>
      </c>
    </row>
    <row r="602" spans="1:19" x14ac:dyDescent="0.3">
      <c r="A602" t="s">
        <v>626</v>
      </c>
      <c r="B602">
        <v>4209.1127930000002</v>
      </c>
      <c r="C602">
        <v>4183.2382813000004</v>
      </c>
      <c r="D602">
        <v>4164.4868164</v>
      </c>
      <c r="E602">
        <v>4159.1206055000002</v>
      </c>
      <c r="F602">
        <v>4108.3100586</v>
      </c>
      <c r="G602">
        <v>4339.7998047000001</v>
      </c>
      <c r="H602">
        <v>4149.6401366999999</v>
      </c>
      <c r="I602">
        <v>4159.3198241999999</v>
      </c>
      <c r="J602">
        <v>4183.2382813000004</v>
      </c>
      <c r="L602" t="str">
        <f t="shared" si="70"/>
        <v>26SEP2024:01:00:00</v>
      </c>
      <c r="M602">
        <v>2</v>
      </c>
      <c r="N602">
        <f t="shared" si="71"/>
        <v>-25.874511699999857</v>
      </c>
      <c r="O602">
        <f t="shared" si="66"/>
        <v>-25.874511699999857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0.61472602357035133</v>
      </c>
    </row>
    <row r="603" spans="1:19" x14ac:dyDescent="0.3">
      <c r="A603" t="s">
        <v>627</v>
      </c>
      <c r="B603">
        <v>3952.1694336</v>
      </c>
      <c r="C603">
        <v>3961.8505859000002</v>
      </c>
      <c r="D603">
        <v>4003.1152344000002</v>
      </c>
      <c r="E603">
        <v>3959.3017577999999</v>
      </c>
      <c r="F603">
        <v>3914.75</v>
      </c>
      <c r="G603">
        <v>4121.6899414</v>
      </c>
      <c r="H603">
        <v>3894.8701172000001</v>
      </c>
      <c r="I603">
        <v>3918.6398926000002</v>
      </c>
      <c r="J603">
        <v>3961.8505859000002</v>
      </c>
      <c r="L603" t="str">
        <f t="shared" si="70"/>
        <v>26SEP2024:02:00:00</v>
      </c>
      <c r="M603">
        <v>3</v>
      </c>
      <c r="N603">
        <f t="shared" si="71"/>
        <v>9.6811523000001216</v>
      </c>
      <c r="O603" t="str">
        <f t="shared" si="66"/>
        <v/>
      </c>
      <c r="P603">
        <f t="shared" si="67"/>
        <v>9.6811523000001216</v>
      </c>
      <c r="Q603" t="str">
        <f t="shared" si="68"/>
        <v/>
      </c>
      <c r="R603">
        <f t="shared" si="69"/>
        <v>1</v>
      </c>
      <c r="S603">
        <f t="shared" si="72"/>
        <v>0.24495792659328464</v>
      </c>
    </row>
    <row r="604" spans="1:19" x14ac:dyDescent="0.3">
      <c r="A604" t="s">
        <v>628</v>
      </c>
      <c r="B604">
        <v>3780.4367676000002</v>
      </c>
      <c r="C604">
        <v>3793.3471679999998</v>
      </c>
      <c r="D604">
        <v>3834.0180664</v>
      </c>
      <c r="E604">
        <v>3782.8645019999999</v>
      </c>
      <c r="F604">
        <v>3754.3798827999999</v>
      </c>
      <c r="G604">
        <v>3964.3200683999999</v>
      </c>
      <c r="H604">
        <v>3707.4899902000002</v>
      </c>
      <c r="I604">
        <v>3757.6799316000001</v>
      </c>
      <c r="J604">
        <v>3793.3471679999998</v>
      </c>
      <c r="L604" t="str">
        <f t="shared" si="70"/>
        <v>26SEP2024:03:00:00</v>
      </c>
      <c r="M604">
        <v>4</v>
      </c>
      <c r="N604">
        <f t="shared" si="71"/>
        <v>12.910400399999617</v>
      </c>
      <c r="O604" t="str">
        <f t="shared" si="66"/>
        <v/>
      </c>
      <c r="P604">
        <f t="shared" si="67"/>
        <v>12.910400399999617</v>
      </c>
      <c r="Q604" t="str">
        <f t="shared" si="68"/>
        <v/>
      </c>
      <c r="R604">
        <f t="shared" si="69"/>
        <v>1</v>
      </c>
      <c r="S604">
        <f t="shared" si="72"/>
        <v>0.3415055241935907</v>
      </c>
    </row>
    <row r="605" spans="1:19" x14ac:dyDescent="0.3">
      <c r="A605" t="s">
        <v>629</v>
      </c>
      <c r="B605">
        <v>3685.3125</v>
      </c>
      <c r="C605">
        <v>3710.6865234000002</v>
      </c>
      <c r="D605">
        <v>3716.0039062999999</v>
      </c>
      <c r="E605">
        <v>3702.4418945000002</v>
      </c>
      <c r="F605">
        <v>3676.6398926000002</v>
      </c>
      <c r="G605">
        <v>3874.6899414</v>
      </c>
      <c r="H605">
        <v>3623.1201172000001</v>
      </c>
      <c r="I605">
        <v>3676.5400390999998</v>
      </c>
      <c r="J605">
        <v>3710.6865234000002</v>
      </c>
      <c r="L605" t="str">
        <f t="shared" si="70"/>
        <v>26SEP2024:04:00:00</v>
      </c>
      <c r="M605">
        <v>5</v>
      </c>
      <c r="N605">
        <f t="shared" si="71"/>
        <v>25.374023400000169</v>
      </c>
      <c r="O605" t="str">
        <f t="shared" si="66"/>
        <v/>
      </c>
      <c r="P605">
        <f t="shared" si="67"/>
        <v>25.374023400000169</v>
      </c>
      <c r="Q605" t="str">
        <f t="shared" si="68"/>
        <v/>
      </c>
      <c r="R605">
        <f t="shared" si="69"/>
        <v>1</v>
      </c>
      <c r="S605">
        <f t="shared" si="72"/>
        <v>0.68851755176800256</v>
      </c>
    </row>
    <row r="606" spans="1:19" x14ac:dyDescent="0.3">
      <c r="A606" t="s">
        <v>630</v>
      </c>
      <c r="B606">
        <v>3665.9826659999999</v>
      </c>
      <c r="C606">
        <v>3656.6691894999999</v>
      </c>
      <c r="D606">
        <v>3639.3115234000002</v>
      </c>
      <c r="E606">
        <v>3657.8950195000002</v>
      </c>
      <c r="F606">
        <v>3618.7600097999998</v>
      </c>
      <c r="G606">
        <v>3812.3400879000001</v>
      </c>
      <c r="H606">
        <v>3562.0300293</v>
      </c>
      <c r="I606">
        <v>3632.3200683999999</v>
      </c>
      <c r="J606">
        <v>3656.6691894999999</v>
      </c>
      <c r="L606" t="str">
        <f t="shared" si="70"/>
        <v>26SEP2024:05:00:00</v>
      </c>
      <c r="M606">
        <v>6</v>
      </c>
      <c r="N606">
        <f t="shared" si="71"/>
        <v>-9.3134764999999788</v>
      </c>
      <c r="O606">
        <f t="shared" si="66"/>
        <v>-9.3134764999999788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0.25405129670626703</v>
      </c>
    </row>
    <row r="607" spans="1:19" x14ac:dyDescent="0.3">
      <c r="A607" t="s">
        <v>631</v>
      </c>
      <c r="B607">
        <v>3736.875</v>
      </c>
      <c r="C607">
        <v>3710.2670898000001</v>
      </c>
      <c r="D607">
        <v>3616.3984375</v>
      </c>
      <c r="E607">
        <v>3670.7448730000001</v>
      </c>
      <c r="F607">
        <v>3676.6499023000001</v>
      </c>
      <c r="G607">
        <v>3875.7399902000002</v>
      </c>
      <c r="H607">
        <v>3630.1398926000002</v>
      </c>
      <c r="I607">
        <v>3698.0600586</v>
      </c>
      <c r="J607">
        <v>3710.2670898000001</v>
      </c>
      <c r="L607" t="str">
        <f t="shared" si="70"/>
        <v>26SEP2024:06:00:00</v>
      </c>
      <c r="M607">
        <v>7</v>
      </c>
      <c r="N607">
        <f t="shared" si="71"/>
        <v>-26.607910199999878</v>
      </c>
      <c r="O607">
        <f t="shared" si="66"/>
        <v>-26.607910199999878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0.71203639939788932</v>
      </c>
    </row>
    <row r="608" spans="1:19" x14ac:dyDescent="0.3">
      <c r="A608" t="s">
        <v>632</v>
      </c>
      <c r="B608">
        <v>3966.5756836</v>
      </c>
      <c r="C608">
        <v>3890.5029297000001</v>
      </c>
      <c r="D608">
        <v>3730.2709961</v>
      </c>
      <c r="E608">
        <v>3831.8041991999999</v>
      </c>
      <c r="F608">
        <v>3862.1499023000001</v>
      </c>
      <c r="G608">
        <v>4053.8500976999999</v>
      </c>
      <c r="H608">
        <v>3807.1799316000001</v>
      </c>
      <c r="I608">
        <v>3897.5300293</v>
      </c>
      <c r="J608">
        <v>3890.5029297000001</v>
      </c>
      <c r="L608" t="str">
        <f t="shared" si="70"/>
        <v>26SEP2024:07:00:00</v>
      </c>
      <c r="M608">
        <v>8</v>
      </c>
      <c r="N608">
        <f t="shared" si="71"/>
        <v>-76.072753899999952</v>
      </c>
      <c r="O608">
        <f t="shared" si="66"/>
        <v>-76.072753899999952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1.917844507909592</v>
      </c>
    </row>
    <row r="609" spans="1:19" x14ac:dyDescent="0.3">
      <c r="A609" t="s">
        <v>633</v>
      </c>
      <c r="B609">
        <v>3861.5595702999999</v>
      </c>
      <c r="C609">
        <v>3912.9250487999998</v>
      </c>
      <c r="D609">
        <v>3711.4960937999999</v>
      </c>
      <c r="E609">
        <v>3866.3935547000001</v>
      </c>
      <c r="F609">
        <v>3877.6799316000001</v>
      </c>
      <c r="G609">
        <v>4079.7099609000002</v>
      </c>
      <c r="H609">
        <v>3822.5300293</v>
      </c>
      <c r="I609">
        <v>3918.3100586</v>
      </c>
      <c r="J609">
        <v>3912.9250487999998</v>
      </c>
      <c r="L609" t="str">
        <f t="shared" si="70"/>
        <v>26SEP2024:08:00:00</v>
      </c>
      <c r="M609">
        <v>9</v>
      </c>
      <c r="N609">
        <f t="shared" si="71"/>
        <v>51.365478499999881</v>
      </c>
      <c r="O609" t="str">
        <f t="shared" si="66"/>
        <v/>
      </c>
      <c r="P609">
        <f t="shared" si="67"/>
        <v>51.365478499999881</v>
      </c>
      <c r="Q609" t="str">
        <f t="shared" si="68"/>
        <v/>
      </c>
      <c r="R609">
        <f t="shared" si="69"/>
        <v>1</v>
      </c>
      <c r="S609">
        <f t="shared" si="72"/>
        <v>1.3301744428614204</v>
      </c>
    </row>
    <row r="610" spans="1:19" x14ac:dyDescent="0.3">
      <c r="A610" t="s">
        <v>634</v>
      </c>
      <c r="B610">
        <v>3894.0183105000001</v>
      </c>
      <c r="C610">
        <v>3993.2995605000001</v>
      </c>
      <c r="D610">
        <v>3875.1518554999998</v>
      </c>
      <c r="E610">
        <v>4024.3486327999999</v>
      </c>
      <c r="F610">
        <v>3981.5500487999998</v>
      </c>
      <c r="G610">
        <v>4137.1899414</v>
      </c>
      <c r="H610">
        <v>3869.3898926000002</v>
      </c>
      <c r="I610">
        <v>3954.0200195000002</v>
      </c>
      <c r="J610">
        <v>3993.2995605000001</v>
      </c>
      <c r="L610" t="str">
        <f t="shared" si="70"/>
        <v>26SEP2024:09:00:00</v>
      </c>
      <c r="M610">
        <v>10</v>
      </c>
      <c r="N610">
        <f t="shared" si="71"/>
        <v>99.28125</v>
      </c>
      <c r="O610" t="str">
        <f t="shared" si="66"/>
        <v/>
      </c>
      <c r="P610">
        <f t="shared" si="67"/>
        <v>99.28125</v>
      </c>
      <c r="Q610" t="str">
        <f t="shared" si="68"/>
        <v/>
      </c>
      <c r="R610">
        <f t="shared" si="69"/>
        <v>1</v>
      </c>
      <c r="S610">
        <f t="shared" si="72"/>
        <v>2.5495835428481097</v>
      </c>
    </row>
    <row r="611" spans="1:19" x14ac:dyDescent="0.3">
      <c r="A611" t="s">
        <v>635</v>
      </c>
      <c r="B611">
        <v>4137.3662108999997</v>
      </c>
      <c r="C611">
        <v>4224.6464844000002</v>
      </c>
      <c r="D611">
        <v>4074.2121582</v>
      </c>
      <c r="E611">
        <v>4254.7211914</v>
      </c>
      <c r="F611">
        <v>4219.5698241999999</v>
      </c>
      <c r="G611">
        <v>4377.3100586</v>
      </c>
      <c r="H611">
        <v>4091.3898926000002</v>
      </c>
      <c r="I611">
        <v>4180.2402344000002</v>
      </c>
      <c r="J611">
        <v>4224.6464844000002</v>
      </c>
      <c r="L611" t="str">
        <f t="shared" si="70"/>
        <v>26SEP2024:10:00:00</v>
      </c>
      <c r="M611">
        <v>11</v>
      </c>
      <c r="N611">
        <f t="shared" si="71"/>
        <v>87.280273500000476</v>
      </c>
      <c r="O611" t="str">
        <f t="shared" si="66"/>
        <v/>
      </c>
      <c r="P611">
        <f t="shared" si="67"/>
        <v>87.280273500000476</v>
      </c>
      <c r="Q611" t="str">
        <f t="shared" si="68"/>
        <v/>
      </c>
      <c r="R611">
        <f t="shared" si="69"/>
        <v>1</v>
      </c>
      <c r="S611">
        <f t="shared" si="72"/>
        <v>2.1095612293168129</v>
      </c>
    </row>
    <row r="612" spans="1:19" x14ac:dyDescent="0.3">
      <c r="A612" t="s">
        <v>636</v>
      </c>
      <c r="B612">
        <v>4225.8525391000003</v>
      </c>
      <c r="C612">
        <v>4509.1064452999999</v>
      </c>
      <c r="D612">
        <v>4353.9755858999997</v>
      </c>
      <c r="E612">
        <v>4520.0898438000004</v>
      </c>
      <c r="F612">
        <v>4513.6801758000001</v>
      </c>
      <c r="G612">
        <v>4662.2001952999999</v>
      </c>
      <c r="H612">
        <v>4380.0200194999998</v>
      </c>
      <c r="I612">
        <v>4469.5400391000003</v>
      </c>
      <c r="J612">
        <v>4509.1064452999999</v>
      </c>
      <c r="L612" t="str">
        <f t="shared" si="70"/>
        <v>26SEP2024:11:00:00</v>
      </c>
      <c r="M612">
        <v>12</v>
      </c>
      <c r="N612">
        <f t="shared" si="71"/>
        <v>283.25390619999962</v>
      </c>
      <c r="O612" t="str">
        <f t="shared" si="66"/>
        <v/>
      </c>
      <c r="P612">
        <f t="shared" si="67"/>
        <v>283.25390619999962</v>
      </c>
      <c r="Q612" t="str">
        <f t="shared" si="68"/>
        <v/>
      </c>
      <c r="R612">
        <f t="shared" si="69"/>
        <v>1</v>
      </c>
      <c r="S612">
        <f t="shared" si="72"/>
        <v>6.702881929247952</v>
      </c>
    </row>
    <row r="613" spans="1:19" x14ac:dyDescent="0.3">
      <c r="A613" t="s">
        <v>637</v>
      </c>
      <c r="B613">
        <v>4384.6386719000002</v>
      </c>
      <c r="C613">
        <v>4782.7504883000001</v>
      </c>
      <c r="D613">
        <v>4660.3657227000003</v>
      </c>
      <c r="E613">
        <v>4792.3017577999999</v>
      </c>
      <c r="F613">
        <v>4834.7001952999999</v>
      </c>
      <c r="G613">
        <v>4911.2402344000002</v>
      </c>
      <c r="H613">
        <v>4647.1201172000001</v>
      </c>
      <c r="I613">
        <v>4728.3901366999999</v>
      </c>
      <c r="J613">
        <v>4782.7504883000001</v>
      </c>
      <c r="L613" t="str">
        <f t="shared" si="70"/>
        <v>26SEP2024:12:00:00</v>
      </c>
      <c r="M613">
        <v>13</v>
      </c>
      <c r="N613">
        <f t="shared" si="71"/>
        <v>398.11181639999995</v>
      </c>
      <c r="O613" t="str">
        <f t="shared" si="66"/>
        <v/>
      </c>
      <c r="P613">
        <f t="shared" si="67"/>
        <v>398.11181639999995</v>
      </c>
      <c r="Q613" t="str">
        <f t="shared" si="68"/>
        <v/>
      </c>
      <c r="R613">
        <f t="shared" si="69"/>
        <v>1</v>
      </c>
      <c r="S613">
        <f t="shared" si="72"/>
        <v>9.0796949575661543</v>
      </c>
    </row>
    <row r="614" spans="1:19" x14ac:dyDescent="0.3">
      <c r="A614" t="s">
        <v>638</v>
      </c>
      <c r="B614">
        <v>4622.6166991999999</v>
      </c>
      <c r="C614">
        <v>5001.8457030999998</v>
      </c>
      <c r="D614">
        <v>4948.1376952999999</v>
      </c>
      <c r="E614">
        <v>5015.7866211</v>
      </c>
      <c r="F614">
        <v>5033.2402344000002</v>
      </c>
      <c r="G614">
        <v>5116.4902344000002</v>
      </c>
      <c r="H614">
        <v>4886.4399414</v>
      </c>
      <c r="I614">
        <v>4957.2700194999998</v>
      </c>
      <c r="J614">
        <v>5001.8457030999998</v>
      </c>
      <c r="L614" t="str">
        <f t="shared" si="70"/>
        <v>26SEP2024:13:00:00</v>
      </c>
      <c r="M614">
        <v>14</v>
      </c>
      <c r="N614">
        <f t="shared" si="71"/>
        <v>379.22900389999995</v>
      </c>
      <c r="O614" t="str">
        <f t="shared" si="66"/>
        <v/>
      </c>
      <c r="P614">
        <f t="shared" si="67"/>
        <v>379.22900389999995</v>
      </c>
      <c r="Q614" t="str">
        <f t="shared" si="68"/>
        <v/>
      </c>
      <c r="R614">
        <f t="shared" si="69"/>
        <v>1</v>
      </c>
      <c r="S614">
        <f t="shared" si="72"/>
        <v>8.2037735026923198</v>
      </c>
    </row>
    <row r="615" spans="1:19" x14ac:dyDescent="0.3">
      <c r="A615" t="s">
        <v>639</v>
      </c>
      <c r="B615">
        <v>4965.3779297000001</v>
      </c>
      <c r="C615">
        <v>5158.2402344000002</v>
      </c>
      <c r="D615">
        <v>5178.2114258000001</v>
      </c>
      <c r="E615">
        <v>5131.8393555000002</v>
      </c>
      <c r="F615">
        <v>5174.2299805000002</v>
      </c>
      <c r="G615">
        <v>5258.1699219000002</v>
      </c>
      <c r="H615">
        <v>5093.5698241999999</v>
      </c>
      <c r="I615">
        <v>5133.3901366999999</v>
      </c>
      <c r="J615">
        <v>5158.2402344000002</v>
      </c>
      <c r="L615" t="str">
        <f t="shared" si="70"/>
        <v>26SEP2024:14:00:00</v>
      </c>
      <c r="M615">
        <v>15</v>
      </c>
      <c r="N615">
        <f t="shared" si="71"/>
        <v>192.8623047000001</v>
      </c>
      <c r="O615" t="str">
        <f t="shared" si="66"/>
        <v/>
      </c>
      <c r="P615">
        <f t="shared" si="67"/>
        <v>192.8623047000001</v>
      </c>
      <c r="Q615" t="str">
        <f t="shared" si="68"/>
        <v/>
      </c>
      <c r="R615">
        <f t="shared" si="69"/>
        <v>1</v>
      </c>
      <c r="S615">
        <f t="shared" si="72"/>
        <v>3.884141497999781</v>
      </c>
    </row>
    <row r="616" spans="1:19" x14ac:dyDescent="0.3">
      <c r="A616" t="s">
        <v>640</v>
      </c>
      <c r="B616">
        <v>5062.7763672000001</v>
      </c>
      <c r="C616">
        <v>5278.0947266000003</v>
      </c>
      <c r="D616">
        <v>5363.8940430000002</v>
      </c>
      <c r="E616">
        <v>5232.1020508000001</v>
      </c>
      <c r="F616">
        <v>5292.9599608999997</v>
      </c>
      <c r="G616">
        <v>5375.4599608999997</v>
      </c>
      <c r="H616">
        <v>5228.4199219000002</v>
      </c>
      <c r="I616">
        <v>5261.5297852000003</v>
      </c>
      <c r="J616">
        <v>5278.0947266000003</v>
      </c>
      <c r="L616" t="str">
        <f t="shared" si="70"/>
        <v>26SEP2024:15:00:00</v>
      </c>
      <c r="M616">
        <v>16</v>
      </c>
      <c r="N616">
        <f t="shared" si="71"/>
        <v>215.31835940000019</v>
      </c>
      <c r="O616" t="str">
        <f t="shared" si="66"/>
        <v/>
      </c>
      <c r="P616">
        <f t="shared" si="67"/>
        <v>215.31835940000019</v>
      </c>
      <c r="Q616" t="str">
        <f t="shared" si="68"/>
        <v/>
      </c>
      <c r="R616">
        <f t="shared" si="69"/>
        <v>1</v>
      </c>
      <c r="S616">
        <f t="shared" si="72"/>
        <v>4.2529699868825803</v>
      </c>
    </row>
    <row r="617" spans="1:19" x14ac:dyDescent="0.3">
      <c r="A617" t="s">
        <v>641</v>
      </c>
      <c r="B617">
        <v>5123.2397461</v>
      </c>
      <c r="C617">
        <v>5355.0986327999999</v>
      </c>
      <c r="D617">
        <v>5597.4287108999997</v>
      </c>
      <c r="E617">
        <v>5480.6015625</v>
      </c>
      <c r="F617">
        <v>5308.9902344000002</v>
      </c>
      <c r="G617">
        <v>5415.9599608999997</v>
      </c>
      <c r="H617">
        <v>5272.7202147999997</v>
      </c>
      <c r="I617">
        <v>5297.2202147999997</v>
      </c>
      <c r="J617">
        <v>5355.0986327999999</v>
      </c>
      <c r="L617" t="str">
        <f t="shared" si="70"/>
        <v>26SEP2024:16:00:00</v>
      </c>
      <c r="M617">
        <v>17</v>
      </c>
      <c r="N617">
        <f t="shared" si="71"/>
        <v>231.85888669999986</v>
      </c>
      <c r="O617" t="str">
        <f t="shared" si="66"/>
        <v/>
      </c>
      <c r="P617">
        <f t="shared" si="67"/>
        <v>231.85888669999986</v>
      </c>
      <c r="Q617" t="str">
        <f t="shared" si="68"/>
        <v/>
      </c>
      <c r="R617">
        <f t="shared" si="69"/>
        <v>1</v>
      </c>
      <c r="S617">
        <f t="shared" si="72"/>
        <v>4.5256302299048059</v>
      </c>
    </row>
    <row r="618" spans="1:19" x14ac:dyDescent="0.3">
      <c r="A618" t="s">
        <v>642</v>
      </c>
      <c r="B618">
        <v>5239.1831055000002</v>
      </c>
      <c r="C618">
        <v>5379.2885741999999</v>
      </c>
      <c r="D618">
        <v>5668.2666016000003</v>
      </c>
      <c r="E618">
        <v>5509.5107422000001</v>
      </c>
      <c r="F618">
        <v>5311.0498047000001</v>
      </c>
      <c r="G618">
        <v>5456.6601563000004</v>
      </c>
      <c r="H618">
        <v>5296.4301758000001</v>
      </c>
      <c r="I618">
        <v>5322.7900391000003</v>
      </c>
      <c r="J618">
        <v>5379.2885741999999</v>
      </c>
      <c r="L618" t="str">
        <f t="shared" si="70"/>
        <v>26SEP2024:17:00:00</v>
      </c>
      <c r="M618">
        <v>18</v>
      </c>
      <c r="N618">
        <f t="shared" si="71"/>
        <v>140.10546869999962</v>
      </c>
      <c r="O618" t="str">
        <f t="shared" si="66"/>
        <v/>
      </c>
      <c r="P618">
        <f t="shared" si="67"/>
        <v>140.10546869999962</v>
      </c>
      <c r="Q618" t="str">
        <f t="shared" si="68"/>
        <v/>
      </c>
      <c r="R618">
        <f t="shared" si="69"/>
        <v>1</v>
      </c>
      <c r="S618">
        <f t="shared" si="72"/>
        <v>2.6741853811698126</v>
      </c>
    </row>
    <row r="619" spans="1:19" x14ac:dyDescent="0.3">
      <c r="A619" t="s">
        <v>643</v>
      </c>
      <c r="B619">
        <v>5204.7895508000001</v>
      </c>
      <c r="C619">
        <v>5300.1298827999999</v>
      </c>
      <c r="D619">
        <v>5591.3725586</v>
      </c>
      <c r="E619">
        <v>5380.4985352000003</v>
      </c>
      <c r="F619">
        <v>5234.2299805000002</v>
      </c>
      <c r="G619">
        <v>5391.1899414</v>
      </c>
      <c r="H619">
        <v>5235.1499022999997</v>
      </c>
      <c r="I619">
        <v>5259.5800780999998</v>
      </c>
      <c r="J619">
        <v>5300.1298827999999</v>
      </c>
      <c r="L619" t="str">
        <f t="shared" si="70"/>
        <v>26SEP2024:18:00:00</v>
      </c>
      <c r="M619">
        <v>19</v>
      </c>
      <c r="N619">
        <f t="shared" si="71"/>
        <v>95.340331999999762</v>
      </c>
      <c r="O619" t="str">
        <f t="shared" si="66"/>
        <v/>
      </c>
      <c r="P619">
        <f t="shared" si="67"/>
        <v>95.340331999999762</v>
      </c>
      <c r="Q619" t="str">
        <f t="shared" si="68"/>
        <v/>
      </c>
      <c r="R619">
        <f t="shared" si="69"/>
        <v>1</v>
      </c>
      <c r="S619">
        <f t="shared" si="72"/>
        <v>1.8317807294503485</v>
      </c>
    </row>
    <row r="620" spans="1:19" x14ac:dyDescent="0.3">
      <c r="A620" t="s">
        <v>644</v>
      </c>
      <c r="B620">
        <v>5079.4248047000001</v>
      </c>
      <c r="C620">
        <v>5153.6162108999997</v>
      </c>
      <c r="D620">
        <v>5400.8383789</v>
      </c>
      <c r="E620">
        <v>5200.3105469000002</v>
      </c>
      <c r="F620">
        <v>5125.5600586</v>
      </c>
      <c r="G620">
        <v>5239.5600586</v>
      </c>
      <c r="H620">
        <v>5088.0600586</v>
      </c>
      <c r="I620">
        <v>5114.5898438000004</v>
      </c>
      <c r="J620">
        <v>5153.6162108999997</v>
      </c>
      <c r="L620" t="str">
        <f t="shared" si="70"/>
        <v>26SEP2024:19:00:00</v>
      </c>
      <c r="M620">
        <v>20</v>
      </c>
      <c r="N620">
        <f t="shared" si="71"/>
        <v>74.191406199999619</v>
      </c>
      <c r="O620" t="str">
        <f t="shared" si="66"/>
        <v/>
      </c>
      <c r="P620">
        <f t="shared" si="67"/>
        <v>74.191406199999619</v>
      </c>
      <c r="Q620" t="str">
        <f t="shared" si="68"/>
        <v/>
      </c>
      <c r="R620">
        <f t="shared" si="69"/>
        <v>1</v>
      </c>
      <c r="S620">
        <f t="shared" si="72"/>
        <v>1.4606261348991758</v>
      </c>
    </row>
    <row r="621" spans="1:19" x14ac:dyDescent="0.3">
      <c r="A621" t="s">
        <v>645</v>
      </c>
      <c r="B621">
        <v>4850.1040039</v>
      </c>
      <c r="C621">
        <v>4979.3330077999999</v>
      </c>
      <c r="D621">
        <v>5140.0673827999999</v>
      </c>
      <c r="E621">
        <v>4956.3134766000003</v>
      </c>
      <c r="F621">
        <v>5000.8100586</v>
      </c>
      <c r="G621">
        <v>5064.9599608999997</v>
      </c>
      <c r="H621">
        <v>4924.4101563000004</v>
      </c>
      <c r="I621">
        <v>4950.1699219000002</v>
      </c>
      <c r="J621">
        <v>4979.3330077999999</v>
      </c>
      <c r="L621" t="str">
        <f t="shared" si="70"/>
        <v>26SEP2024:20:00:00</v>
      </c>
      <c r="M621">
        <v>21</v>
      </c>
      <c r="N621">
        <f t="shared" si="71"/>
        <v>129.22900389999995</v>
      </c>
      <c r="O621" t="str">
        <f t="shared" si="66"/>
        <v/>
      </c>
      <c r="P621">
        <f t="shared" si="67"/>
        <v>129.22900389999995</v>
      </c>
      <c r="Q621" t="str">
        <f t="shared" si="68"/>
        <v/>
      </c>
      <c r="R621">
        <f t="shared" si="69"/>
        <v>1</v>
      </c>
      <c r="S621">
        <f t="shared" si="72"/>
        <v>2.6644584074091213</v>
      </c>
    </row>
    <row r="622" spans="1:19" x14ac:dyDescent="0.3">
      <c r="A622" t="s">
        <v>646</v>
      </c>
      <c r="B622">
        <v>4710.4453125</v>
      </c>
      <c r="C622">
        <v>4924.1440430000002</v>
      </c>
      <c r="D622">
        <v>5123.8715819999998</v>
      </c>
      <c r="E622">
        <v>5015.6684569999998</v>
      </c>
      <c r="F622">
        <v>4924.3398438000004</v>
      </c>
      <c r="G622">
        <v>4970.9599608999997</v>
      </c>
      <c r="H622">
        <v>4839.0600586</v>
      </c>
      <c r="I622">
        <v>4870.6899414</v>
      </c>
      <c r="J622">
        <v>4924.1440430000002</v>
      </c>
      <c r="L622" t="str">
        <f t="shared" si="70"/>
        <v>26SEP2024:21:00:00</v>
      </c>
      <c r="M622">
        <v>22</v>
      </c>
      <c r="N622">
        <f t="shared" si="71"/>
        <v>213.69873050000024</v>
      </c>
      <c r="O622" t="str">
        <f t="shared" si="66"/>
        <v/>
      </c>
      <c r="P622">
        <f t="shared" si="67"/>
        <v>213.69873050000024</v>
      </c>
      <c r="Q622" t="str">
        <f t="shared" si="68"/>
        <v/>
      </c>
      <c r="R622">
        <f t="shared" si="69"/>
        <v>1</v>
      </c>
      <c r="S622">
        <f t="shared" si="72"/>
        <v>4.5366991085304154</v>
      </c>
    </row>
    <row r="623" spans="1:19" x14ac:dyDescent="0.3">
      <c r="A623" t="s">
        <v>647</v>
      </c>
      <c r="B623">
        <v>4442.5180664</v>
      </c>
      <c r="C623">
        <v>4715.6694336</v>
      </c>
      <c r="D623">
        <v>4891.7758789</v>
      </c>
      <c r="E623">
        <v>4801.9272461</v>
      </c>
      <c r="F623">
        <v>4727.8701172000001</v>
      </c>
      <c r="G623">
        <v>4757.5800780999998</v>
      </c>
      <c r="H623">
        <v>4632.5</v>
      </c>
      <c r="I623">
        <v>4658.4702147999997</v>
      </c>
      <c r="J623">
        <v>4715.6694336</v>
      </c>
      <c r="L623" t="str">
        <f t="shared" si="70"/>
        <v>26SEP2024:22:00:00</v>
      </c>
      <c r="M623">
        <v>23</v>
      </c>
      <c r="N623">
        <f t="shared" si="71"/>
        <v>273.1513672000001</v>
      </c>
      <c r="O623" t="str">
        <f t="shared" si="66"/>
        <v/>
      </c>
      <c r="P623">
        <f t="shared" si="67"/>
        <v>273.1513672000001</v>
      </c>
      <c r="Q623" t="str">
        <f t="shared" si="68"/>
        <v/>
      </c>
      <c r="R623">
        <f t="shared" si="69"/>
        <v>1</v>
      </c>
      <c r="S623">
        <f t="shared" si="72"/>
        <v>6.1485707681398054</v>
      </c>
    </row>
    <row r="624" spans="1:19" x14ac:dyDescent="0.3">
      <c r="A624" t="s">
        <v>648</v>
      </c>
      <c r="B624">
        <v>4156.09375</v>
      </c>
      <c r="C624">
        <v>4430.7421875</v>
      </c>
      <c r="D624">
        <v>4531.2929688000004</v>
      </c>
      <c r="E624">
        <v>4451.8007813000004</v>
      </c>
      <c r="F624">
        <v>4444.6000977000003</v>
      </c>
      <c r="G624">
        <v>4516.8398438000004</v>
      </c>
      <c r="H624">
        <v>4355.8999022999997</v>
      </c>
      <c r="I624">
        <v>4384.5698241999999</v>
      </c>
      <c r="J624">
        <v>4430.7421875</v>
      </c>
      <c r="L624" t="str">
        <f t="shared" si="70"/>
        <v>26SEP2024:23:00:00</v>
      </c>
      <c r="M624">
        <v>24</v>
      </c>
      <c r="N624">
        <f t="shared" si="71"/>
        <v>274.6484375</v>
      </c>
      <c r="O624" t="str">
        <f t="shared" si="66"/>
        <v/>
      </c>
      <c r="P624">
        <f t="shared" si="67"/>
        <v>274.6484375</v>
      </c>
      <c r="Q624" t="str">
        <f t="shared" si="68"/>
        <v/>
      </c>
      <c r="R624">
        <f t="shared" si="69"/>
        <v>1</v>
      </c>
      <c r="S624">
        <f t="shared" si="72"/>
        <v>6.6083311402684313</v>
      </c>
    </row>
    <row r="625" spans="1:19" x14ac:dyDescent="0.3">
      <c r="A625" t="s">
        <v>649</v>
      </c>
      <c r="B625">
        <v>3903.7409668</v>
      </c>
      <c r="C625">
        <v>4126.1738280999998</v>
      </c>
      <c r="D625">
        <v>4163.6987305000002</v>
      </c>
      <c r="E625">
        <v>4131.6679688000004</v>
      </c>
      <c r="F625">
        <v>4121.3500977000003</v>
      </c>
      <c r="G625">
        <v>4245.3999022999997</v>
      </c>
      <c r="H625">
        <v>4053.5100097999998</v>
      </c>
      <c r="I625">
        <v>4078.9399414</v>
      </c>
      <c r="J625">
        <v>4126.1738280999998</v>
      </c>
      <c r="L625" t="str">
        <f t="shared" si="70"/>
        <v>27SEP2024:00:00:00</v>
      </c>
      <c r="M625">
        <v>1</v>
      </c>
      <c r="N625">
        <f t="shared" si="71"/>
        <v>222.43286129999979</v>
      </c>
      <c r="O625" t="str">
        <f t="shared" si="66"/>
        <v/>
      </c>
      <c r="P625">
        <f t="shared" si="67"/>
        <v>222.43286129999979</v>
      </c>
      <c r="Q625" t="str">
        <f t="shared" si="68"/>
        <v/>
      </c>
      <c r="R625">
        <f t="shared" si="69"/>
        <v>1</v>
      </c>
      <c r="S625">
        <f t="shared" si="72"/>
        <v>5.6979411080734153</v>
      </c>
    </row>
    <row r="626" spans="1:19" x14ac:dyDescent="0.3">
      <c r="A626" t="s">
        <v>650</v>
      </c>
      <c r="B626">
        <v>3697.9318847999998</v>
      </c>
      <c r="C626">
        <v>3878.6000976999999</v>
      </c>
      <c r="D626">
        <v>3898.9211426000002</v>
      </c>
      <c r="E626">
        <v>3810.7402344000002</v>
      </c>
      <c r="F626">
        <v>3878.6000976999999</v>
      </c>
      <c r="G626">
        <v>4081.3500976999999</v>
      </c>
      <c r="H626">
        <v>3922.8300780999998</v>
      </c>
      <c r="I626">
        <v>3853.4399414</v>
      </c>
      <c r="J626">
        <v>3909.3920898000001</v>
      </c>
      <c r="L626" t="str">
        <f t="shared" si="70"/>
        <v>27SEP2024:01:00:00</v>
      </c>
      <c r="M626">
        <v>2</v>
      </c>
      <c r="N626">
        <f t="shared" si="71"/>
        <v>180.66821290000007</v>
      </c>
      <c r="O626" t="str">
        <f t="shared" si="66"/>
        <v/>
      </c>
      <c r="P626">
        <f t="shared" si="67"/>
        <v>180.66821290000007</v>
      </c>
      <c r="Q626" t="str">
        <f t="shared" si="68"/>
        <v/>
      </c>
      <c r="R626">
        <f t="shared" si="69"/>
        <v>1</v>
      </c>
      <c r="S626">
        <f t="shared" si="72"/>
        <v>4.885655510384594</v>
      </c>
    </row>
    <row r="627" spans="1:19" x14ac:dyDescent="0.3">
      <c r="A627" t="s">
        <v>651</v>
      </c>
      <c r="B627">
        <v>3605.2053222999998</v>
      </c>
      <c r="C627">
        <v>3668.1298827999999</v>
      </c>
      <c r="D627">
        <v>3694.9848633000001</v>
      </c>
      <c r="E627">
        <v>3624.1037597999998</v>
      </c>
      <c r="F627">
        <v>3668.1298827999999</v>
      </c>
      <c r="G627">
        <v>3904.4599609000002</v>
      </c>
      <c r="H627">
        <v>3707.1298827999999</v>
      </c>
      <c r="I627">
        <v>3649.3100586</v>
      </c>
      <c r="J627">
        <v>3710.6269530999998</v>
      </c>
      <c r="L627" t="str">
        <f t="shared" si="70"/>
        <v>27SEP2024:02:00:00</v>
      </c>
      <c r="M627">
        <v>3</v>
      </c>
      <c r="N627">
        <f t="shared" si="71"/>
        <v>62.924560500000098</v>
      </c>
      <c r="O627" t="str">
        <f t="shared" si="66"/>
        <v/>
      </c>
      <c r="P627">
        <f t="shared" si="67"/>
        <v>62.924560500000098</v>
      </c>
      <c r="Q627" t="str">
        <f t="shared" si="68"/>
        <v/>
      </c>
      <c r="R627">
        <f t="shared" si="69"/>
        <v>1</v>
      </c>
      <c r="S627">
        <f t="shared" si="72"/>
        <v>1.745380772373218</v>
      </c>
    </row>
    <row r="628" spans="1:19" x14ac:dyDescent="0.3">
      <c r="A628" t="s">
        <v>652</v>
      </c>
      <c r="B628">
        <v>3506.4438476999999</v>
      </c>
      <c r="C628">
        <v>3503.5900879000001</v>
      </c>
      <c r="D628">
        <v>3500.9150390999998</v>
      </c>
      <c r="E628">
        <v>3486.3793945000002</v>
      </c>
      <c r="F628">
        <v>3503.5900879000001</v>
      </c>
      <c r="G628">
        <v>3773.5500487999998</v>
      </c>
      <c r="H628">
        <v>3532.5600586</v>
      </c>
      <c r="I628">
        <v>3489.75</v>
      </c>
      <c r="J628">
        <v>3557.1657715000001</v>
      </c>
      <c r="L628" t="str">
        <f t="shared" si="70"/>
        <v>27SEP2024:03:00:00</v>
      </c>
      <c r="M628">
        <v>4</v>
      </c>
      <c r="N628">
        <f t="shared" si="71"/>
        <v>-2.853759799999807</v>
      </c>
      <c r="O628">
        <f t="shared" si="66"/>
        <v>-2.853759799999807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8.1386154290526813E-2</v>
      </c>
    </row>
    <row r="629" spans="1:19" x14ac:dyDescent="0.3">
      <c r="A629" t="s">
        <v>653</v>
      </c>
      <c r="B629">
        <v>3480.4392090000001</v>
      </c>
      <c r="C629">
        <v>3418.75</v>
      </c>
      <c r="D629">
        <v>3356.8806152000002</v>
      </c>
      <c r="E629">
        <v>3387.2226562999999</v>
      </c>
      <c r="F629">
        <v>3418.75</v>
      </c>
      <c r="G629">
        <v>3678.7900390999998</v>
      </c>
      <c r="H629">
        <v>3440.8100586</v>
      </c>
      <c r="I629">
        <v>3405.8999023000001</v>
      </c>
      <c r="J629">
        <v>3466.2946777000002</v>
      </c>
      <c r="L629" t="str">
        <f t="shared" si="70"/>
        <v>27SEP2024:04:00:00</v>
      </c>
      <c r="M629">
        <v>5</v>
      </c>
      <c r="N629">
        <f t="shared" si="71"/>
        <v>-61.689209000000119</v>
      </c>
      <c r="O629">
        <f t="shared" si="66"/>
        <v>-61.689209000000119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1.772454718946942</v>
      </c>
    </row>
    <row r="630" spans="1:19" x14ac:dyDescent="0.3">
      <c r="A630" t="s">
        <v>654</v>
      </c>
      <c r="B630">
        <v>3360.4645995999999</v>
      </c>
      <c r="C630">
        <v>3360.5900879000001</v>
      </c>
      <c r="D630">
        <v>3271.6594237999998</v>
      </c>
      <c r="E630">
        <v>3356.5502929999998</v>
      </c>
      <c r="F630">
        <v>3360.5900879000001</v>
      </c>
      <c r="G630">
        <v>3611.6899414</v>
      </c>
      <c r="H630">
        <v>3378.7800293</v>
      </c>
      <c r="I630">
        <v>3346.8200683999999</v>
      </c>
      <c r="J630">
        <v>3410.8862304999998</v>
      </c>
      <c r="L630" t="str">
        <f t="shared" si="70"/>
        <v>27SEP2024:05:00:00</v>
      </c>
      <c r="M630">
        <v>6</v>
      </c>
      <c r="N630">
        <f t="shared" si="71"/>
        <v>0.12548830000014277</v>
      </c>
      <c r="O630" t="str">
        <f t="shared" si="66"/>
        <v/>
      </c>
      <c r="P630">
        <f t="shared" si="67"/>
        <v>0.12548830000014277</v>
      </c>
      <c r="Q630" t="str">
        <f t="shared" si="68"/>
        <v/>
      </c>
      <c r="R630">
        <f t="shared" si="69"/>
        <v>1</v>
      </c>
      <c r="S630">
        <f t="shared" si="72"/>
        <v>3.7342544841888763E-3</v>
      </c>
    </row>
    <row r="631" spans="1:19" x14ac:dyDescent="0.3">
      <c r="A631" t="s">
        <v>655</v>
      </c>
      <c r="B631">
        <v>3311.2104491999999</v>
      </c>
      <c r="C631">
        <v>3421.9699707</v>
      </c>
      <c r="D631">
        <v>3261.4411620999999</v>
      </c>
      <c r="E631">
        <v>3389.4641112999998</v>
      </c>
      <c r="F631">
        <v>3421.9699707</v>
      </c>
      <c r="G631">
        <v>3664.5900879000001</v>
      </c>
      <c r="H631">
        <v>3432.8100586</v>
      </c>
      <c r="I631">
        <v>3410.0500487999998</v>
      </c>
      <c r="J631">
        <v>3463.7768554999998</v>
      </c>
      <c r="L631" t="str">
        <f t="shared" si="70"/>
        <v>27SEP2024:06:00:00</v>
      </c>
      <c r="M631">
        <v>7</v>
      </c>
      <c r="N631">
        <f t="shared" si="71"/>
        <v>110.75952150000012</v>
      </c>
      <c r="O631" t="str">
        <f t="shared" si="66"/>
        <v/>
      </c>
      <c r="P631">
        <f t="shared" si="67"/>
        <v>110.75952150000012</v>
      </c>
      <c r="Q631" t="str">
        <f t="shared" si="68"/>
        <v/>
      </c>
      <c r="R631">
        <f t="shared" si="69"/>
        <v>1</v>
      </c>
      <c r="S631">
        <f t="shared" si="72"/>
        <v>3.3449858654184914</v>
      </c>
    </row>
    <row r="632" spans="1:19" x14ac:dyDescent="0.3">
      <c r="A632" t="s">
        <v>656</v>
      </c>
      <c r="B632">
        <v>3413.9221191000001</v>
      </c>
      <c r="C632">
        <v>3612.7399902000002</v>
      </c>
      <c r="D632">
        <v>3378.6657715000001</v>
      </c>
      <c r="E632">
        <v>3566.828125</v>
      </c>
      <c r="F632">
        <v>3612.7399902000002</v>
      </c>
      <c r="G632">
        <v>3841.0500487999998</v>
      </c>
      <c r="H632">
        <v>3612.9899902000002</v>
      </c>
      <c r="I632">
        <v>3600.9899902000002</v>
      </c>
      <c r="J632">
        <v>3646.9196777000002</v>
      </c>
      <c r="L632" t="str">
        <f t="shared" si="70"/>
        <v>27SEP2024:07:00:00</v>
      </c>
      <c r="M632">
        <v>8</v>
      </c>
      <c r="N632">
        <f t="shared" si="71"/>
        <v>198.81787110000005</v>
      </c>
      <c r="O632" t="str">
        <f t="shared" si="66"/>
        <v/>
      </c>
      <c r="P632">
        <f t="shared" si="67"/>
        <v>198.81787110000005</v>
      </c>
      <c r="Q632" t="str">
        <f t="shared" si="68"/>
        <v/>
      </c>
      <c r="R632">
        <f t="shared" si="69"/>
        <v>1</v>
      </c>
      <c r="S632">
        <f t="shared" si="72"/>
        <v>5.8237377469060041</v>
      </c>
    </row>
    <row r="633" spans="1:19" x14ac:dyDescent="0.3">
      <c r="A633" t="s">
        <v>657</v>
      </c>
      <c r="B633">
        <v>3528.1398926000002</v>
      </c>
      <c r="C633">
        <v>3635.8000487999998</v>
      </c>
      <c r="D633">
        <v>3370.7268066000001</v>
      </c>
      <c r="E633">
        <v>3585.0493164</v>
      </c>
      <c r="F633">
        <v>3635.8000487999998</v>
      </c>
      <c r="G633">
        <v>3873.8300780999998</v>
      </c>
      <c r="H633">
        <v>3630.0800780999998</v>
      </c>
      <c r="I633">
        <v>3625.8400879000001</v>
      </c>
      <c r="J633">
        <v>3670.1201172000001</v>
      </c>
      <c r="L633" t="str">
        <f t="shared" si="70"/>
        <v>27SEP2024:08:00:00</v>
      </c>
      <c r="M633">
        <v>9</v>
      </c>
      <c r="N633">
        <f t="shared" si="71"/>
        <v>107.66015619999962</v>
      </c>
      <c r="O633" t="str">
        <f t="shared" si="66"/>
        <v/>
      </c>
      <c r="P633">
        <f t="shared" si="67"/>
        <v>107.66015619999962</v>
      </c>
      <c r="Q633" t="str">
        <f t="shared" si="68"/>
        <v/>
      </c>
      <c r="R633">
        <f t="shared" si="69"/>
        <v>1</v>
      </c>
      <c r="S633">
        <f t="shared" si="72"/>
        <v>3.051470731809939</v>
      </c>
    </row>
    <row r="634" spans="1:19" x14ac:dyDescent="0.3">
      <c r="A634" t="s">
        <v>658</v>
      </c>
      <c r="B634">
        <v>3758.2604980000001</v>
      </c>
      <c r="C634">
        <v>3675.7199707</v>
      </c>
      <c r="D634">
        <v>3615.0026855000001</v>
      </c>
      <c r="E634">
        <v>3863.2548827999999</v>
      </c>
      <c r="F634">
        <v>3675.7199707</v>
      </c>
      <c r="G634">
        <v>3917.5200195000002</v>
      </c>
      <c r="H634">
        <v>3685.0300293</v>
      </c>
      <c r="I634">
        <v>3662.2700195000002</v>
      </c>
      <c r="J634">
        <v>3760.7590332</v>
      </c>
      <c r="L634" t="str">
        <f t="shared" si="70"/>
        <v>27SEP2024:09:00:00</v>
      </c>
      <c r="M634">
        <v>10</v>
      </c>
      <c r="N634">
        <f t="shared" si="71"/>
        <v>-82.540527300000122</v>
      </c>
      <c r="O634">
        <f t="shared" si="66"/>
        <v>-82.540527300000122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2.1962428454314167</v>
      </c>
    </row>
    <row r="635" spans="1:19" x14ac:dyDescent="0.3">
      <c r="A635" t="s">
        <v>659</v>
      </c>
      <c r="B635">
        <v>4017.7712402000002</v>
      </c>
      <c r="C635">
        <v>3884.5800780999998</v>
      </c>
      <c r="D635">
        <v>3847.3842773000001</v>
      </c>
      <c r="E635">
        <v>4060.3405762000002</v>
      </c>
      <c r="F635">
        <v>3884.5800780999998</v>
      </c>
      <c r="G635">
        <v>4131.2797852000003</v>
      </c>
      <c r="H635">
        <v>3912.8898926000002</v>
      </c>
      <c r="I635">
        <v>3861.5600586</v>
      </c>
      <c r="J635">
        <v>3970.1303711</v>
      </c>
      <c r="L635" t="str">
        <f t="shared" si="70"/>
        <v>27SEP2024:10:00:00</v>
      </c>
      <c r="M635">
        <v>11</v>
      </c>
      <c r="N635">
        <f t="shared" si="71"/>
        <v>-133.19116210000038</v>
      </c>
      <c r="O635">
        <f t="shared" si="66"/>
        <v>-133.19116210000038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3.3150509109963733</v>
      </c>
    </row>
    <row r="636" spans="1:19" x14ac:dyDescent="0.3">
      <c r="A636" t="s">
        <v>660</v>
      </c>
      <c r="B636">
        <v>4139.2412108999997</v>
      </c>
      <c r="C636">
        <v>4187.7299805000002</v>
      </c>
      <c r="D636">
        <v>4225.0952147999997</v>
      </c>
      <c r="E636">
        <v>4311.0942383000001</v>
      </c>
      <c r="F636">
        <v>4187.7299805000002</v>
      </c>
      <c r="G636">
        <v>4411.8300780999998</v>
      </c>
      <c r="H636">
        <v>4237.4399414</v>
      </c>
      <c r="I636">
        <v>4153.7299805000002</v>
      </c>
      <c r="J636">
        <v>4260.3647461</v>
      </c>
      <c r="L636" t="str">
        <f t="shared" si="70"/>
        <v>27SEP2024:11:00:00</v>
      </c>
      <c r="M636">
        <v>12</v>
      </c>
      <c r="N636">
        <f t="shared" si="71"/>
        <v>48.488769600000523</v>
      </c>
      <c r="O636" t="str">
        <f t="shared" si="66"/>
        <v/>
      </c>
      <c r="P636">
        <f t="shared" si="67"/>
        <v>48.488769600000523</v>
      </c>
      <c r="Q636" t="str">
        <f t="shared" si="68"/>
        <v/>
      </c>
      <c r="R636">
        <f t="shared" si="69"/>
        <v>1</v>
      </c>
      <c r="S636">
        <f t="shared" si="72"/>
        <v>1.1714410233526245</v>
      </c>
    </row>
    <row r="637" spans="1:19" x14ac:dyDescent="0.3">
      <c r="A637" t="s">
        <v>661</v>
      </c>
      <c r="B637">
        <v>4453.0644530999998</v>
      </c>
      <c r="C637">
        <v>4495.8701172000001</v>
      </c>
      <c r="D637">
        <v>4658.1210938000004</v>
      </c>
      <c r="E637">
        <v>4646.5214844000002</v>
      </c>
      <c r="F637">
        <v>4495.8701172000001</v>
      </c>
      <c r="G637">
        <v>4658.6601563000004</v>
      </c>
      <c r="H637">
        <v>4574.6699219000002</v>
      </c>
      <c r="I637">
        <v>4449.7402344000002</v>
      </c>
      <c r="J637">
        <v>4565.0927733999997</v>
      </c>
      <c r="L637" t="str">
        <f t="shared" si="70"/>
        <v>27SEP2024:12:00:00</v>
      </c>
      <c r="M637">
        <v>13</v>
      </c>
      <c r="N637">
        <f t="shared" si="71"/>
        <v>42.805664100000286</v>
      </c>
      <c r="O637" t="str">
        <f t="shared" si="66"/>
        <v/>
      </c>
      <c r="P637">
        <f t="shared" si="67"/>
        <v>42.805664100000286</v>
      </c>
      <c r="Q637" t="str">
        <f t="shared" si="68"/>
        <v/>
      </c>
      <c r="R637">
        <f t="shared" si="69"/>
        <v>1</v>
      </c>
      <c r="S637">
        <f t="shared" si="72"/>
        <v>0.96126307065241623</v>
      </c>
    </row>
    <row r="638" spans="1:19" x14ac:dyDescent="0.3">
      <c r="A638" t="s">
        <v>662</v>
      </c>
      <c r="B638">
        <v>4817.1831055000002</v>
      </c>
      <c r="C638">
        <v>4808.8901366999999</v>
      </c>
      <c r="D638">
        <v>4987.8579102000003</v>
      </c>
      <c r="E638">
        <v>4866.4570313000004</v>
      </c>
      <c r="F638">
        <v>4808.8901366999999</v>
      </c>
      <c r="G638">
        <v>4894.3701172000001</v>
      </c>
      <c r="H638">
        <v>4910.2797852000003</v>
      </c>
      <c r="I638">
        <v>4748.0698241999999</v>
      </c>
      <c r="J638">
        <v>4845.6132813000004</v>
      </c>
      <c r="L638" t="str">
        <f t="shared" si="70"/>
        <v>27SEP2024:13:00:00</v>
      </c>
      <c r="M638">
        <v>14</v>
      </c>
      <c r="N638">
        <f t="shared" si="71"/>
        <v>-8.2929688000003807</v>
      </c>
      <c r="O638">
        <f t="shared" si="66"/>
        <v>-8.2929688000003807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0.172153904437054</v>
      </c>
    </row>
    <row r="639" spans="1:19" x14ac:dyDescent="0.3">
      <c r="A639" t="s">
        <v>663</v>
      </c>
      <c r="B639">
        <v>5153.5366211</v>
      </c>
      <c r="C639">
        <v>5117.4399414</v>
      </c>
      <c r="D639">
        <v>5339.4990233999997</v>
      </c>
      <c r="E639">
        <v>5168.5410155999998</v>
      </c>
      <c r="F639">
        <v>5117.4399414</v>
      </c>
      <c r="G639">
        <v>5128.3100586</v>
      </c>
      <c r="H639">
        <v>5227.3798827999999</v>
      </c>
      <c r="I639">
        <v>5041.3598633000001</v>
      </c>
      <c r="J639">
        <v>5136.6064452999999</v>
      </c>
      <c r="L639" t="str">
        <f t="shared" si="70"/>
        <v>27SEP2024:14:00:00</v>
      </c>
      <c r="M639">
        <v>15</v>
      </c>
      <c r="N639">
        <f t="shared" si="71"/>
        <v>-36.096679700000095</v>
      </c>
      <c r="O639">
        <f t="shared" si="66"/>
        <v>-36.096679700000095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0.70042540402663156</v>
      </c>
    </row>
    <row r="640" spans="1:19" x14ac:dyDescent="0.3">
      <c r="A640" t="s">
        <v>664</v>
      </c>
      <c r="B640">
        <v>5378.6069336</v>
      </c>
      <c r="C640">
        <v>5347.7597655999998</v>
      </c>
      <c r="D640">
        <v>5532.5527344000002</v>
      </c>
      <c r="E640">
        <v>5309.4233397999997</v>
      </c>
      <c r="F640">
        <v>5347.7597655999998</v>
      </c>
      <c r="G640">
        <v>5308.5698241999999</v>
      </c>
      <c r="H640">
        <v>5462.3198241999999</v>
      </c>
      <c r="I640">
        <v>5262.8100586</v>
      </c>
      <c r="J640">
        <v>5338.1762694999998</v>
      </c>
      <c r="L640" t="str">
        <f t="shared" si="70"/>
        <v>27SEP2024:15:00:00</v>
      </c>
      <c r="M640">
        <v>16</v>
      </c>
      <c r="N640">
        <f t="shared" si="71"/>
        <v>-30.847168000000238</v>
      </c>
      <c r="O640">
        <f t="shared" si="66"/>
        <v>-30.847168000000238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0.57351593787787103</v>
      </c>
    </row>
    <row r="641" spans="1:19" x14ac:dyDescent="0.3">
      <c r="A641" t="s">
        <v>665</v>
      </c>
      <c r="B641">
        <v>5524.4389647999997</v>
      </c>
      <c r="C641">
        <v>5524.1401366999999</v>
      </c>
      <c r="D641">
        <v>5700.0385741999999</v>
      </c>
      <c r="E641">
        <v>5574.6640625</v>
      </c>
      <c r="F641">
        <v>5524.1401366999999</v>
      </c>
      <c r="G641">
        <v>5445.7299805000002</v>
      </c>
      <c r="H641">
        <v>5636.9702147999997</v>
      </c>
      <c r="I641">
        <v>5430.4301758000001</v>
      </c>
      <c r="J641">
        <v>5522.3867188000004</v>
      </c>
      <c r="L641" t="str">
        <f t="shared" si="70"/>
        <v>27SEP2024:16:00:00</v>
      </c>
      <c r="M641">
        <v>17</v>
      </c>
      <c r="N641">
        <f t="shared" si="71"/>
        <v>-0.29882809999980964</v>
      </c>
      <c r="O641">
        <f t="shared" si="66"/>
        <v>-0.29882809999980964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5.4092026702412498E-3</v>
      </c>
    </row>
    <row r="642" spans="1:19" x14ac:dyDescent="0.3">
      <c r="A642" t="s">
        <v>666</v>
      </c>
      <c r="B642">
        <v>5560.203125</v>
      </c>
      <c r="C642">
        <v>5610.3598633000001</v>
      </c>
      <c r="D642">
        <v>5801.9101563000004</v>
      </c>
      <c r="E642">
        <v>5671.4946289</v>
      </c>
      <c r="F642">
        <v>5610.3598633000001</v>
      </c>
      <c r="G642">
        <v>5536.7900391000003</v>
      </c>
      <c r="H642">
        <v>5720.3500977000003</v>
      </c>
      <c r="I642">
        <v>5513.5800780999998</v>
      </c>
      <c r="J642">
        <v>5610.5146483999997</v>
      </c>
      <c r="L642" t="str">
        <f t="shared" si="70"/>
        <v>27SEP2024:17:00:00</v>
      </c>
      <c r="M642">
        <v>18</v>
      </c>
      <c r="N642">
        <f t="shared" si="71"/>
        <v>50.156738300000143</v>
      </c>
      <c r="O642" t="str">
        <f t="shared" si="66"/>
        <v/>
      </c>
      <c r="P642">
        <f t="shared" si="67"/>
        <v>50.156738300000143</v>
      </c>
      <c r="Q642" t="str">
        <f t="shared" si="68"/>
        <v/>
      </c>
      <c r="R642">
        <f t="shared" si="69"/>
        <v>1</v>
      </c>
      <c r="S642">
        <f t="shared" si="72"/>
        <v>0.90206665426454447</v>
      </c>
    </row>
    <row r="643" spans="1:19" x14ac:dyDescent="0.3">
      <c r="A643" t="s">
        <v>667</v>
      </c>
      <c r="B643">
        <v>5522.7753905999998</v>
      </c>
      <c r="C643">
        <v>5576.7998047000001</v>
      </c>
      <c r="D643">
        <v>5731.0947266000003</v>
      </c>
      <c r="E643">
        <v>5633.2490233999997</v>
      </c>
      <c r="F643">
        <v>5576.7998047000001</v>
      </c>
      <c r="G643">
        <v>5513.4101563000004</v>
      </c>
      <c r="H643">
        <v>5672.7597655999998</v>
      </c>
      <c r="I643">
        <v>5471.6000977000003</v>
      </c>
      <c r="J643">
        <v>5573.5644530999998</v>
      </c>
      <c r="L643" t="str">
        <f t="shared" si="70"/>
        <v>27SEP2024:18:00:00</v>
      </c>
      <c r="M643">
        <v>19</v>
      </c>
      <c r="N643">
        <f t="shared" si="71"/>
        <v>54.024414100000286</v>
      </c>
      <c r="O643" t="str">
        <f t="shared" ref="O643:O698" si="73">IF(N643&lt;0,N643,"")</f>
        <v/>
      </c>
      <c r="P643">
        <f t="shared" ref="P643:P698" si="74">IF(N643&gt;0,N643,"")</f>
        <v>54.024414100000286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0.97821132092302998</v>
      </c>
    </row>
    <row r="644" spans="1:19" x14ac:dyDescent="0.3">
      <c r="A644" t="s">
        <v>668</v>
      </c>
      <c r="B644">
        <v>5345.0693358999997</v>
      </c>
      <c r="C644">
        <v>5366.5097655999998</v>
      </c>
      <c r="D644">
        <v>5565.0214844000002</v>
      </c>
      <c r="E644">
        <v>5447.2871094000002</v>
      </c>
      <c r="F644">
        <v>5366.5097655999998</v>
      </c>
      <c r="G644">
        <v>5337.4199219000002</v>
      </c>
      <c r="H644">
        <v>5449.3500977000003</v>
      </c>
      <c r="I644">
        <v>5261.0400391000003</v>
      </c>
      <c r="J644">
        <v>5372.3212891000003</v>
      </c>
      <c r="L644" t="str">
        <f t="shared" ref="L644:L698" si="77">A644</f>
        <v>27SEP2024:19:00:00</v>
      </c>
      <c r="M644">
        <v>20</v>
      </c>
      <c r="N644">
        <f t="shared" ref="N644:N674" si="78">C644-B644</f>
        <v>21.440429700000095</v>
      </c>
      <c r="O644" t="str">
        <f t="shared" si="73"/>
        <v/>
      </c>
      <c r="P644">
        <f t="shared" si="74"/>
        <v>21.440429700000095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0.40112538028264827</v>
      </c>
    </row>
    <row r="645" spans="1:19" x14ac:dyDescent="0.3">
      <c r="A645" t="s">
        <v>669</v>
      </c>
      <c r="B645">
        <v>5073.328125</v>
      </c>
      <c r="C645">
        <v>5090.0898438000004</v>
      </c>
      <c r="D645">
        <v>5307.671875</v>
      </c>
      <c r="E645">
        <v>5223.5322266000003</v>
      </c>
      <c r="F645">
        <v>5090.0898438000004</v>
      </c>
      <c r="G645">
        <v>5084.3701172000001</v>
      </c>
      <c r="H645">
        <v>5159.75</v>
      </c>
      <c r="I645">
        <v>4986.0400391000003</v>
      </c>
      <c r="J645">
        <v>5108.7563477000003</v>
      </c>
      <c r="L645" t="str">
        <f t="shared" si="77"/>
        <v>27SEP2024:20:00:00</v>
      </c>
      <c r="M645">
        <v>21</v>
      </c>
      <c r="N645">
        <f t="shared" si="78"/>
        <v>16.761718800000381</v>
      </c>
      <c r="O645" t="str">
        <f t="shared" si="73"/>
        <v/>
      </c>
      <c r="P645">
        <f t="shared" si="74"/>
        <v>16.761718800000381</v>
      </c>
      <c r="Q645" t="str">
        <f t="shared" si="75"/>
        <v/>
      </c>
      <c r="R645">
        <f t="shared" si="76"/>
        <v>1</v>
      </c>
      <c r="S645">
        <f t="shared" si="79"/>
        <v>0.33038901460765224</v>
      </c>
    </row>
    <row r="646" spans="1:19" x14ac:dyDescent="0.3">
      <c r="A646" t="s">
        <v>670</v>
      </c>
      <c r="B646">
        <v>4704.4272461</v>
      </c>
      <c r="C646">
        <v>4886.5097655999998</v>
      </c>
      <c r="D646">
        <v>5215.7460938000004</v>
      </c>
      <c r="E646">
        <v>5137.5151366999999</v>
      </c>
      <c r="F646">
        <v>4886.5097655999998</v>
      </c>
      <c r="G646">
        <v>4899.6801758000001</v>
      </c>
      <c r="H646">
        <v>4942.4702147999997</v>
      </c>
      <c r="I646">
        <v>4785.8300780999998</v>
      </c>
      <c r="J646">
        <v>4930.4013672000001</v>
      </c>
      <c r="L646" t="str">
        <f t="shared" si="77"/>
        <v>27SEP2024:21:00:00</v>
      </c>
      <c r="M646">
        <v>22</v>
      </c>
      <c r="N646">
        <f t="shared" si="78"/>
        <v>182.08251949999976</v>
      </c>
      <c r="O646" t="str">
        <f t="shared" si="73"/>
        <v/>
      </c>
      <c r="P646">
        <f t="shared" si="74"/>
        <v>182.08251949999976</v>
      </c>
      <c r="Q646" t="str">
        <f t="shared" si="75"/>
        <v/>
      </c>
      <c r="R646">
        <f t="shared" si="76"/>
        <v>1</v>
      </c>
      <c r="S646">
        <f t="shared" si="79"/>
        <v>3.8704503221076978</v>
      </c>
    </row>
    <row r="647" spans="1:19" x14ac:dyDescent="0.3">
      <c r="A647" t="s">
        <v>671</v>
      </c>
      <c r="B647">
        <v>4440.9897461</v>
      </c>
      <c r="C647">
        <v>4639.8999022999997</v>
      </c>
      <c r="D647">
        <v>4971.3427733999997</v>
      </c>
      <c r="E647">
        <v>4895.5703125</v>
      </c>
      <c r="F647">
        <v>4639.8999022999997</v>
      </c>
      <c r="G647">
        <v>4676.0297852000003</v>
      </c>
      <c r="H647">
        <v>4680.7099608999997</v>
      </c>
      <c r="I647">
        <v>4540.9702147999997</v>
      </c>
      <c r="J647">
        <v>4686.6362305000002</v>
      </c>
      <c r="L647" t="str">
        <f t="shared" si="77"/>
        <v>27SEP2024:22:00:00</v>
      </c>
      <c r="M647">
        <v>23</v>
      </c>
      <c r="N647">
        <f t="shared" si="78"/>
        <v>198.91015619999962</v>
      </c>
      <c r="O647" t="str">
        <f t="shared" si="73"/>
        <v/>
      </c>
      <c r="P647">
        <f t="shared" si="74"/>
        <v>198.91015619999962</v>
      </c>
      <c r="Q647" t="str">
        <f t="shared" si="75"/>
        <v/>
      </c>
      <c r="R647">
        <f t="shared" si="76"/>
        <v>1</v>
      </c>
      <c r="S647">
        <f t="shared" si="79"/>
        <v>4.4789600420644762</v>
      </c>
    </row>
    <row r="648" spans="1:19" x14ac:dyDescent="0.3">
      <c r="A648" t="s">
        <v>672</v>
      </c>
      <c r="B648">
        <v>4216.9018555000002</v>
      </c>
      <c r="C648">
        <v>4326.3300780999998</v>
      </c>
      <c r="D648">
        <v>4639.3334961</v>
      </c>
      <c r="E648">
        <v>4554.7426758000001</v>
      </c>
      <c r="F648">
        <v>4326.3300780999998</v>
      </c>
      <c r="G648">
        <v>4420.1899414</v>
      </c>
      <c r="H648">
        <v>4364.9599608999997</v>
      </c>
      <c r="I648">
        <v>4242.9399414</v>
      </c>
      <c r="J648">
        <v>4381.8325194999998</v>
      </c>
      <c r="L648" t="str">
        <f t="shared" si="77"/>
        <v>27SEP2024:23:00:00</v>
      </c>
      <c r="M648">
        <v>24</v>
      </c>
      <c r="N648">
        <f t="shared" si="78"/>
        <v>109.42822259999957</v>
      </c>
      <c r="O648" t="str">
        <f t="shared" si="73"/>
        <v/>
      </c>
      <c r="P648">
        <f t="shared" si="74"/>
        <v>109.42822259999957</v>
      </c>
      <c r="Q648" t="str">
        <f t="shared" si="75"/>
        <v/>
      </c>
      <c r="R648">
        <f t="shared" si="76"/>
        <v>1</v>
      </c>
      <c r="S648">
        <f t="shared" si="79"/>
        <v>2.5949909755968132</v>
      </c>
    </row>
    <row r="649" spans="1:19" x14ac:dyDescent="0.3">
      <c r="A649" t="s">
        <v>673</v>
      </c>
      <c r="B649">
        <v>4067.0385741999999</v>
      </c>
      <c r="C649">
        <v>4071.2800293</v>
      </c>
      <c r="D649">
        <v>4337.5146483999997</v>
      </c>
      <c r="E649">
        <v>4271.5058594000002</v>
      </c>
      <c r="F649">
        <v>4071.2800293</v>
      </c>
      <c r="G649">
        <v>4207.9199219000002</v>
      </c>
      <c r="H649">
        <v>4107.1801758000001</v>
      </c>
      <c r="I649">
        <v>4000.1201172000001</v>
      </c>
      <c r="J649">
        <v>4131.6010741999999</v>
      </c>
      <c r="L649" t="str">
        <f t="shared" si="77"/>
        <v>28SEP2024:00:00:00</v>
      </c>
      <c r="M649">
        <v>1</v>
      </c>
      <c r="N649">
        <f t="shared" si="78"/>
        <v>4.2414551000001666</v>
      </c>
      <c r="O649" t="str">
        <f t="shared" si="73"/>
        <v/>
      </c>
      <c r="P649">
        <f t="shared" si="74"/>
        <v>4.2414551000001666</v>
      </c>
      <c r="Q649" t="str">
        <f t="shared" si="75"/>
        <v/>
      </c>
      <c r="R649">
        <f t="shared" si="76"/>
        <v>1</v>
      </c>
      <c r="S649">
        <f t="shared" si="79"/>
        <v>0.10428853876396968</v>
      </c>
    </row>
    <row r="650" spans="1:19" x14ac:dyDescent="0.3">
      <c r="A650" t="s">
        <v>674</v>
      </c>
      <c r="B650">
        <v>3845.0068359000002</v>
      </c>
      <c r="C650">
        <v>3810.6699219000002</v>
      </c>
      <c r="D650">
        <v>4022.5324707</v>
      </c>
      <c r="E650">
        <v>3914.7185058999999</v>
      </c>
      <c r="F650">
        <v>3810.6699219000002</v>
      </c>
      <c r="G650">
        <v>3980.1101073999998</v>
      </c>
      <c r="H650">
        <v>3834.8500976999999</v>
      </c>
      <c r="I650">
        <v>3773.9599609000002</v>
      </c>
      <c r="J650">
        <v>3862.8615722999998</v>
      </c>
      <c r="L650" t="str">
        <f t="shared" si="77"/>
        <v>28SEP2024:01:00:00</v>
      </c>
      <c r="M650">
        <v>2</v>
      </c>
      <c r="N650">
        <f t="shared" si="78"/>
        <v>-34.336913999999979</v>
      </c>
      <c r="O650">
        <f t="shared" si="73"/>
        <v>-34.336913999999979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0.89302608461976229</v>
      </c>
    </row>
    <row r="651" spans="1:19" x14ac:dyDescent="0.3">
      <c r="A651" t="s">
        <v>675</v>
      </c>
      <c r="B651">
        <v>3691.6301269999999</v>
      </c>
      <c r="C651">
        <v>3624.7399902000002</v>
      </c>
      <c r="D651">
        <v>3798.9230957</v>
      </c>
      <c r="E651">
        <v>3683.7983398000001</v>
      </c>
      <c r="F651">
        <v>3624.7399902000002</v>
      </c>
      <c r="G651">
        <v>3828.3000487999998</v>
      </c>
      <c r="H651">
        <v>3616.2700195000002</v>
      </c>
      <c r="I651">
        <v>3594.2600097999998</v>
      </c>
      <c r="J651">
        <v>3669.4736327999999</v>
      </c>
      <c r="L651" t="str">
        <f t="shared" si="77"/>
        <v>28SEP2024:02:00:00</v>
      </c>
      <c r="M651">
        <v>3</v>
      </c>
      <c r="N651">
        <f t="shared" si="78"/>
        <v>-66.890136799999709</v>
      </c>
      <c r="O651">
        <f t="shared" si="73"/>
        <v>-66.890136799999709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1.8119403758999528</v>
      </c>
    </row>
    <row r="652" spans="1:19" x14ac:dyDescent="0.3">
      <c r="A652" t="s">
        <v>676</v>
      </c>
      <c r="B652">
        <v>3546.7377929999998</v>
      </c>
      <c r="C652">
        <v>3467.9699707</v>
      </c>
      <c r="D652">
        <v>3641.9257812999999</v>
      </c>
      <c r="E652">
        <v>3512.4824219000002</v>
      </c>
      <c r="F652">
        <v>3467.9699707</v>
      </c>
      <c r="G652">
        <v>3710.7399902000002</v>
      </c>
      <c r="H652">
        <v>3445.8200683999999</v>
      </c>
      <c r="I652">
        <v>3442.7700195000002</v>
      </c>
      <c r="J652">
        <v>3515.9565429999998</v>
      </c>
      <c r="L652" t="str">
        <f t="shared" si="77"/>
        <v>28SEP2024:03:00:00</v>
      </c>
      <c r="M652">
        <v>4</v>
      </c>
      <c r="N652">
        <f t="shared" si="78"/>
        <v>-78.767822299999807</v>
      </c>
      <c r="O652">
        <f t="shared" si="73"/>
        <v>-78.767822299999807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2.2208527073938056</v>
      </c>
    </row>
    <row r="653" spans="1:19" x14ac:dyDescent="0.3">
      <c r="A653" t="s">
        <v>677</v>
      </c>
      <c r="B653">
        <v>3443.6364745999999</v>
      </c>
      <c r="C653">
        <v>3352.5700683999999</v>
      </c>
      <c r="D653">
        <v>3555.6464844000002</v>
      </c>
      <c r="E653">
        <v>3424.3881836</v>
      </c>
      <c r="F653">
        <v>3352.5700683999999</v>
      </c>
      <c r="G653">
        <v>3578.7900390999998</v>
      </c>
      <c r="H653">
        <v>3324.0200195000002</v>
      </c>
      <c r="I653">
        <v>3324.25</v>
      </c>
      <c r="J653">
        <v>3400.8037109000002</v>
      </c>
      <c r="L653" t="str">
        <f t="shared" si="77"/>
        <v>28SEP2024:04:00:00</v>
      </c>
      <c r="M653">
        <v>5</v>
      </c>
      <c r="N653">
        <f t="shared" si="78"/>
        <v>-91.066406200000074</v>
      </c>
      <c r="O653">
        <f t="shared" si="73"/>
        <v>-91.066406200000074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2.6444837273533062</v>
      </c>
    </row>
    <row r="654" spans="1:19" x14ac:dyDescent="0.3">
      <c r="A654" t="s">
        <v>678</v>
      </c>
      <c r="B654">
        <v>3315.1528320000002</v>
      </c>
      <c r="C654">
        <v>3265.0500487999998</v>
      </c>
      <c r="D654">
        <v>3452.6015625</v>
      </c>
      <c r="E654">
        <v>3373.0273437999999</v>
      </c>
      <c r="F654">
        <v>3265.0500487999998</v>
      </c>
      <c r="G654">
        <v>3491.4099120999999</v>
      </c>
      <c r="H654">
        <v>3240.4499512000002</v>
      </c>
      <c r="I654">
        <v>3236.6201172000001</v>
      </c>
      <c r="J654">
        <v>3321.3115234000002</v>
      </c>
      <c r="L654" t="str">
        <f t="shared" si="77"/>
        <v>28SEP2024:05:00:00</v>
      </c>
      <c r="M654">
        <v>6</v>
      </c>
      <c r="N654">
        <f t="shared" si="78"/>
        <v>-50.102783200000431</v>
      </c>
      <c r="O654">
        <f t="shared" si="73"/>
        <v>-50.102783200000431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1.5113264980237395</v>
      </c>
    </row>
    <row r="655" spans="1:19" x14ac:dyDescent="0.3">
      <c r="A655" t="s">
        <v>679</v>
      </c>
      <c r="B655">
        <v>3381.3742676000002</v>
      </c>
      <c r="C655">
        <v>3255.3601073999998</v>
      </c>
      <c r="D655">
        <v>3422.4638672000001</v>
      </c>
      <c r="E655">
        <v>3388.3769530999998</v>
      </c>
      <c r="F655">
        <v>3255.3601073999998</v>
      </c>
      <c r="G655">
        <v>3475.4599609000002</v>
      </c>
      <c r="H655">
        <v>3236.3000487999998</v>
      </c>
      <c r="I655">
        <v>3225.3898926000002</v>
      </c>
      <c r="J655">
        <v>3316.1772461</v>
      </c>
      <c r="L655" t="str">
        <f t="shared" si="77"/>
        <v>28SEP2024:06:00:00</v>
      </c>
      <c r="M655">
        <v>7</v>
      </c>
      <c r="N655">
        <f t="shared" si="78"/>
        <v>-126.01416020000033</v>
      </c>
      <c r="O655">
        <f t="shared" si="73"/>
        <v>-126.01416020000033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3.7267143542037267</v>
      </c>
    </row>
    <row r="656" spans="1:19" x14ac:dyDescent="0.3">
      <c r="A656" t="s">
        <v>680</v>
      </c>
      <c r="B656">
        <v>3308.1306152000002</v>
      </c>
      <c r="C656">
        <v>3317.8400879000001</v>
      </c>
      <c r="D656">
        <v>3469.7954101999999</v>
      </c>
      <c r="E656">
        <v>3488.2126465000001</v>
      </c>
      <c r="F656">
        <v>3317.8400879000001</v>
      </c>
      <c r="G656">
        <v>3521.1000976999999</v>
      </c>
      <c r="H656">
        <v>3286.8798827999999</v>
      </c>
      <c r="I656">
        <v>3283.3701172000001</v>
      </c>
      <c r="J656">
        <v>3379.4807129000001</v>
      </c>
      <c r="L656" t="str">
        <f t="shared" si="77"/>
        <v>28SEP2024:07:00:00</v>
      </c>
      <c r="M656">
        <v>8</v>
      </c>
      <c r="N656">
        <f t="shared" si="78"/>
        <v>9.7094726999998784</v>
      </c>
      <c r="O656" t="str">
        <f t="shared" si="73"/>
        <v/>
      </c>
      <c r="P656">
        <f t="shared" si="74"/>
        <v>9.7094726999998784</v>
      </c>
      <c r="Q656" t="str">
        <f t="shared" si="75"/>
        <v/>
      </c>
      <c r="R656">
        <f t="shared" si="76"/>
        <v>1</v>
      </c>
      <c r="S656">
        <f t="shared" si="79"/>
        <v>0.29350330532257024</v>
      </c>
    </row>
    <row r="657" spans="1:19" x14ac:dyDescent="0.3">
      <c r="A657" t="s">
        <v>681</v>
      </c>
      <c r="B657">
        <v>3422.6660155999998</v>
      </c>
      <c r="C657">
        <v>3303.8601073999998</v>
      </c>
      <c r="D657">
        <v>3459.0678711</v>
      </c>
      <c r="E657">
        <v>3416.3815918</v>
      </c>
      <c r="F657">
        <v>3303.8601073999998</v>
      </c>
      <c r="G657">
        <v>3533.1000976999999</v>
      </c>
      <c r="H657">
        <v>3276.8300780999998</v>
      </c>
      <c r="I657">
        <v>3273.2299804999998</v>
      </c>
      <c r="J657">
        <v>3360.6804198999998</v>
      </c>
      <c r="L657" t="str">
        <f t="shared" si="77"/>
        <v>28SEP2024:08:00:00</v>
      </c>
      <c r="M657">
        <v>9</v>
      </c>
      <c r="N657">
        <f t="shared" si="78"/>
        <v>-118.80590819999998</v>
      </c>
      <c r="O657">
        <f t="shared" si="73"/>
        <v>-118.80590819999998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3.471151075170654</v>
      </c>
    </row>
    <row r="658" spans="1:19" x14ac:dyDescent="0.3">
      <c r="A658" t="s">
        <v>682</v>
      </c>
      <c r="B658">
        <v>3534.1740722999998</v>
      </c>
      <c r="C658">
        <v>3404.3999023000001</v>
      </c>
      <c r="D658">
        <v>3656.4414062999999</v>
      </c>
      <c r="E658">
        <v>3611.3420409999999</v>
      </c>
      <c r="F658">
        <v>3404.3999023000001</v>
      </c>
      <c r="G658">
        <v>3657.0500487999998</v>
      </c>
      <c r="H658">
        <v>3422.6999512000002</v>
      </c>
      <c r="I658">
        <v>3375.3701172000001</v>
      </c>
      <c r="J658">
        <v>3494.1726073999998</v>
      </c>
      <c r="L658" t="str">
        <f t="shared" si="77"/>
        <v>28SEP2024:09:00:00</v>
      </c>
      <c r="M658">
        <v>10</v>
      </c>
      <c r="N658">
        <f t="shared" si="78"/>
        <v>-129.77416999999969</v>
      </c>
      <c r="O658">
        <f t="shared" si="73"/>
        <v>-129.77416999999969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3.671980138645071</v>
      </c>
    </row>
    <row r="659" spans="1:19" x14ac:dyDescent="0.3">
      <c r="A659" t="s">
        <v>683</v>
      </c>
      <c r="B659">
        <v>3942.9401855000001</v>
      </c>
      <c r="C659">
        <v>3689.3500976999999</v>
      </c>
      <c r="D659">
        <v>3976.1501465000001</v>
      </c>
      <c r="E659">
        <v>3935.4873047000001</v>
      </c>
      <c r="F659">
        <v>3689.3500976999999</v>
      </c>
      <c r="G659">
        <v>3939.6101073999998</v>
      </c>
      <c r="H659">
        <v>3770.0100097999998</v>
      </c>
      <c r="I659">
        <v>3659.1201172000001</v>
      </c>
      <c r="J659">
        <v>3798.7155762000002</v>
      </c>
      <c r="L659" t="str">
        <f t="shared" si="77"/>
        <v>28SEP2024:10:00:00</v>
      </c>
      <c r="M659">
        <v>11</v>
      </c>
      <c r="N659">
        <f t="shared" si="78"/>
        <v>-253.59008780000022</v>
      </c>
      <c r="O659">
        <f t="shared" si="73"/>
        <v>-253.59008780000022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6.4314972043595109</v>
      </c>
    </row>
    <row r="660" spans="1:19" x14ac:dyDescent="0.3">
      <c r="A660" t="s">
        <v>684</v>
      </c>
      <c r="B660">
        <v>4196.0029297000001</v>
      </c>
      <c r="C660">
        <v>4054.4699707</v>
      </c>
      <c r="D660">
        <v>4265.8789063000004</v>
      </c>
      <c r="E660">
        <v>4147.7626952999999</v>
      </c>
      <c r="F660">
        <v>4054.4699707</v>
      </c>
      <c r="G660">
        <v>4258.1801758000001</v>
      </c>
      <c r="H660">
        <v>4176.2299805000002</v>
      </c>
      <c r="I660">
        <v>4022.4099120999999</v>
      </c>
      <c r="J660">
        <v>4131.8105469000002</v>
      </c>
      <c r="L660" t="str">
        <f t="shared" si="77"/>
        <v>28SEP2024:11:00:00</v>
      </c>
      <c r="M660">
        <v>12</v>
      </c>
      <c r="N660">
        <f t="shared" si="78"/>
        <v>-141.53295900000012</v>
      </c>
      <c r="O660">
        <f t="shared" si="73"/>
        <v>-141.53295900000012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3.3730424256429017</v>
      </c>
    </row>
    <row r="661" spans="1:19" x14ac:dyDescent="0.3">
      <c r="A661" t="s">
        <v>685</v>
      </c>
      <c r="B661">
        <v>4554.3466797000001</v>
      </c>
      <c r="C661">
        <v>4410.4599608999997</v>
      </c>
      <c r="D661">
        <v>4612.3745116999999</v>
      </c>
      <c r="E661">
        <v>4400.1953125</v>
      </c>
      <c r="F661">
        <v>4410.4599608999997</v>
      </c>
      <c r="G661">
        <v>4541.3398438000004</v>
      </c>
      <c r="H661">
        <v>4589.1601563000004</v>
      </c>
      <c r="I661">
        <v>4380.8598633000001</v>
      </c>
      <c r="J661">
        <v>4464.4033202999999</v>
      </c>
      <c r="L661" t="str">
        <f t="shared" si="77"/>
        <v>28SEP2024:12:00:00</v>
      </c>
      <c r="M661">
        <v>13</v>
      </c>
      <c r="N661">
        <f t="shared" si="78"/>
        <v>-143.88671880000038</v>
      </c>
      <c r="O661">
        <f t="shared" si="73"/>
        <v>-143.88671880000038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3.1593273178202228</v>
      </c>
    </row>
    <row r="662" spans="1:19" x14ac:dyDescent="0.3">
      <c r="A662" t="s">
        <v>686</v>
      </c>
      <c r="B662">
        <v>4900.5449219000002</v>
      </c>
      <c r="C662">
        <v>4759.5800780999998</v>
      </c>
      <c r="D662">
        <v>4878.9921875</v>
      </c>
      <c r="E662">
        <v>4667.0986327999999</v>
      </c>
      <c r="F662">
        <v>4759.5800780999998</v>
      </c>
      <c r="G662">
        <v>4816.1899414</v>
      </c>
      <c r="H662">
        <v>4967.5400391000003</v>
      </c>
      <c r="I662">
        <v>4738.3300780999998</v>
      </c>
      <c r="J662">
        <v>4789.7480469000002</v>
      </c>
      <c r="L662" t="str">
        <f t="shared" si="77"/>
        <v>28SEP2024:13:00:00</v>
      </c>
      <c r="M662">
        <v>14</v>
      </c>
      <c r="N662">
        <f t="shared" si="78"/>
        <v>-140.96484380000038</v>
      </c>
      <c r="O662">
        <f t="shared" si="73"/>
        <v>-140.96484380000038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2.8765136540233289</v>
      </c>
    </row>
    <row r="663" spans="1:19" x14ac:dyDescent="0.3">
      <c r="A663" t="s">
        <v>687</v>
      </c>
      <c r="B663">
        <v>5250.8398438000004</v>
      </c>
      <c r="C663">
        <v>5083.1201172000001</v>
      </c>
      <c r="D663">
        <v>5274.3681641000003</v>
      </c>
      <c r="E663">
        <v>5065.7446289</v>
      </c>
      <c r="F663">
        <v>5083.1201172000001</v>
      </c>
      <c r="G663">
        <v>5072.0400391000003</v>
      </c>
      <c r="H663">
        <v>5247.6000977000003</v>
      </c>
      <c r="I663">
        <v>5067.1699219000002</v>
      </c>
      <c r="J663">
        <v>5107.1347655999998</v>
      </c>
      <c r="L663" t="str">
        <f t="shared" si="77"/>
        <v>28SEP2024:14:00:00</v>
      </c>
      <c r="M663">
        <v>15</v>
      </c>
      <c r="N663">
        <f t="shared" si="78"/>
        <v>-167.71972660000029</v>
      </c>
      <c r="O663">
        <f t="shared" si="73"/>
        <v>-167.71972660000029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3.1941504900028059</v>
      </c>
    </row>
    <row r="664" spans="1:19" x14ac:dyDescent="0.3">
      <c r="A664" t="s">
        <v>688</v>
      </c>
      <c r="B664">
        <v>5399.0571289</v>
      </c>
      <c r="C664">
        <v>5326.6201172000001</v>
      </c>
      <c r="D664">
        <v>5490.9057616999999</v>
      </c>
      <c r="E664">
        <v>5245.1264647999997</v>
      </c>
      <c r="F664">
        <v>5326.6201172000001</v>
      </c>
      <c r="G664">
        <v>5260.7202147999997</v>
      </c>
      <c r="H664">
        <v>5459.1499022999997</v>
      </c>
      <c r="I664">
        <v>5312.8100586</v>
      </c>
      <c r="J664">
        <v>5320.8852539</v>
      </c>
      <c r="L664" t="str">
        <f t="shared" si="77"/>
        <v>28SEP2024:15:00:00</v>
      </c>
      <c r="M664">
        <v>16</v>
      </c>
      <c r="N664">
        <f t="shared" si="78"/>
        <v>-72.437011699999857</v>
      </c>
      <c r="O664">
        <f t="shared" si="73"/>
        <v>-72.437011699999857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1.341660404226138</v>
      </c>
    </row>
    <row r="665" spans="1:19" x14ac:dyDescent="0.3">
      <c r="A665" t="s">
        <v>689</v>
      </c>
      <c r="B665">
        <v>5576.4311522999997</v>
      </c>
      <c r="C665">
        <v>5523.2299805000002</v>
      </c>
      <c r="D665">
        <v>5636.6708983999997</v>
      </c>
      <c r="E665">
        <v>5403.0644530999998</v>
      </c>
      <c r="F665">
        <v>5523.2299805000002</v>
      </c>
      <c r="G665">
        <v>5428.4902344000002</v>
      </c>
      <c r="H665">
        <v>5581.1000977000003</v>
      </c>
      <c r="I665">
        <v>5507.7001952999999</v>
      </c>
      <c r="J665">
        <v>5488.7172852000003</v>
      </c>
      <c r="L665" t="str">
        <f t="shared" si="77"/>
        <v>28SEP2024:16:00:00</v>
      </c>
      <c r="M665">
        <v>17</v>
      </c>
      <c r="N665">
        <f t="shared" si="78"/>
        <v>-53.201171799999429</v>
      </c>
      <c r="O665">
        <f t="shared" si="73"/>
        <v>-53.201171799999429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0.95403619890575708</v>
      </c>
    </row>
    <row r="666" spans="1:19" x14ac:dyDescent="0.3">
      <c r="A666" t="s">
        <v>690</v>
      </c>
      <c r="B666">
        <v>5622.5678711</v>
      </c>
      <c r="C666">
        <v>5637.2797852000003</v>
      </c>
      <c r="D666">
        <v>5736.0751952999999</v>
      </c>
      <c r="E666">
        <v>5530.9296875</v>
      </c>
      <c r="F666">
        <v>5637.2797852000003</v>
      </c>
      <c r="G666">
        <v>5531.0400391000003</v>
      </c>
      <c r="H666">
        <v>5638.5200194999998</v>
      </c>
      <c r="I666">
        <v>5620.2597655999998</v>
      </c>
      <c r="J666">
        <v>5591.6054688000004</v>
      </c>
      <c r="L666" t="str">
        <f t="shared" si="77"/>
        <v>28SEP2024:17:00:00</v>
      </c>
      <c r="M666">
        <v>18</v>
      </c>
      <c r="N666">
        <f t="shared" si="78"/>
        <v>14.711914100000286</v>
      </c>
      <c r="O666" t="str">
        <f t="shared" si="73"/>
        <v/>
      </c>
      <c r="P666">
        <f t="shared" si="74"/>
        <v>14.711914100000286</v>
      </c>
      <c r="Q666" t="str">
        <f t="shared" si="75"/>
        <v/>
      </c>
      <c r="R666">
        <f t="shared" si="76"/>
        <v>1</v>
      </c>
      <c r="S666">
        <f t="shared" si="79"/>
        <v>0.26165827496044158</v>
      </c>
    </row>
    <row r="667" spans="1:19" x14ac:dyDescent="0.3">
      <c r="A667" t="s">
        <v>691</v>
      </c>
      <c r="B667">
        <v>5514.0258789</v>
      </c>
      <c r="C667">
        <v>5609.1601563000004</v>
      </c>
      <c r="D667">
        <v>5711.1469727000003</v>
      </c>
      <c r="E667">
        <v>5488.0180664</v>
      </c>
      <c r="F667">
        <v>5609.1601563000004</v>
      </c>
      <c r="G667">
        <v>5509.4101563000004</v>
      </c>
      <c r="H667">
        <v>5563.6298827999999</v>
      </c>
      <c r="I667">
        <v>5580.2099608999997</v>
      </c>
      <c r="J667">
        <v>5550.0854491999999</v>
      </c>
      <c r="L667" t="str">
        <f t="shared" si="77"/>
        <v>28SEP2024:18:00:00</v>
      </c>
      <c r="M667">
        <v>19</v>
      </c>
      <c r="N667">
        <f t="shared" si="78"/>
        <v>95.134277400000428</v>
      </c>
      <c r="O667" t="str">
        <f t="shared" si="73"/>
        <v/>
      </c>
      <c r="P667">
        <f t="shared" si="74"/>
        <v>95.134277400000428</v>
      </c>
      <c r="Q667" t="str">
        <f t="shared" si="75"/>
        <v/>
      </c>
      <c r="R667">
        <f t="shared" si="76"/>
        <v>1</v>
      </c>
      <c r="S667">
        <f t="shared" si="79"/>
        <v>1.7253143073564772</v>
      </c>
    </row>
    <row r="668" spans="1:19" x14ac:dyDescent="0.3">
      <c r="A668" t="s">
        <v>692</v>
      </c>
      <c r="B668">
        <v>5215.5732422000001</v>
      </c>
      <c r="C668">
        <v>5407.1499022999997</v>
      </c>
      <c r="D668">
        <v>5518.6840819999998</v>
      </c>
      <c r="E668">
        <v>5342.1801758000001</v>
      </c>
      <c r="F668">
        <v>5407.1499022999997</v>
      </c>
      <c r="G668">
        <v>5315.1098633000001</v>
      </c>
      <c r="H668">
        <v>5364.1298827999999</v>
      </c>
      <c r="I668">
        <v>5364.7299805000002</v>
      </c>
      <c r="J668">
        <v>5358.6601563000004</v>
      </c>
      <c r="L668" t="str">
        <f t="shared" si="77"/>
        <v>28SEP2024:19:00:00</v>
      </c>
      <c r="M668">
        <v>20</v>
      </c>
      <c r="N668">
        <f t="shared" si="78"/>
        <v>191.57666009999957</v>
      </c>
      <c r="O668" t="str">
        <f t="shared" si="73"/>
        <v/>
      </c>
      <c r="P668">
        <f t="shared" si="74"/>
        <v>191.57666009999957</v>
      </c>
      <c r="Q668" t="str">
        <f t="shared" si="75"/>
        <v/>
      </c>
      <c r="R668">
        <f t="shared" si="76"/>
        <v>1</v>
      </c>
      <c r="S668">
        <f t="shared" si="79"/>
        <v>3.6731659436765942</v>
      </c>
    </row>
    <row r="669" spans="1:19" x14ac:dyDescent="0.3">
      <c r="A669" t="s">
        <v>693</v>
      </c>
      <c r="B669">
        <v>5136.9975586</v>
      </c>
      <c r="C669">
        <v>5108.4702147999997</v>
      </c>
      <c r="D669">
        <v>5243.078125</v>
      </c>
      <c r="E669">
        <v>5117.3183594000002</v>
      </c>
      <c r="F669">
        <v>5108.4702147999997</v>
      </c>
      <c r="G669">
        <v>5040.3701172000001</v>
      </c>
      <c r="H669">
        <v>5114.7700194999998</v>
      </c>
      <c r="I669">
        <v>5056.6899414</v>
      </c>
      <c r="J669">
        <v>5087.5239258000001</v>
      </c>
      <c r="L669" t="str">
        <f t="shared" si="77"/>
        <v>28SEP2024:20:00:00</v>
      </c>
      <c r="M669">
        <v>21</v>
      </c>
      <c r="N669">
        <f t="shared" si="78"/>
        <v>-28.527343800000381</v>
      </c>
      <c r="O669">
        <f t="shared" si="73"/>
        <v>-28.527343800000381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0.55533107568334172</v>
      </c>
    </row>
    <row r="670" spans="1:19" x14ac:dyDescent="0.3">
      <c r="A670" t="s">
        <v>694</v>
      </c>
      <c r="B670">
        <v>4940.2119141000003</v>
      </c>
      <c r="C670">
        <v>4893.4199219000002</v>
      </c>
      <c r="D670">
        <v>5138.2504883000001</v>
      </c>
      <c r="E670">
        <v>5053.1420897999997</v>
      </c>
      <c r="F670">
        <v>4893.4199219000002</v>
      </c>
      <c r="G670">
        <v>4838.1699219000002</v>
      </c>
      <c r="H670">
        <v>4940.6401366999999</v>
      </c>
      <c r="I670">
        <v>4836.1699219000002</v>
      </c>
      <c r="J670">
        <v>4912.3085938000004</v>
      </c>
      <c r="L670" t="str">
        <f t="shared" si="77"/>
        <v>28SEP2024:21:00:00</v>
      </c>
      <c r="M670">
        <v>22</v>
      </c>
      <c r="N670">
        <f t="shared" si="78"/>
        <v>-46.791992200000095</v>
      </c>
      <c r="O670">
        <f t="shared" si="73"/>
        <v>-46.791992200000095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0.94716568871164675</v>
      </c>
    </row>
    <row r="671" spans="1:19" x14ac:dyDescent="0.3">
      <c r="A671" t="s">
        <v>695</v>
      </c>
      <c r="B671">
        <v>4692.3569336</v>
      </c>
      <c r="C671">
        <v>4630.0698241999999</v>
      </c>
      <c r="D671">
        <v>4900.1772461</v>
      </c>
      <c r="E671">
        <v>4793.7280272999997</v>
      </c>
      <c r="F671">
        <v>4630.0698241999999</v>
      </c>
      <c r="G671">
        <v>4585.3100586</v>
      </c>
      <c r="H671">
        <v>4659.3398438000004</v>
      </c>
      <c r="I671">
        <v>4563.4101563000004</v>
      </c>
      <c r="J671">
        <v>4646.3715819999998</v>
      </c>
      <c r="L671" t="str">
        <f t="shared" si="77"/>
        <v>28SEP2024:22:00:00</v>
      </c>
      <c r="M671">
        <v>23</v>
      </c>
      <c r="N671">
        <f t="shared" si="78"/>
        <v>-62.28710940000019</v>
      </c>
      <c r="O671">
        <f t="shared" si="73"/>
        <v>-62.28710940000019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1.3274162703606012</v>
      </c>
    </row>
    <row r="672" spans="1:19" x14ac:dyDescent="0.3">
      <c r="A672" t="s">
        <v>696</v>
      </c>
      <c r="B672">
        <v>4480.8369141000003</v>
      </c>
      <c r="C672">
        <v>4314.6699219000002</v>
      </c>
      <c r="D672">
        <v>4604.5004883000001</v>
      </c>
      <c r="E672">
        <v>4486.8510741999999</v>
      </c>
      <c r="F672">
        <v>4314.6699219000002</v>
      </c>
      <c r="G672">
        <v>4334.2402344000002</v>
      </c>
      <c r="H672">
        <v>4369.2299805000002</v>
      </c>
      <c r="I672">
        <v>4249.0800780999998</v>
      </c>
      <c r="J672">
        <v>4350.8144530999998</v>
      </c>
      <c r="L672" t="str">
        <f t="shared" si="77"/>
        <v>28SEP2024:23:00:00</v>
      </c>
      <c r="M672">
        <v>24</v>
      </c>
      <c r="N672">
        <f t="shared" si="78"/>
        <v>-166.1669922000001</v>
      </c>
      <c r="O672">
        <f t="shared" si="73"/>
        <v>-166.1669922000001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3.7083918782474954</v>
      </c>
    </row>
    <row r="673" spans="1:19" x14ac:dyDescent="0.3">
      <c r="A673" t="s">
        <v>697</v>
      </c>
      <c r="B673">
        <v>4248.3886719000002</v>
      </c>
      <c r="C673">
        <v>4084.5500487999998</v>
      </c>
      <c r="D673">
        <v>4348.2563477000003</v>
      </c>
      <c r="E673">
        <v>4274.4179688000004</v>
      </c>
      <c r="F673">
        <v>4084.5500487999998</v>
      </c>
      <c r="G673">
        <v>4148.7597655999998</v>
      </c>
      <c r="H673">
        <v>4108.1298827999999</v>
      </c>
      <c r="I673">
        <v>4020.1699219000002</v>
      </c>
      <c r="J673">
        <v>4127.2055664</v>
      </c>
      <c r="L673" t="str">
        <f t="shared" si="77"/>
        <v>29SEP2024:00:00:00</v>
      </c>
      <c r="M673">
        <v>1</v>
      </c>
      <c r="N673">
        <f t="shared" si="78"/>
        <v>-163.8386231000004</v>
      </c>
      <c r="O673">
        <f t="shared" si="73"/>
        <v>-163.8386231000004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3.8564885596196432</v>
      </c>
    </row>
    <row r="674" spans="1:19" x14ac:dyDescent="0.3">
      <c r="A674" t="s">
        <v>698</v>
      </c>
      <c r="B674">
        <v>3985.9521484000002</v>
      </c>
      <c r="C674">
        <v>3920.5700683999999</v>
      </c>
      <c r="D674">
        <v>4050.6657715000001</v>
      </c>
      <c r="E674">
        <v>4055.1789551000002</v>
      </c>
      <c r="F674">
        <v>3920.5700683999999</v>
      </c>
      <c r="G674">
        <v>4119.1499022999997</v>
      </c>
      <c r="H674">
        <v>3928.6599120999999</v>
      </c>
      <c r="I674">
        <v>3867.0800780999998</v>
      </c>
      <c r="J674">
        <v>3978.1279297000001</v>
      </c>
      <c r="L674" t="str">
        <f t="shared" si="77"/>
        <v>29SEP2024:01:00:00</v>
      </c>
      <c r="M674">
        <v>2</v>
      </c>
      <c r="N674">
        <f t="shared" si="78"/>
        <v>-65.382080000000315</v>
      </c>
      <c r="O674">
        <f t="shared" si="73"/>
        <v>-65.382080000000315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1.6403127174079428</v>
      </c>
    </row>
    <row r="675" spans="1:19" x14ac:dyDescent="0.3">
      <c r="A675" t="s">
        <v>699</v>
      </c>
      <c r="B675">
        <v>3908.3725586</v>
      </c>
      <c r="C675">
        <v>3749.1298827999999</v>
      </c>
      <c r="D675">
        <v>3874.7023926000002</v>
      </c>
      <c r="E675">
        <v>3874.9482422000001</v>
      </c>
      <c r="F675">
        <v>3749.1298827999999</v>
      </c>
      <c r="G675">
        <v>3968.4899902000002</v>
      </c>
      <c r="H675">
        <v>3702.7600097999998</v>
      </c>
      <c r="I675">
        <v>3651.1398926000002</v>
      </c>
      <c r="J675">
        <v>3789.2937012000002</v>
      </c>
      <c r="L675" t="str">
        <f t="shared" si="77"/>
        <v>29SEP2024:02:00:00</v>
      </c>
      <c r="M675">
        <v>3</v>
      </c>
      <c r="N675">
        <f t="shared" ref="N675:N698" si="80">C675-B675</f>
        <v>-159.24267580000014</v>
      </c>
      <c r="O675">
        <f t="shared" si="73"/>
        <v>-159.24267580000014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4.0743985741482565</v>
      </c>
    </row>
    <row r="676" spans="1:19" x14ac:dyDescent="0.3">
      <c r="A676" t="s">
        <v>700</v>
      </c>
      <c r="B676">
        <v>3659.8090820000002</v>
      </c>
      <c r="C676">
        <v>3565.6101073999998</v>
      </c>
      <c r="D676">
        <v>3698.6289062999999</v>
      </c>
      <c r="E676">
        <v>3706.3989258000001</v>
      </c>
      <c r="F676">
        <v>3565.6101073999998</v>
      </c>
      <c r="G676">
        <v>3843.2099609000002</v>
      </c>
      <c r="H676">
        <v>3529.2600097999998</v>
      </c>
      <c r="I676">
        <v>3481.0900879000001</v>
      </c>
      <c r="J676">
        <v>3625.1140137000002</v>
      </c>
      <c r="L676" t="str">
        <f t="shared" si="77"/>
        <v>29SEP2024:03:00:00</v>
      </c>
      <c r="M676">
        <v>4</v>
      </c>
      <c r="N676">
        <f t="shared" si="80"/>
        <v>-94.198974600000383</v>
      </c>
      <c r="O676">
        <f t="shared" si="73"/>
        <v>-94.198974600000383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2.5738767375407146</v>
      </c>
    </row>
    <row r="677" spans="1:19" x14ac:dyDescent="0.3">
      <c r="A677" t="s">
        <v>701</v>
      </c>
      <c r="B677">
        <v>3575.3059082</v>
      </c>
      <c r="C677">
        <v>3451.2399902000002</v>
      </c>
      <c r="D677">
        <v>3627.3239745999999</v>
      </c>
      <c r="E677">
        <v>3621.1159668</v>
      </c>
      <c r="F677">
        <v>3451.2399902000002</v>
      </c>
      <c r="G677">
        <v>3715.8601073999998</v>
      </c>
      <c r="H677">
        <v>3410.9099120999999</v>
      </c>
      <c r="I677">
        <v>3363.5400390999998</v>
      </c>
      <c r="J677">
        <v>3512.5332030999998</v>
      </c>
      <c r="L677" t="str">
        <f t="shared" si="77"/>
        <v>29SEP2024:04:00:00</v>
      </c>
      <c r="M677">
        <v>5</v>
      </c>
      <c r="N677">
        <f t="shared" si="80"/>
        <v>-124.06591799999978</v>
      </c>
      <c r="O677">
        <f t="shared" si="73"/>
        <v>-124.06591799999978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3.4700783984792283</v>
      </c>
    </row>
    <row r="678" spans="1:19" x14ac:dyDescent="0.3">
      <c r="A678" t="s">
        <v>702</v>
      </c>
      <c r="B678">
        <v>3410.4631347999998</v>
      </c>
      <c r="C678">
        <v>3348.2399902000002</v>
      </c>
      <c r="D678">
        <v>3527.0305176000002</v>
      </c>
      <c r="E678">
        <v>3492.1306152000002</v>
      </c>
      <c r="F678">
        <v>3348.2399902000002</v>
      </c>
      <c r="G678">
        <v>3614.6799316000001</v>
      </c>
      <c r="H678">
        <v>3313.2399902000002</v>
      </c>
      <c r="I678">
        <v>3265.8500976999999</v>
      </c>
      <c r="J678">
        <v>3406.828125</v>
      </c>
      <c r="L678" t="str">
        <f t="shared" si="77"/>
        <v>29SEP2024:05:00:00</v>
      </c>
      <c r="M678">
        <v>6</v>
      </c>
      <c r="N678">
        <f t="shared" si="80"/>
        <v>-62.223144599999614</v>
      </c>
      <c r="O678">
        <f t="shared" si="73"/>
        <v>-62.223144599999614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1.8244778536111803</v>
      </c>
    </row>
    <row r="679" spans="1:19" x14ac:dyDescent="0.3">
      <c r="A679" t="s">
        <v>703</v>
      </c>
      <c r="B679">
        <v>3425.6621094000002</v>
      </c>
      <c r="C679">
        <v>3289.8000487999998</v>
      </c>
      <c r="D679">
        <v>3447.5822754000001</v>
      </c>
      <c r="E679">
        <v>3393.0007323999998</v>
      </c>
      <c r="F679">
        <v>3289.8000487999998</v>
      </c>
      <c r="G679">
        <v>3571.75</v>
      </c>
      <c r="H679">
        <v>3283.1101073999998</v>
      </c>
      <c r="I679">
        <v>3235.7099609000002</v>
      </c>
      <c r="J679">
        <v>3354.6743164</v>
      </c>
      <c r="L679" t="str">
        <f t="shared" si="77"/>
        <v>29SEP2024:06:00:00</v>
      </c>
      <c r="M679">
        <v>7</v>
      </c>
      <c r="N679">
        <f t="shared" si="80"/>
        <v>-135.8620606000004</v>
      </c>
      <c r="O679">
        <f t="shared" si="73"/>
        <v>-135.8620606000004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3.9660087965825812</v>
      </c>
    </row>
    <row r="680" spans="1:19" x14ac:dyDescent="0.3">
      <c r="A680" t="s">
        <v>704</v>
      </c>
      <c r="B680">
        <v>3456.6044922000001</v>
      </c>
      <c r="C680">
        <v>3294.1899414</v>
      </c>
      <c r="D680">
        <v>3447.9807129000001</v>
      </c>
      <c r="E680">
        <v>3380.3842773000001</v>
      </c>
      <c r="F680">
        <v>3294.1899414</v>
      </c>
      <c r="G680">
        <v>3597.2299804999998</v>
      </c>
      <c r="H680">
        <v>3306.1000976999999</v>
      </c>
      <c r="I680">
        <v>3257.5</v>
      </c>
      <c r="J680">
        <v>3367.0808105000001</v>
      </c>
      <c r="L680" t="str">
        <f t="shared" si="77"/>
        <v>29SEP2024:07:00:00</v>
      </c>
      <c r="M680">
        <v>8</v>
      </c>
      <c r="N680">
        <f t="shared" si="80"/>
        <v>-162.41455080000014</v>
      </c>
      <c r="O680">
        <f t="shared" si="73"/>
        <v>-162.41455080000014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4.6986732548226637</v>
      </c>
    </row>
    <row r="681" spans="1:19" x14ac:dyDescent="0.3">
      <c r="A681" t="s">
        <v>705</v>
      </c>
      <c r="B681">
        <v>3336.9575195000002</v>
      </c>
      <c r="C681">
        <v>3283.8999023000001</v>
      </c>
      <c r="D681">
        <v>3491.9733887000002</v>
      </c>
      <c r="E681">
        <v>3412.2792969000002</v>
      </c>
      <c r="F681">
        <v>3283.8999023000001</v>
      </c>
      <c r="G681">
        <v>3581.1499023000001</v>
      </c>
      <c r="H681">
        <v>3276.6799316000001</v>
      </c>
      <c r="I681">
        <v>3229.8999023000001</v>
      </c>
      <c r="J681">
        <v>3356.7817383000001</v>
      </c>
      <c r="L681" t="str">
        <f t="shared" si="77"/>
        <v>29SEP2024:08:00:00</v>
      </c>
      <c r="M681">
        <v>9</v>
      </c>
      <c r="N681">
        <f t="shared" si="80"/>
        <v>-53.057617200000095</v>
      </c>
      <c r="O681">
        <f t="shared" si="73"/>
        <v>-53.057617200000095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1.5899997794383096</v>
      </c>
    </row>
    <row r="682" spans="1:19" x14ac:dyDescent="0.3">
      <c r="A682" t="s">
        <v>706</v>
      </c>
      <c r="B682">
        <v>3632.0295409999999</v>
      </c>
      <c r="C682">
        <v>3402.0300293</v>
      </c>
      <c r="D682">
        <v>3708.7880859000002</v>
      </c>
      <c r="E682">
        <v>3672.7502441000001</v>
      </c>
      <c r="F682">
        <v>3402.0300293</v>
      </c>
      <c r="G682">
        <v>3686.9799804999998</v>
      </c>
      <c r="H682">
        <v>3414.6699219000002</v>
      </c>
      <c r="I682">
        <v>3372.0800780999998</v>
      </c>
      <c r="J682">
        <v>3509.7021484000002</v>
      </c>
      <c r="L682" t="str">
        <f t="shared" si="77"/>
        <v>29SEP2024:09:00:00</v>
      </c>
      <c r="M682">
        <v>10</v>
      </c>
      <c r="N682">
        <f t="shared" si="80"/>
        <v>-229.99951169999986</v>
      </c>
      <c r="O682">
        <f t="shared" si="73"/>
        <v>-229.99951169999986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6.3325341686696328</v>
      </c>
    </row>
    <row r="683" spans="1:19" x14ac:dyDescent="0.3">
      <c r="A683" t="s">
        <v>707</v>
      </c>
      <c r="B683">
        <v>4129.2182616999999</v>
      </c>
      <c r="C683">
        <v>3703.9799804999998</v>
      </c>
      <c r="D683">
        <v>3997.8081054999998</v>
      </c>
      <c r="E683">
        <v>3982.8051758000001</v>
      </c>
      <c r="F683">
        <v>3703.9799804999998</v>
      </c>
      <c r="G683">
        <v>3975.5700683999999</v>
      </c>
      <c r="H683">
        <v>3766.9699707</v>
      </c>
      <c r="I683">
        <v>3726.8400879000001</v>
      </c>
      <c r="J683">
        <v>3831.2333984000002</v>
      </c>
      <c r="L683" t="str">
        <f t="shared" si="77"/>
        <v>29SEP2024:10:00:00</v>
      </c>
      <c r="M683">
        <v>11</v>
      </c>
      <c r="N683">
        <f t="shared" si="80"/>
        <v>-425.23828120000007</v>
      </c>
      <c r="O683">
        <f t="shared" si="73"/>
        <v>-425.23828120000007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10.298275708606631</v>
      </c>
    </row>
    <row r="684" spans="1:19" x14ac:dyDescent="0.3">
      <c r="A684" t="s">
        <v>708</v>
      </c>
      <c r="B684">
        <v>4255.3300780999998</v>
      </c>
      <c r="C684">
        <v>4079.1101073999998</v>
      </c>
      <c r="D684">
        <v>4247.3515625</v>
      </c>
      <c r="E684">
        <v>4187.3623047000001</v>
      </c>
      <c r="F684">
        <v>4079.1101073999998</v>
      </c>
      <c r="G684">
        <v>4283.6000977000003</v>
      </c>
      <c r="H684">
        <v>4158.8398438000004</v>
      </c>
      <c r="I684">
        <v>4124.9501952999999</v>
      </c>
      <c r="J684">
        <v>4166.7724608999997</v>
      </c>
      <c r="L684" t="str">
        <f t="shared" si="77"/>
        <v>29SEP2024:11:00:00</v>
      </c>
      <c r="M684">
        <v>12</v>
      </c>
      <c r="N684">
        <f t="shared" si="80"/>
        <v>-176.21997069999998</v>
      </c>
      <c r="O684">
        <f t="shared" si="73"/>
        <v>-176.21997069999998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4.1411586754906216</v>
      </c>
    </row>
    <row r="685" spans="1:19" x14ac:dyDescent="0.3">
      <c r="A685" t="s">
        <v>709</v>
      </c>
      <c r="B685">
        <v>4610.7314452999999</v>
      </c>
      <c r="C685">
        <v>4458.1000977000003</v>
      </c>
      <c r="D685">
        <v>4547.4086914</v>
      </c>
      <c r="E685">
        <v>4461.6791991999999</v>
      </c>
      <c r="F685">
        <v>4458.1000977000003</v>
      </c>
      <c r="G685">
        <v>4567.1601563000004</v>
      </c>
      <c r="H685">
        <v>4554.5800780999998</v>
      </c>
      <c r="I685">
        <v>4535.9301758000001</v>
      </c>
      <c r="J685">
        <v>4515.4902344000002</v>
      </c>
      <c r="L685" t="str">
        <f t="shared" si="77"/>
        <v>29SEP2024:12:00:00</v>
      </c>
      <c r="M685">
        <v>13</v>
      </c>
      <c r="N685">
        <f t="shared" si="80"/>
        <v>-152.63134759999957</v>
      </c>
      <c r="O685">
        <f t="shared" si="73"/>
        <v>-152.63134759999957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3.3103499826602572</v>
      </c>
    </row>
    <row r="686" spans="1:19" x14ac:dyDescent="0.3">
      <c r="A686" t="s">
        <v>710</v>
      </c>
      <c r="B686">
        <v>4975.609375</v>
      </c>
      <c r="C686">
        <v>4830.3398438000004</v>
      </c>
      <c r="D686">
        <v>4875.3652344000002</v>
      </c>
      <c r="E686">
        <v>4828.5336914</v>
      </c>
      <c r="F686">
        <v>4830.3398438000004</v>
      </c>
      <c r="G686">
        <v>4851.1899414</v>
      </c>
      <c r="H686">
        <v>4916.2900391000003</v>
      </c>
      <c r="I686">
        <v>4914.0400391000003</v>
      </c>
      <c r="J686">
        <v>4868.0786133000001</v>
      </c>
      <c r="L686" t="str">
        <f t="shared" si="77"/>
        <v>29SEP2024:13:00:00</v>
      </c>
      <c r="M686">
        <v>14</v>
      </c>
      <c r="N686">
        <f t="shared" si="80"/>
        <v>-145.26953119999962</v>
      </c>
      <c r="O686">
        <f t="shared" si="73"/>
        <v>-145.26953119999962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2.9196329585258014</v>
      </c>
    </row>
    <row r="687" spans="1:19" x14ac:dyDescent="0.3">
      <c r="A687" t="s">
        <v>711</v>
      </c>
      <c r="B687">
        <v>5329.8359375</v>
      </c>
      <c r="C687">
        <v>5161.7700194999998</v>
      </c>
      <c r="D687">
        <v>5218.3139647999997</v>
      </c>
      <c r="E687">
        <v>5168.8354491999999</v>
      </c>
      <c r="F687">
        <v>5161.7700194999998</v>
      </c>
      <c r="G687">
        <v>5128.5698241999999</v>
      </c>
      <c r="H687">
        <v>5179.1000977000003</v>
      </c>
      <c r="I687">
        <v>5192.2099608999997</v>
      </c>
      <c r="J687">
        <v>5166.0971680000002</v>
      </c>
      <c r="L687" t="str">
        <f t="shared" si="77"/>
        <v>29SEP2024:14:00:00</v>
      </c>
      <c r="M687">
        <v>15</v>
      </c>
      <c r="N687">
        <f t="shared" si="80"/>
        <v>-168.06591800000024</v>
      </c>
      <c r="O687">
        <f t="shared" si="73"/>
        <v>-168.06591800000024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3.1533037784054723</v>
      </c>
    </row>
    <row r="688" spans="1:19" x14ac:dyDescent="0.3">
      <c r="A688" t="s">
        <v>712</v>
      </c>
      <c r="B688">
        <v>5543.6274414</v>
      </c>
      <c r="C688">
        <v>5400.2900391000003</v>
      </c>
      <c r="D688">
        <v>5473.9628905999998</v>
      </c>
      <c r="E688">
        <v>5400.5166016000003</v>
      </c>
      <c r="F688">
        <v>5400.2900391000003</v>
      </c>
      <c r="G688">
        <v>5335.6401366999999</v>
      </c>
      <c r="H688">
        <v>5380.6201172000001</v>
      </c>
      <c r="I688">
        <v>5403.3500977000003</v>
      </c>
      <c r="J688">
        <v>5384.0834961</v>
      </c>
      <c r="L688" t="str">
        <f t="shared" si="77"/>
        <v>29SEP2024:15:00:00</v>
      </c>
      <c r="M688">
        <v>16</v>
      </c>
      <c r="N688">
        <f t="shared" si="80"/>
        <v>-143.33740229999967</v>
      </c>
      <c r="O688">
        <f t="shared" si="73"/>
        <v>-143.33740229999967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2.5856247342588543</v>
      </c>
    </row>
    <row r="689" spans="1:19" x14ac:dyDescent="0.3">
      <c r="A689" t="s">
        <v>713</v>
      </c>
      <c r="B689">
        <v>5714.4028319999998</v>
      </c>
      <c r="C689">
        <v>5601.2202147999997</v>
      </c>
      <c r="D689">
        <v>5634.3486327999999</v>
      </c>
      <c r="E689">
        <v>5527.4033202999999</v>
      </c>
      <c r="F689">
        <v>5601.2202147999997</v>
      </c>
      <c r="G689">
        <v>5518.5200194999998</v>
      </c>
      <c r="H689">
        <v>5497.2001952999999</v>
      </c>
      <c r="I689">
        <v>5523.1601563000004</v>
      </c>
      <c r="J689">
        <v>5533.5009766000003</v>
      </c>
      <c r="L689" t="str">
        <f t="shared" si="77"/>
        <v>29SEP2024:16:00:00</v>
      </c>
      <c r="M689">
        <v>17</v>
      </c>
      <c r="N689">
        <f t="shared" si="80"/>
        <v>-113.1826172000001</v>
      </c>
      <c r="O689">
        <f t="shared" si="73"/>
        <v>-113.1826172000001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1.9806552062831557</v>
      </c>
    </row>
    <row r="690" spans="1:19" x14ac:dyDescent="0.3">
      <c r="A690" t="s">
        <v>714</v>
      </c>
      <c r="B690">
        <v>5698.9790039</v>
      </c>
      <c r="C690">
        <v>5717.9799805000002</v>
      </c>
      <c r="D690">
        <v>5720.6391602000003</v>
      </c>
      <c r="E690">
        <v>5619.8989258000001</v>
      </c>
      <c r="F690">
        <v>5717.9799805000002</v>
      </c>
      <c r="G690">
        <v>5626.7900391000003</v>
      </c>
      <c r="H690">
        <v>5553.0800780999998</v>
      </c>
      <c r="I690">
        <v>5578.3598633000001</v>
      </c>
      <c r="J690">
        <v>5619.2221680000002</v>
      </c>
      <c r="L690" t="str">
        <f t="shared" si="77"/>
        <v>29SEP2024:17:00:00</v>
      </c>
      <c r="M690">
        <v>18</v>
      </c>
      <c r="N690">
        <f t="shared" si="80"/>
        <v>19.000976600000286</v>
      </c>
      <c r="O690" t="str">
        <f t="shared" si="73"/>
        <v/>
      </c>
      <c r="P690">
        <f t="shared" si="74"/>
        <v>19.000976600000286</v>
      </c>
      <c r="Q690" t="str">
        <f t="shared" si="75"/>
        <v/>
      </c>
      <c r="R690">
        <f t="shared" si="76"/>
        <v>1</v>
      </c>
      <c r="S690">
        <f t="shared" si="81"/>
        <v>0.33341018780727721</v>
      </c>
    </row>
    <row r="691" spans="1:19" x14ac:dyDescent="0.3">
      <c r="A691" t="s">
        <v>715</v>
      </c>
      <c r="B691">
        <v>5651.2006836</v>
      </c>
      <c r="C691">
        <v>5699.8198241999999</v>
      </c>
      <c r="D691">
        <v>5656.9316405999998</v>
      </c>
      <c r="E691">
        <v>5597.0429688000004</v>
      </c>
      <c r="F691">
        <v>5699.8198241999999</v>
      </c>
      <c r="G691">
        <v>5622.9301758000001</v>
      </c>
      <c r="H691">
        <v>5497.3999022999997</v>
      </c>
      <c r="I691">
        <v>5519.6401366999999</v>
      </c>
      <c r="J691">
        <v>5587.3666991999999</v>
      </c>
      <c r="L691" t="str">
        <f t="shared" si="77"/>
        <v>29SEP2024:18:00:00</v>
      </c>
      <c r="M691">
        <v>19</v>
      </c>
      <c r="N691">
        <f t="shared" si="80"/>
        <v>48.61914059999981</v>
      </c>
      <c r="O691" t="str">
        <f t="shared" si="73"/>
        <v/>
      </c>
      <c r="P691">
        <f t="shared" si="74"/>
        <v>48.61914059999981</v>
      </c>
      <c r="Q691" t="str">
        <f t="shared" si="75"/>
        <v/>
      </c>
      <c r="R691">
        <f t="shared" si="76"/>
        <v>1</v>
      </c>
      <c r="S691">
        <f t="shared" si="81"/>
        <v>0.86033293316045922</v>
      </c>
    </row>
    <row r="692" spans="1:19" x14ac:dyDescent="0.3">
      <c r="A692" t="s">
        <v>716</v>
      </c>
      <c r="B692">
        <v>5525.5771483999997</v>
      </c>
      <c r="C692">
        <v>5509.2202147999997</v>
      </c>
      <c r="D692">
        <v>5502.1176758000001</v>
      </c>
      <c r="E692">
        <v>5468.5874022999997</v>
      </c>
      <c r="F692">
        <v>5509.2202147999997</v>
      </c>
      <c r="G692">
        <v>5453.9902344000002</v>
      </c>
      <c r="H692">
        <v>5334.7402344000002</v>
      </c>
      <c r="I692">
        <v>5348.5</v>
      </c>
      <c r="J692">
        <v>5423.0078125</v>
      </c>
      <c r="L692" t="str">
        <f t="shared" si="77"/>
        <v>29SEP2024:19:00:00</v>
      </c>
      <c r="M692">
        <v>20</v>
      </c>
      <c r="N692">
        <f t="shared" si="80"/>
        <v>-16.356933600000048</v>
      </c>
      <c r="O692">
        <f t="shared" si="73"/>
        <v>-16.356933600000048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0.29602217398659258</v>
      </c>
    </row>
    <row r="693" spans="1:19" x14ac:dyDescent="0.3">
      <c r="A693" t="s">
        <v>717</v>
      </c>
      <c r="B693">
        <v>5253.9599608999997</v>
      </c>
      <c r="C693">
        <v>5215.3398438000004</v>
      </c>
      <c r="D693">
        <v>5301.0869141000003</v>
      </c>
      <c r="E693">
        <v>5310.0981444999998</v>
      </c>
      <c r="F693">
        <v>5215.3398438000004</v>
      </c>
      <c r="G693">
        <v>5209.8999022999997</v>
      </c>
      <c r="H693">
        <v>5136.6298827999999</v>
      </c>
      <c r="I693">
        <v>5137.7001952999999</v>
      </c>
      <c r="J693">
        <v>5201.9335938000004</v>
      </c>
      <c r="L693" t="str">
        <f t="shared" si="77"/>
        <v>29SEP2024:20:00:00</v>
      </c>
      <c r="M693">
        <v>21</v>
      </c>
      <c r="N693">
        <f t="shared" si="80"/>
        <v>-38.620117099999334</v>
      </c>
      <c r="O693">
        <f t="shared" si="73"/>
        <v>-38.620117099999334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0.73506683315842658</v>
      </c>
    </row>
    <row r="694" spans="1:19" x14ac:dyDescent="0.3">
      <c r="A694" t="s">
        <v>718</v>
      </c>
      <c r="B694">
        <v>5129.6015625</v>
      </c>
      <c r="C694">
        <v>5034.7797852000003</v>
      </c>
      <c r="D694">
        <v>5130.8032227000003</v>
      </c>
      <c r="E694">
        <v>5137.5458983999997</v>
      </c>
      <c r="F694">
        <v>5034.7797852000003</v>
      </c>
      <c r="G694">
        <v>5041.3100586</v>
      </c>
      <c r="H694">
        <v>5006.6201172000001</v>
      </c>
      <c r="I694">
        <v>5002.0200194999998</v>
      </c>
      <c r="J694">
        <v>5044.4550780999998</v>
      </c>
      <c r="L694" t="str">
        <f t="shared" si="77"/>
        <v>29SEP2024:21:00:00</v>
      </c>
      <c r="M694">
        <v>22</v>
      </c>
      <c r="N694">
        <f t="shared" si="80"/>
        <v>-94.821777299999667</v>
      </c>
      <c r="O694">
        <f t="shared" si="73"/>
        <v>-94.821777299999667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1.8485212963360576</v>
      </c>
    </row>
    <row r="695" spans="1:19" x14ac:dyDescent="0.3">
      <c r="A695" t="s">
        <v>719</v>
      </c>
      <c r="B695">
        <v>4845.8071289</v>
      </c>
      <c r="C695">
        <v>4809.25</v>
      </c>
      <c r="D695">
        <v>4880.0761719000002</v>
      </c>
      <c r="E695">
        <v>4878.4316405999998</v>
      </c>
      <c r="F695">
        <v>4809.25</v>
      </c>
      <c r="G695">
        <v>4809.7202147999997</v>
      </c>
      <c r="H695">
        <v>4755.3798827999999</v>
      </c>
      <c r="I695">
        <v>4744.3100586</v>
      </c>
      <c r="J695">
        <v>4799.4184569999998</v>
      </c>
      <c r="L695" t="str">
        <f t="shared" si="77"/>
        <v>29SEP2024:22:00:00</v>
      </c>
      <c r="M695">
        <v>23</v>
      </c>
      <c r="N695">
        <f t="shared" si="80"/>
        <v>-36.557128899999952</v>
      </c>
      <c r="O695">
        <f t="shared" si="73"/>
        <v>-36.557128899999952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0.75440742744332945</v>
      </c>
    </row>
    <row r="696" spans="1:19" x14ac:dyDescent="0.3">
      <c r="A696" t="s">
        <v>720</v>
      </c>
      <c r="B696">
        <v>4494.0747069999998</v>
      </c>
      <c r="C696">
        <v>4443.7597655999998</v>
      </c>
      <c r="D696">
        <v>4543.7250977000003</v>
      </c>
      <c r="E696">
        <v>4554.5795897999997</v>
      </c>
      <c r="F696">
        <v>4443.7597655999998</v>
      </c>
      <c r="G696">
        <v>4504.6098633000001</v>
      </c>
      <c r="H696">
        <v>4450.8398438000004</v>
      </c>
      <c r="I696">
        <v>4426.4599608999997</v>
      </c>
      <c r="J696">
        <v>4476.0498047000001</v>
      </c>
      <c r="L696" t="str">
        <f t="shared" si="77"/>
        <v>29SEP2024:23:00:00</v>
      </c>
      <c r="M696">
        <v>24</v>
      </c>
      <c r="N696">
        <f t="shared" si="80"/>
        <v>-50.314941399999952</v>
      </c>
      <c r="O696">
        <f t="shared" si="73"/>
        <v>-50.314941399999952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1.1195840007205282</v>
      </c>
    </row>
    <row r="697" spans="1:19" x14ac:dyDescent="0.3">
      <c r="A697" t="s">
        <v>721</v>
      </c>
      <c r="B697">
        <v>4142.1025391000003</v>
      </c>
      <c r="C697">
        <v>4117.3500977000003</v>
      </c>
      <c r="D697">
        <v>4244.5058594000002</v>
      </c>
      <c r="E697">
        <v>4283.0527344000002</v>
      </c>
      <c r="F697">
        <v>4117.3500977000003</v>
      </c>
      <c r="G697">
        <v>4262.7700194999998</v>
      </c>
      <c r="H697">
        <v>4149.8398438000004</v>
      </c>
      <c r="I697">
        <v>4122.2597655999998</v>
      </c>
      <c r="J697">
        <v>4187.0546875</v>
      </c>
      <c r="L697" t="str">
        <f t="shared" si="77"/>
        <v>30SEP2024:00:00:00</v>
      </c>
      <c r="M697">
        <v>1</v>
      </c>
      <c r="N697">
        <f t="shared" si="80"/>
        <v>-24.752441399999952</v>
      </c>
      <c r="O697">
        <f t="shared" si="73"/>
        <v>-24.752441399999952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0.59758157038232529</v>
      </c>
    </row>
    <row r="698" spans="1:19" x14ac:dyDescent="0.3">
      <c r="A698" t="s">
        <v>722</v>
      </c>
      <c r="B698">
        <v>3914.3374023000001</v>
      </c>
      <c r="C698">
        <v>4049.25</v>
      </c>
      <c r="D698">
        <v>4034.9187012000002</v>
      </c>
      <c r="E698">
        <v>3999.5346679999998</v>
      </c>
      <c r="F698">
        <v>3890</v>
      </c>
      <c r="G698">
        <v>4049.25</v>
      </c>
      <c r="H698">
        <v>3920.8701172000001</v>
      </c>
      <c r="I698">
        <v>3899.1000976999999</v>
      </c>
      <c r="J698">
        <v>3951.7512207</v>
      </c>
      <c r="L698" t="str">
        <f t="shared" si="77"/>
        <v>30SEP2024:01:00:00</v>
      </c>
      <c r="M698">
        <v>2</v>
      </c>
      <c r="N698">
        <f t="shared" si="80"/>
        <v>134.91259769999988</v>
      </c>
      <c r="O698" t="str">
        <f t="shared" si="73"/>
        <v/>
      </c>
      <c r="P698">
        <f t="shared" si="74"/>
        <v>134.91259769999988</v>
      </c>
      <c r="Q698" t="str">
        <f t="shared" si="75"/>
        <v/>
      </c>
      <c r="R698">
        <f t="shared" si="76"/>
        <v>1</v>
      </c>
      <c r="S698">
        <f t="shared" si="81"/>
        <v>3.4466266914223458</v>
      </c>
    </row>
    <row r="699" spans="1:19" x14ac:dyDescent="0.3">
      <c r="A699" t="s">
        <v>723</v>
      </c>
      <c r="B699">
        <v>3719.2780762000002</v>
      </c>
      <c r="C699">
        <v>3857.4199219000002</v>
      </c>
      <c r="D699">
        <v>3870.2912597999998</v>
      </c>
      <c r="E699">
        <v>3839.2089844000002</v>
      </c>
      <c r="F699">
        <v>3694.9299316000001</v>
      </c>
      <c r="G699">
        <v>3857.4199219000002</v>
      </c>
      <c r="H699">
        <v>3699.5900879000001</v>
      </c>
      <c r="I699">
        <v>3684.2900390999998</v>
      </c>
      <c r="J699">
        <v>3755.0878905999998</v>
      </c>
      <c r="L699" t="str">
        <f t="shared" ref="L699:L721" si="82">A699</f>
        <v>30SEP2024:02:00:00</v>
      </c>
      <c r="M699">
        <v>3</v>
      </c>
      <c r="N699">
        <f t="shared" ref="N699:N721" si="83">C699-B699</f>
        <v>138.14184569999998</v>
      </c>
      <c r="O699" t="str">
        <f t="shared" ref="O699:O721" si="84">IF(N699&lt;0,N699,"")</f>
        <v/>
      </c>
      <c r="P699">
        <f t="shared" ref="P699:P721" si="85">IF(N699&gt;0,N699,"")</f>
        <v>138.14184569999998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3.7142112762146571</v>
      </c>
    </row>
    <row r="700" spans="1:19" x14ac:dyDescent="0.3">
      <c r="A700" t="s">
        <v>724</v>
      </c>
      <c r="B700">
        <v>3523.5319823999998</v>
      </c>
      <c r="C700">
        <v>3727.2600097999998</v>
      </c>
      <c r="D700">
        <v>3688.7265625</v>
      </c>
      <c r="E700">
        <v>3677.1672362999998</v>
      </c>
      <c r="F700">
        <v>3529.7399902000002</v>
      </c>
      <c r="G700">
        <v>3727.2600097999998</v>
      </c>
      <c r="H700">
        <v>3543.0200195000002</v>
      </c>
      <c r="I700">
        <v>3533.4699707</v>
      </c>
      <c r="J700">
        <v>3602.1315918</v>
      </c>
      <c r="L700" t="str">
        <f t="shared" si="82"/>
        <v>30SEP2024:03:00:00</v>
      </c>
      <c r="M700">
        <v>4</v>
      </c>
      <c r="N700">
        <f t="shared" si="83"/>
        <v>203.72802739999997</v>
      </c>
      <c r="O700" t="str">
        <f t="shared" si="84"/>
        <v/>
      </c>
      <c r="P700">
        <f t="shared" si="85"/>
        <v>203.72802739999997</v>
      </c>
      <c r="Q700" t="str">
        <f t="shared" si="86"/>
        <v/>
      </c>
      <c r="R700">
        <f t="shared" si="87"/>
        <v>1</v>
      </c>
      <c r="S700">
        <f t="shared" si="88"/>
        <v>5.7819264424906329</v>
      </c>
    </row>
    <row r="701" spans="1:19" x14ac:dyDescent="0.3">
      <c r="A701" t="s">
        <v>725</v>
      </c>
      <c r="B701">
        <v>3395.8298340000001</v>
      </c>
      <c r="C701">
        <v>3634.9099120999999</v>
      </c>
      <c r="D701">
        <v>3615.2773437999999</v>
      </c>
      <c r="E701">
        <v>3589.3945312999999</v>
      </c>
      <c r="F701">
        <v>3456.0800780999998</v>
      </c>
      <c r="G701">
        <v>3634.9099120999999</v>
      </c>
      <c r="H701">
        <v>3461.2399902000002</v>
      </c>
      <c r="I701">
        <v>3447.1000976999999</v>
      </c>
      <c r="J701">
        <v>3517.7451172000001</v>
      </c>
      <c r="L701" t="str">
        <f t="shared" si="82"/>
        <v>30SEP2024:04:00:00</v>
      </c>
      <c r="M701">
        <v>5</v>
      </c>
      <c r="N701">
        <f t="shared" si="83"/>
        <v>239.08007809999981</v>
      </c>
      <c r="O701" t="str">
        <f t="shared" si="84"/>
        <v/>
      </c>
      <c r="P701">
        <f t="shared" si="85"/>
        <v>239.08007809999981</v>
      </c>
      <c r="Q701" t="str">
        <f t="shared" si="86"/>
        <v/>
      </c>
      <c r="R701">
        <f t="shared" si="87"/>
        <v>1</v>
      </c>
      <c r="S701">
        <f t="shared" si="88"/>
        <v>7.0404021928973899</v>
      </c>
    </row>
    <row r="702" spans="1:19" x14ac:dyDescent="0.3">
      <c r="A702" t="s">
        <v>726</v>
      </c>
      <c r="B702">
        <v>3335.6430664</v>
      </c>
      <c r="C702">
        <v>3580.1999512000002</v>
      </c>
      <c r="D702">
        <v>3560.8505859000002</v>
      </c>
      <c r="E702">
        <v>3490.9279784999999</v>
      </c>
      <c r="F702">
        <v>3404.5800780999998</v>
      </c>
      <c r="G702">
        <v>3580.1999512000002</v>
      </c>
      <c r="H702">
        <v>3404.6699219000002</v>
      </c>
      <c r="I702">
        <v>3393.2399902000002</v>
      </c>
      <c r="J702">
        <v>3454.7236327999999</v>
      </c>
      <c r="L702" t="str">
        <f t="shared" si="82"/>
        <v>30SEP2024:05:00:00</v>
      </c>
      <c r="M702">
        <v>6</v>
      </c>
      <c r="N702">
        <f t="shared" si="83"/>
        <v>244.55688480000026</v>
      </c>
      <c r="O702" t="str">
        <f t="shared" si="84"/>
        <v/>
      </c>
      <c r="P702">
        <f t="shared" si="85"/>
        <v>244.55688480000026</v>
      </c>
      <c r="Q702" t="str">
        <f t="shared" si="86"/>
        <v/>
      </c>
      <c r="R702">
        <f t="shared" si="87"/>
        <v>1</v>
      </c>
      <c r="S702">
        <f t="shared" si="88"/>
        <v>7.3316263140809852</v>
      </c>
    </row>
    <row r="703" spans="1:19" x14ac:dyDescent="0.3">
      <c r="A703" t="s">
        <v>727</v>
      </c>
      <c r="B703">
        <v>3351.8461914</v>
      </c>
      <c r="C703">
        <v>3654.2600097999998</v>
      </c>
      <c r="D703">
        <v>3626.9855957</v>
      </c>
      <c r="E703">
        <v>3569.9772948999998</v>
      </c>
      <c r="F703">
        <v>3472.5300293</v>
      </c>
      <c r="G703">
        <v>3654.2600097999998</v>
      </c>
      <c r="H703">
        <v>3476.1101073999998</v>
      </c>
      <c r="I703">
        <v>3478.3100586</v>
      </c>
      <c r="J703">
        <v>3530.2377929999998</v>
      </c>
      <c r="L703" t="str">
        <f t="shared" si="82"/>
        <v>30SEP2024:06:00:00</v>
      </c>
      <c r="M703">
        <v>7</v>
      </c>
      <c r="N703">
        <f t="shared" si="83"/>
        <v>302.41381839999985</v>
      </c>
      <c r="O703" t="str">
        <f t="shared" si="84"/>
        <v/>
      </c>
      <c r="P703">
        <f t="shared" si="85"/>
        <v>302.41381839999985</v>
      </c>
      <c r="Q703" t="str">
        <f t="shared" si="86"/>
        <v/>
      </c>
      <c r="R703">
        <f t="shared" si="87"/>
        <v>1</v>
      </c>
      <c r="S703">
        <f t="shared" si="88"/>
        <v>9.022305951147704</v>
      </c>
    </row>
    <row r="704" spans="1:19" x14ac:dyDescent="0.3">
      <c r="A704" t="s">
        <v>728</v>
      </c>
      <c r="B704">
        <v>3507.4169922000001</v>
      </c>
      <c r="C704">
        <v>3824.6899414</v>
      </c>
      <c r="D704">
        <v>3736.6223144999999</v>
      </c>
      <c r="E704">
        <v>3631.9497070000002</v>
      </c>
      <c r="F704">
        <v>3629.25</v>
      </c>
      <c r="G704">
        <v>3824.6899414</v>
      </c>
      <c r="H704">
        <v>3645.1499023000001</v>
      </c>
      <c r="I704">
        <v>3656.0400390999998</v>
      </c>
      <c r="J704">
        <v>3677.4160155999998</v>
      </c>
      <c r="L704" t="str">
        <f t="shared" si="82"/>
        <v>30SEP2024:07:00:00</v>
      </c>
      <c r="M704">
        <v>8</v>
      </c>
      <c r="N704">
        <f t="shared" si="83"/>
        <v>317.27294919999986</v>
      </c>
      <c r="O704" t="str">
        <f t="shared" si="84"/>
        <v/>
      </c>
      <c r="P704">
        <f t="shared" si="85"/>
        <v>317.27294919999986</v>
      </c>
      <c r="Q704" t="str">
        <f t="shared" si="86"/>
        <v/>
      </c>
      <c r="R704">
        <f t="shared" si="87"/>
        <v>1</v>
      </c>
      <c r="S704">
        <f t="shared" si="88"/>
        <v>9.0457721424504136</v>
      </c>
    </row>
    <row r="705" spans="1:19" x14ac:dyDescent="0.3">
      <c r="A705" t="s">
        <v>729</v>
      </c>
      <c r="B705">
        <v>3621.8315429999998</v>
      </c>
      <c r="C705">
        <v>3877.9699707</v>
      </c>
      <c r="D705">
        <v>3824.3962402000002</v>
      </c>
      <c r="E705">
        <v>3735.1384277000002</v>
      </c>
      <c r="F705">
        <v>3663.2199707</v>
      </c>
      <c r="G705">
        <v>3877.9699707</v>
      </c>
      <c r="H705">
        <v>3676.2399902000002</v>
      </c>
      <c r="I705">
        <v>3686.5100097999998</v>
      </c>
      <c r="J705">
        <v>3727.8156737999998</v>
      </c>
      <c r="L705" t="str">
        <f t="shared" si="82"/>
        <v>30SEP2024:08:00:00</v>
      </c>
      <c r="M705">
        <v>9</v>
      </c>
      <c r="N705">
        <f t="shared" si="83"/>
        <v>256.13842770000019</v>
      </c>
      <c r="O705" t="str">
        <f t="shared" si="84"/>
        <v/>
      </c>
      <c r="P705">
        <f t="shared" si="85"/>
        <v>256.13842770000019</v>
      </c>
      <c r="Q705" t="str">
        <f t="shared" si="86"/>
        <v/>
      </c>
      <c r="R705">
        <f t="shared" si="87"/>
        <v>1</v>
      </c>
      <c r="S705">
        <f t="shared" si="88"/>
        <v>7.0720690528814094</v>
      </c>
    </row>
    <row r="706" spans="1:19" x14ac:dyDescent="0.3">
      <c r="A706" t="s">
        <v>730</v>
      </c>
      <c r="B706">
        <v>3721.7531737999998</v>
      </c>
      <c r="C706">
        <v>3973.9299316000001</v>
      </c>
      <c r="D706">
        <v>3951.7058105000001</v>
      </c>
      <c r="E706">
        <v>3852.2170409999999</v>
      </c>
      <c r="F706">
        <v>3792.9699707</v>
      </c>
      <c r="G706">
        <v>3973.9299316000001</v>
      </c>
      <c r="H706">
        <v>3755.0400390999998</v>
      </c>
      <c r="I706">
        <v>3765.2900390999998</v>
      </c>
      <c r="J706">
        <v>3827.8894043</v>
      </c>
      <c r="L706" t="str">
        <f t="shared" si="82"/>
        <v>30SEP2024:09:00:00</v>
      </c>
      <c r="M706">
        <v>10</v>
      </c>
      <c r="N706">
        <f t="shared" si="83"/>
        <v>252.17675780000036</v>
      </c>
      <c r="O706" t="str">
        <f t="shared" si="84"/>
        <v/>
      </c>
      <c r="P706">
        <f t="shared" si="85"/>
        <v>252.17675780000036</v>
      </c>
      <c r="Q706" t="str">
        <f t="shared" si="86"/>
        <v/>
      </c>
      <c r="R706">
        <f t="shared" si="87"/>
        <v>1</v>
      </c>
      <c r="S706">
        <f t="shared" si="88"/>
        <v>6.7757518036189861</v>
      </c>
    </row>
    <row r="707" spans="1:19" x14ac:dyDescent="0.3">
      <c r="A707" t="s">
        <v>731</v>
      </c>
      <c r="B707">
        <v>4152.6044922000001</v>
      </c>
      <c r="C707">
        <v>4271.9301758000001</v>
      </c>
      <c r="D707">
        <v>4231.8447266000003</v>
      </c>
      <c r="E707">
        <v>4157.7617188000004</v>
      </c>
      <c r="F707">
        <v>4069.9199219000002</v>
      </c>
      <c r="G707">
        <v>4271.9301758000001</v>
      </c>
      <c r="H707">
        <v>4027.9199219000002</v>
      </c>
      <c r="I707">
        <v>4046.5100097999998</v>
      </c>
      <c r="J707">
        <v>4114.8085938000004</v>
      </c>
      <c r="L707" t="str">
        <f t="shared" si="82"/>
        <v>30SEP2024:10:00:00</v>
      </c>
      <c r="M707">
        <v>11</v>
      </c>
      <c r="N707">
        <f t="shared" si="83"/>
        <v>119.32568360000005</v>
      </c>
      <c r="O707" t="str">
        <f t="shared" si="84"/>
        <v/>
      </c>
      <c r="P707">
        <f t="shared" si="85"/>
        <v>119.32568360000005</v>
      </c>
      <c r="Q707" t="str">
        <f t="shared" si="86"/>
        <v/>
      </c>
      <c r="R707">
        <f t="shared" si="87"/>
        <v>1</v>
      </c>
      <c r="S707">
        <f t="shared" si="88"/>
        <v>2.873514292635722</v>
      </c>
    </row>
    <row r="708" spans="1:19" x14ac:dyDescent="0.3">
      <c r="A708" t="s">
        <v>732</v>
      </c>
      <c r="B708">
        <v>4290.3374022999997</v>
      </c>
      <c r="C708">
        <v>4621.6098633000001</v>
      </c>
      <c r="D708">
        <v>4451.9575194999998</v>
      </c>
      <c r="E708">
        <v>4421.5825194999998</v>
      </c>
      <c r="F708">
        <v>4392.9199219000002</v>
      </c>
      <c r="G708">
        <v>4621.6098633000001</v>
      </c>
      <c r="H708">
        <v>4390.6098633000001</v>
      </c>
      <c r="I708">
        <v>4415.0600586</v>
      </c>
      <c r="J708">
        <v>4448.3564452999999</v>
      </c>
      <c r="L708" t="str">
        <f t="shared" si="82"/>
        <v>30SEP2024:11:00:00</v>
      </c>
      <c r="M708">
        <v>12</v>
      </c>
      <c r="N708">
        <f t="shared" si="83"/>
        <v>331.27246100000048</v>
      </c>
      <c r="O708" t="str">
        <f t="shared" si="84"/>
        <v/>
      </c>
      <c r="P708">
        <f t="shared" si="85"/>
        <v>331.27246100000048</v>
      </c>
      <c r="Q708" t="str">
        <f t="shared" si="86"/>
        <v/>
      </c>
      <c r="R708">
        <f t="shared" si="87"/>
        <v>1</v>
      </c>
      <c r="S708">
        <f t="shared" si="88"/>
        <v>7.721361513954804</v>
      </c>
    </row>
    <row r="709" spans="1:19" x14ac:dyDescent="0.3">
      <c r="A709" t="s">
        <v>733</v>
      </c>
      <c r="B709">
        <v>4623.2514647999997</v>
      </c>
      <c r="C709">
        <v>4968.1699219000002</v>
      </c>
      <c r="D709">
        <v>4734.7490233999997</v>
      </c>
      <c r="E709">
        <v>4718.8120116999999</v>
      </c>
      <c r="F709">
        <v>4783.1401366999999</v>
      </c>
      <c r="G709">
        <v>4968.1699219000002</v>
      </c>
      <c r="H709">
        <v>4777.6499022999997</v>
      </c>
      <c r="I709">
        <v>4829.5097655999998</v>
      </c>
      <c r="J709">
        <v>4815.4565430000002</v>
      </c>
      <c r="L709" t="str">
        <f t="shared" si="82"/>
        <v>30SEP2024:12:00:00</v>
      </c>
      <c r="M709">
        <v>13</v>
      </c>
      <c r="N709">
        <f t="shared" si="83"/>
        <v>344.91845710000052</v>
      </c>
      <c r="O709" t="str">
        <f t="shared" si="84"/>
        <v/>
      </c>
      <c r="P709">
        <f t="shared" si="85"/>
        <v>344.91845710000052</v>
      </c>
      <c r="Q709" t="str">
        <f t="shared" si="86"/>
        <v/>
      </c>
      <c r="R709">
        <f t="shared" si="87"/>
        <v>1</v>
      </c>
      <c r="S709">
        <f t="shared" si="88"/>
        <v>7.4605169051716631</v>
      </c>
    </row>
    <row r="710" spans="1:19" x14ac:dyDescent="0.3">
      <c r="A710" t="s">
        <v>734</v>
      </c>
      <c r="B710">
        <v>4927.3286133000001</v>
      </c>
      <c r="C710">
        <v>5258.2700194999998</v>
      </c>
      <c r="D710">
        <v>5067.9389647999997</v>
      </c>
      <c r="E710">
        <v>5078.2675780999998</v>
      </c>
      <c r="F710">
        <v>5123.5</v>
      </c>
      <c r="G710">
        <v>5258.2700194999998</v>
      </c>
      <c r="H710">
        <v>5126.4702147999997</v>
      </c>
      <c r="I710">
        <v>5184.4799805000002</v>
      </c>
      <c r="J710">
        <v>5154.1977539</v>
      </c>
      <c r="L710" t="str">
        <f t="shared" si="82"/>
        <v>30SEP2024:13:00:00</v>
      </c>
      <c r="M710">
        <v>14</v>
      </c>
      <c r="N710">
        <f t="shared" si="83"/>
        <v>330.94140619999962</v>
      </c>
      <c r="O710" t="str">
        <f t="shared" si="84"/>
        <v/>
      </c>
      <c r="P710">
        <f t="shared" si="85"/>
        <v>330.94140619999962</v>
      </c>
      <c r="Q710" t="str">
        <f t="shared" si="86"/>
        <v/>
      </c>
      <c r="R710">
        <f t="shared" si="87"/>
        <v>1</v>
      </c>
      <c r="S710">
        <f t="shared" si="88"/>
        <v>6.7164468248923397</v>
      </c>
    </row>
    <row r="711" spans="1:19" x14ac:dyDescent="0.3">
      <c r="A711" t="s">
        <v>735</v>
      </c>
      <c r="B711">
        <v>5201.6079102000003</v>
      </c>
      <c r="C711">
        <v>5472.2700194999998</v>
      </c>
      <c r="D711">
        <v>5415.5815430000002</v>
      </c>
      <c r="E711">
        <v>5464.5415039</v>
      </c>
      <c r="F711">
        <v>5379.7597655999998</v>
      </c>
      <c r="G711">
        <v>5472.2700194999998</v>
      </c>
      <c r="H711">
        <v>5394.0800780999998</v>
      </c>
      <c r="I711">
        <v>5450.1201172000001</v>
      </c>
      <c r="J711">
        <v>5432.1542969000002</v>
      </c>
      <c r="L711" t="str">
        <f t="shared" si="82"/>
        <v>30SEP2024:14:00:00</v>
      </c>
      <c r="M711">
        <v>15</v>
      </c>
      <c r="N711">
        <f t="shared" si="83"/>
        <v>270.66210929999943</v>
      </c>
      <c r="O711" t="str">
        <f t="shared" si="84"/>
        <v/>
      </c>
      <c r="P711">
        <f t="shared" si="85"/>
        <v>270.66210929999943</v>
      </c>
      <c r="Q711" t="str">
        <f t="shared" si="86"/>
        <v/>
      </c>
      <c r="R711">
        <f t="shared" si="87"/>
        <v>1</v>
      </c>
      <c r="S711">
        <f t="shared" si="88"/>
        <v>5.2034315921669023</v>
      </c>
    </row>
    <row r="712" spans="1:19" x14ac:dyDescent="0.3">
      <c r="A712" t="s">
        <v>736</v>
      </c>
      <c r="B712">
        <v>5419.5195313000004</v>
      </c>
      <c r="C712">
        <v>5630.3500977000003</v>
      </c>
      <c r="D712">
        <v>5598.8090819999998</v>
      </c>
      <c r="E712">
        <v>5586.6352539</v>
      </c>
      <c r="F712">
        <v>5559.2001952999999</v>
      </c>
      <c r="G712">
        <v>5630.3500977000003</v>
      </c>
      <c r="H712">
        <v>5587.1601563000004</v>
      </c>
      <c r="I712">
        <v>5641.5800780999998</v>
      </c>
      <c r="J712">
        <v>5600.9848633000001</v>
      </c>
      <c r="L712" t="str">
        <f t="shared" si="82"/>
        <v>30SEP2024:15:00:00</v>
      </c>
      <c r="M712">
        <v>16</v>
      </c>
      <c r="N712">
        <f t="shared" si="83"/>
        <v>210.83056639999995</v>
      </c>
      <c r="O712" t="str">
        <f t="shared" si="84"/>
        <v/>
      </c>
      <c r="P712">
        <f t="shared" si="85"/>
        <v>210.83056639999995</v>
      </c>
      <c r="Q712" t="str">
        <f t="shared" si="86"/>
        <v/>
      </c>
      <c r="R712">
        <f t="shared" si="87"/>
        <v>1</v>
      </c>
      <c r="S712">
        <f t="shared" si="88"/>
        <v>3.8902077053577337</v>
      </c>
    </row>
    <row r="713" spans="1:19" x14ac:dyDescent="0.3">
      <c r="A713" t="s">
        <v>737</v>
      </c>
      <c r="B713">
        <v>5564.6987305000002</v>
      </c>
      <c r="C713">
        <v>5696.0400391000003</v>
      </c>
      <c r="D713">
        <v>5752.2431641000003</v>
      </c>
      <c r="E713">
        <v>5703.6933594000002</v>
      </c>
      <c r="F713">
        <v>5671.8798827999999</v>
      </c>
      <c r="G713">
        <v>5696.0400391000003</v>
      </c>
      <c r="H713">
        <v>5687.9702147999997</v>
      </c>
      <c r="I713">
        <v>5732.7797852000003</v>
      </c>
      <c r="J713">
        <v>5698.4731444999998</v>
      </c>
      <c r="L713" t="str">
        <f t="shared" si="82"/>
        <v>30SEP2024:16:00:00</v>
      </c>
      <c r="M713">
        <v>17</v>
      </c>
      <c r="N713">
        <f t="shared" si="83"/>
        <v>131.34130860000005</v>
      </c>
      <c r="O713" t="str">
        <f t="shared" si="84"/>
        <v/>
      </c>
      <c r="P713">
        <f t="shared" si="85"/>
        <v>131.34130860000005</v>
      </c>
      <c r="Q713" t="str">
        <f t="shared" si="86"/>
        <v/>
      </c>
      <c r="R713">
        <f t="shared" si="87"/>
        <v>1</v>
      </c>
      <c r="S713">
        <f t="shared" si="88"/>
        <v>2.3602591076516148</v>
      </c>
    </row>
    <row r="714" spans="1:19" x14ac:dyDescent="0.3">
      <c r="A714" t="s">
        <v>738</v>
      </c>
      <c r="B714">
        <v>5579.7329102000003</v>
      </c>
      <c r="C714">
        <v>5734.6000977000003</v>
      </c>
      <c r="D714">
        <v>5821.1259766000003</v>
      </c>
      <c r="E714">
        <v>5777.0820313000004</v>
      </c>
      <c r="F714">
        <v>5730.5800780999998</v>
      </c>
      <c r="G714">
        <v>5734.6000977000003</v>
      </c>
      <c r="H714">
        <v>5727.7998047000001</v>
      </c>
      <c r="I714">
        <v>5766.2001952999999</v>
      </c>
      <c r="J714">
        <v>5747.2529297000001</v>
      </c>
      <c r="L714" t="str">
        <f t="shared" si="82"/>
        <v>30SEP2024:17:00:00</v>
      </c>
      <c r="M714">
        <v>18</v>
      </c>
      <c r="N714">
        <f t="shared" si="83"/>
        <v>154.8671875</v>
      </c>
      <c r="O714" t="str">
        <f t="shared" si="84"/>
        <v/>
      </c>
      <c r="P714">
        <f t="shared" si="85"/>
        <v>154.8671875</v>
      </c>
      <c r="Q714" t="str">
        <f t="shared" si="86"/>
        <v/>
      </c>
      <c r="R714">
        <f t="shared" si="87"/>
        <v>1</v>
      </c>
      <c r="S714">
        <f t="shared" si="88"/>
        <v>2.7755304777563077</v>
      </c>
    </row>
    <row r="715" spans="1:19" x14ac:dyDescent="0.3">
      <c r="A715" t="s">
        <v>739</v>
      </c>
      <c r="B715">
        <v>5545.6040039</v>
      </c>
      <c r="C715">
        <v>5662.4501952999999</v>
      </c>
      <c r="D715">
        <v>5704.1586914</v>
      </c>
      <c r="E715">
        <v>5666.796875</v>
      </c>
      <c r="F715">
        <v>5657.9599608999997</v>
      </c>
      <c r="G715">
        <v>5662.4501952999999</v>
      </c>
      <c r="H715">
        <v>5659.6000977000003</v>
      </c>
      <c r="I715">
        <v>5685.6298827999999</v>
      </c>
      <c r="J715">
        <v>5666.4873047000001</v>
      </c>
      <c r="L715" t="str">
        <f t="shared" si="82"/>
        <v>30SEP2024:18:00:00</v>
      </c>
      <c r="M715">
        <v>19</v>
      </c>
      <c r="N715">
        <f t="shared" si="83"/>
        <v>116.84619139999995</v>
      </c>
      <c r="O715" t="str">
        <f t="shared" si="84"/>
        <v/>
      </c>
      <c r="P715">
        <f t="shared" si="85"/>
        <v>116.84619139999995</v>
      </c>
      <c r="Q715" t="str">
        <f t="shared" si="86"/>
        <v/>
      </c>
      <c r="R715">
        <f t="shared" si="87"/>
        <v>1</v>
      </c>
      <c r="S715">
        <f t="shared" si="88"/>
        <v>2.1070056808568864</v>
      </c>
    </row>
    <row r="716" spans="1:19" x14ac:dyDescent="0.3">
      <c r="A716" t="s">
        <v>740</v>
      </c>
      <c r="B716">
        <v>5382.0708008000001</v>
      </c>
      <c r="C716">
        <v>5492.9399414</v>
      </c>
      <c r="D716">
        <v>5478.1938477000003</v>
      </c>
      <c r="E716">
        <v>5384.1948241999999</v>
      </c>
      <c r="F716">
        <v>5471.0898438000004</v>
      </c>
      <c r="G716">
        <v>5492.9399414</v>
      </c>
      <c r="H716">
        <v>5482.9199219000002</v>
      </c>
      <c r="I716">
        <v>5499.6401366999999</v>
      </c>
      <c r="J716">
        <v>5466.1572266000003</v>
      </c>
      <c r="L716" t="str">
        <f t="shared" si="82"/>
        <v>30SEP2024:19:00:00</v>
      </c>
      <c r="M716">
        <v>20</v>
      </c>
      <c r="N716">
        <f t="shared" si="83"/>
        <v>110.86914059999981</v>
      </c>
      <c r="O716" t="str">
        <f t="shared" si="84"/>
        <v/>
      </c>
      <c r="P716">
        <f t="shared" si="85"/>
        <v>110.86914059999981</v>
      </c>
      <c r="Q716" t="str">
        <f t="shared" si="86"/>
        <v/>
      </c>
      <c r="R716">
        <f t="shared" si="87"/>
        <v>1</v>
      </c>
      <c r="S716">
        <f t="shared" si="88"/>
        <v>2.0599717971662512</v>
      </c>
    </row>
    <row r="717" spans="1:19" x14ac:dyDescent="0.3">
      <c r="A717" t="s">
        <v>741</v>
      </c>
      <c r="B717">
        <v>5197.8374022999997</v>
      </c>
      <c r="C717">
        <v>5287.0200194999998</v>
      </c>
      <c r="D717">
        <v>5297.9042969000002</v>
      </c>
      <c r="E717">
        <v>5278.7431641000003</v>
      </c>
      <c r="F717">
        <v>5216.5400391000003</v>
      </c>
      <c r="G717">
        <v>5287.0200194999998</v>
      </c>
      <c r="H717">
        <v>5269.3999022999997</v>
      </c>
      <c r="I717">
        <v>5279.2299805000002</v>
      </c>
      <c r="J717">
        <v>5266.1870116999999</v>
      </c>
      <c r="L717" t="str">
        <f t="shared" si="82"/>
        <v>30SEP2024:20:00:00</v>
      </c>
      <c r="M717">
        <v>21</v>
      </c>
      <c r="N717">
        <f t="shared" si="83"/>
        <v>89.182617200000095</v>
      </c>
      <c r="O717" t="str">
        <f t="shared" si="84"/>
        <v/>
      </c>
      <c r="P717">
        <f t="shared" si="85"/>
        <v>89.182617200000095</v>
      </c>
      <c r="Q717" t="str">
        <f t="shared" si="86"/>
        <v/>
      </c>
      <c r="R717">
        <f t="shared" si="87"/>
        <v>1</v>
      </c>
      <c r="S717">
        <f t="shared" si="88"/>
        <v>1.7157638898157441</v>
      </c>
    </row>
    <row r="718" spans="1:19" x14ac:dyDescent="0.3">
      <c r="A718" t="s">
        <v>742</v>
      </c>
      <c r="B718">
        <v>5136.0859375</v>
      </c>
      <c r="C718">
        <v>5165.9702147999997</v>
      </c>
      <c r="D718">
        <v>5175.7827147999997</v>
      </c>
      <c r="E718">
        <v>5146.6879883000001</v>
      </c>
      <c r="F718">
        <v>5108.3500977000003</v>
      </c>
      <c r="G718">
        <v>5165.9702147999997</v>
      </c>
      <c r="H718">
        <v>5138.3100586</v>
      </c>
      <c r="I718">
        <v>5146.2299805000002</v>
      </c>
      <c r="J718">
        <v>5141.1098633000001</v>
      </c>
      <c r="L718" t="str">
        <f t="shared" si="82"/>
        <v>30SEP2024:21:00:00</v>
      </c>
      <c r="M718">
        <v>22</v>
      </c>
      <c r="N718">
        <f t="shared" si="83"/>
        <v>29.884277299999667</v>
      </c>
      <c r="O718" t="str">
        <f t="shared" si="84"/>
        <v/>
      </c>
      <c r="P718">
        <f t="shared" si="85"/>
        <v>29.884277299999667</v>
      </c>
      <c r="Q718" t="str">
        <f t="shared" si="86"/>
        <v/>
      </c>
      <c r="R718">
        <f t="shared" si="87"/>
        <v>1</v>
      </c>
      <c r="S718">
        <f t="shared" si="88"/>
        <v>0.58184924597554333</v>
      </c>
    </row>
    <row r="719" spans="1:19" x14ac:dyDescent="0.3">
      <c r="A719" t="s">
        <v>743</v>
      </c>
      <c r="B719">
        <v>4856.4125977000003</v>
      </c>
      <c r="C719">
        <v>4909.7700194999998</v>
      </c>
      <c r="D719">
        <v>4928.7524414</v>
      </c>
      <c r="E719">
        <v>4909.5429688000004</v>
      </c>
      <c r="F719">
        <v>4864.8100586</v>
      </c>
      <c r="G719">
        <v>4909.7700194999998</v>
      </c>
      <c r="H719">
        <v>4875.3798827999999</v>
      </c>
      <c r="I719">
        <v>4875.2099608999997</v>
      </c>
      <c r="J719">
        <v>4886.9423827999999</v>
      </c>
      <c r="L719" t="str">
        <f t="shared" si="82"/>
        <v>30SEP2024:22:00:00</v>
      </c>
      <c r="M719">
        <v>23</v>
      </c>
      <c r="N719">
        <f t="shared" si="83"/>
        <v>53.357421799999429</v>
      </c>
      <c r="O719" t="str">
        <f t="shared" si="84"/>
        <v/>
      </c>
      <c r="P719">
        <f t="shared" si="85"/>
        <v>53.357421799999429</v>
      </c>
      <c r="Q719" t="str">
        <f t="shared" si="86"/>
        <v/>
      </c>
      <c r="R719">
        <f t="shared" si="87"/>
        <v>1</v>
      </c>
      <c r="S719">
        <f t="shared" si="88"/>
        <v>1.0987003415910241</v>
      </c>
    </row>
    <row r="720" spans="1:19" x14ac:dyDescent="0.3">
      <c r="A720" t="s">
        <v>744</v>
      </c>
      <c r="B720">
        <v>4458.7666016000003</v>
      </c>
      <c r="C720">
        <v>4590.3398438000004</v>
      </c>
      <c r="D720">
        <v>4595.6489258000001</v>
      </c>
      <c r="E720">
        <v>4632.6938477000003</v>
      </c>
      <c r="F720">
        <v>4524.2299805000002</v>
      </c>
      <c r="G720">
        <v>4590.3398438000004</v>
      </c>
      <c r="H720">
        <v>4534.0698241999999</v>
      </c>
      <c r="I720">
        <v>4528.9101563000004</v>
      </c>
      <c r="J720">
        <v>4562.0488280999998</v>
      </c>
      <c r="L720" t="str">
        <f t="shared" si="82"/>
        <v>30SEP2024:23:00:00</v>
      </c>
      <c r="M720">
        <v>24</v>
      </c>
      <c r="N720">
        <f t="shared" si="83"/>
        <v>131.5732422000001</v>
      </c>
      <c r="O720" t="str">
        <f t="shared" si="84"/>
        <v/>
      </c>
      <c r="P720">
        <f t="shared" si="85"/>
        <v>131.5732422000001</v>
      </c>
      <c r="Q720" t="str">
        <f t="shared" si="86"/>
        <v/>
      </c>
      <c r="R720">
        <f t="shared" si="87"/>
        <v>1</v>
      </c>
      <c r="S720">
        <f t="shared" si="88"/>
        <v>2.9508887536922401</v>
      </c>
    </row>
    <row r="721" spans="1:19" x14ac:dyDescent="0.3">
      <c r="A721" t="s">
        <v>745</v>
      </c>
      <c r="B721">
        <v>4097.6337891000003</v>
      </c>
      <c r="C721">
        <v>4268.2001952999999</v>
      </c>
      <c r="D721">
        <v>4323.9506836</v>
      </c>
      <c r="E721">
        <v>4355.7802733999997</v>
      </c>
      <c r="F721">
        <v>4191.9501952999999</v>
      </c>
      <c r="G721">
        <v>4268.2001952999999</v>
      </c>
      <c r="H721">
        <v>4193.8500977000003</v>
      </c>
      <c r="I721">
        <v>4183.25</v>
      </c>
      <c r="J721">
        <v>4238.6064452999999</v>
      </c>
      <c r="L721" t="str">
        <f t="shared" si="82"/>
        <v>01OCT2024:00:00:00</v>
      </c>
      <c r="M721">
        <v>25</v>
      </c>
      <c r="N721">
        <f t="shared" si="83"/>
        <v>170.56640619999962</v>
      </c>
      <c r="O721" t="str">
        <f t="shared" si="84"/>
        <v/>
      </c>
      <c r="P721">
        <f t="shared" si="85"/>
        <v>170.56640619999962</v>
      </c>
      <c r="Q721" t="str">
        <f t="shared" si="86"/>
        <v/>
      </c>
      <c r="R721">
        <f t="shared" si="87"/>
        <v>1</v>
      </c>
      <c r="S721">
        <f t="shared" si="88"/>
        <v>4.1625585637671794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N1" workbookViewId="0">
      <selection activeCell="X14" sqref="X14"/>
    </sheetView>
  </sheetViews>
  <sheetFormatPr defaultRowHeight="14.4" x14ac:dyDescent="0.3"/>
  <cols>
    <col min="1" max="1" width="16.6640625" customWidth="1"/>
    <col min="12" max="12" width="27.5546875" customWidth="1"/>
    <col min="19" max="19" width="9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1425.7158202999999</v>
      </c>
      <c r="C2">
        <v>1322.0200195</v>
      </c>
      <c r="D2">
        <v>1286.453125</v>
      </c>
      <c r="E2">
        <v>1279.6201172000001</v>
      </c>
      <c r="F2">
        <v>1279.6500243999999</v>
      </c>
      <c r="G2">
        <v>1322.0200195</v>
      </c>
      <c r="H2">
        <v>1280.6999512</v>
      </c>
      <c r="I2">
        <v>1266.1899414</v>
      </c>
      <c r="J2">
        <v>1285.6361084</v>
      </c>
      <c r="L2" t="str">
        <f>A2</f>
        <v>01SEP2024:01:00:00</v>
      </c>
      <c r="M2">
        <v>1</v>
      </c>
      <c r="N2">
        <f>C2-B2</f>
        <v>-103.69580079999992</v>
      </c>
      <c r="O2">
        <f>IF(N2&lt;0,N2,"")</f>
        <v>-103.69580079999992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7.2732447324727154</v>
      </c>
      <c r="T2">
        <f>AVERAGE(S2:S722)</f>
        <v>6.7586888144651391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1382.9346923999999</v>
      </c>
      <c r="C3">
        <v>1281.9100341999999</v>
      </c>
      <c r="D3">
        <v>1234.7358397999999</v>
      </c>
      <c r="E3">
        <v>1248.2806396000001</v>
      </c>
      <c r="F3">
        <v>1199.9699707</v>
      </c>
      <c r="G3">
        <v>1281.9100341999999</v>
      </c>
      <c r="H3">
        <v>1246.5200195</v>
      </c>
      <c r="I3">
        <v>1225.3800048999999</v>
      </c>
      <c r="J3">
        <v>1240.4122314000001</v>
      </c>
      <c r="L3" t="str">
        <f t="shared" ref="L3:L66" si="0">A3</f>
        <v>01SEP2024:02:00:00</v>
      </c>
      <c r="M3">
        <v>2</v>
      </c>
      <c r="N3">
        <f t="shared" ref="N3:N66" si="1">C3-B3</f>
        <v>-101.02465819999998</v>
      </c>
      <c r="O3">
        <f t="shared" ref="O3:O66" si="2">IF(N3&lt;0,N3,"")</f>
        <v>-101.02465819999998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7.3050924787111793</v>
      </c>
      <c r="V3" s="3">
        <v>1</v>
      </c>
      <c r="W3" s="4">
        <v>-79.277799479999956</v>
      </c>
      <c r="X3" s="4">
        <v>88.990356446666681</v>
      </c>
      <c r="Y3" s="4"/>
      <c r="Z3">
        <v>1</v>
      </c>
      <c r="AA3">
        <f>W3</f>
        <v>-79.277799479999956</v>
      </c>
      <c r="AB3">
        <f>X3</f>
        <v>88.990356446666681</v>
      </c>
    </row>
    <row r="4" spans="1:28" x14ac:dyDescent="0.3">
      <c r="A4" t="s">
        <v>28</v>
      </c>
      <c r="B4">
        <v>1333.2858887</v>
      </c>
      <c r="C4">
        <v>1232.3199463000001</v>
      </c>
      <c r="D4">
        <v>1204.9587402</v>
      </c>
      <c r="E4">
        <v>1235.6191406</v>
      </c>
      <c r="F4">
        <v>1150.7299805</v>
      </c>
      <c r="G4">
        <v>1232.3199463000001</v>
      </c>
      <c r="H4">
        <v>1184.4399414</v>
      </c>
      <c r="I4">
        <v>1172.4399414</v>
      </c>
      <c r="J4">
        <v>1195.1098632999999</v>
      </c>
      <c r="L4" t="str">
        <f t="shared" si="0"/>
        <v>01SEP2024:03:00:00</v>
      </c>
      <c r="M4">
        <v>3</v>
      </c>
      <c r="N4">
        <f t="shared" si="1"/>
        <v>-100.9659423999999</v>
      </c>
      <c r="O4">
        <f t="shared" si="2"/>
        <v>-100.9659423999999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7.572715143519984</v>
      </c>
      <c r="V4" s="3">
        <v>2</v>
      </c>
      <c r="W4" s="4">
        <v>-60.621154787499961</v>
      </c>
      <c r="X4" s="4">
        <v>101.28859165714287</v>
      </c>
      <c r="Y4" s="4"/>
      <c r="Z4">
        <v>2</v>
      </c>
      <c r="AA4">
        <f t="shared" ref="AA4:AB26" si="7">W4</f>
        <v>-60.621154787499961</v>
      </c>
      <c r="AB4">
        <f t="shared" si="7"/>
        <v>101.28859165714287</v>
      </c>
    </row>
    <row r="5" spans="1:28" x14ac:dyDescent="0.3">
      <c r="A5" t="s">
        <v>29</v>
      </c>
      <c r="B5">
        <v>1289.4174805</v>
      </c>
      <c r="C5">
        <v>1206.0500488</v>
      </c>
      <c r="D5">
        <v>1186.4455565999999</v>
      </c>
      <c r="E5">
        <v>1201.3099365</v>
      </c>
      <c r="F5">
        <v>1160.0400391000001</v>
      </c>
      <c r="G5">
        <v>1206.0500488</v>
      </c>
      <c r="H5">
        <v>1159.1500243999999</v>
      </c>
      <c r="I5">
        <v>1148.4499512</v>
      </c>
      <c r="J5">
        <v>1175</v>
      </c>
      <c r="L5" t="str">
        <f t="shared" si="0"/>
        <v>01SEP2024:04:00:00</v>
      </c>
      <c r="M5">
        <v>4</v>
      </c>
      <c r="N5">
        <f t="shared" si="1"/>
        <v>-83.367431699999997</v>
      </c>
      <c r="O5">
        <f t="shared" si="2"/>
        <v>-83.367431699999997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6.4655112064769318</v>
      </c>
      <c r="V5" s="3">
        <v>3</v>
      </c>
      <c r="W5" s="4">
        <v>-71.144409199999956</v>
      </c>
      <c r="X5" s="4">
        <v>101.79925067692312</v>
      </c>
      <c r="Y5" s="4"/>
      <c r="Z5">
        <v>3</v>
      </c>
      <c r="AA5">
        <f t="shared" si="7"/>
        <v>-71.144409199999956</v>
      </c>
      <c r="AB5">
        <f t="shared" si="7"/>
        <v>101.79925067692312</v>
      </c>
    </row>
    <row r="6" spans="1:28" x14ac:dyDescent="0.3">
      <c r="A6" t="s">
        <v>30</v>
      </c>
      <c r="B6">
        <v>1257.5269774999999</v>
      </c>
      <c r="C6">
        <v>1185.3399658000001</v>
      </c>
      <c r="D6">
        <v>1172.1027832</v>
      </c>
      <c r="E6">
        <v>1162.1252440999999</v>
      </c>
      <c r="F6">
        <v>1154.4100341999999</v>
      </c>
      <c r="G6">
        <v>1185.3399658000001</v>
      </c>
      <c r="H6">
        <v>1163.7900391000001</v>
      </c>
      <c r="I6">
        <v>1146.1800536999999</v>
      </c>
      <c r="J6">
        <v>1162.3690185999999</v>
      </c>
      <c r="L6" t="str">
        <f t="shared" si="0"/>
        <v>01SEP2024:05:00:00</v>
      </c>
      <c r="M6">
        <v>5</v>
      </c>
      <c r="N6">
        <f t="shared" si="1"/>
        <v>-72.187011699999857</v>
      </c>
      <c r="O6">
        <f t="shared" si="2"/>
        <v>-72.187011699999857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5.740394678729654</v>
      </c>
      <c r="V6" s="3">
        <v>4</v>
      </c>
      <c r="W6" s="4">
        <v>-71.763294900000005</v>
      </c>
      <c r="X6" s="4">
        <v>89.131713861538415</v>
      </c>
      <c r="Y6" s="4"/>
      <c r="Z6">
        <v>4</v>
      </c>
      <c r="AA6">
        <f t="shared" si="7"/>
        <v>-71.763294900000005</v>
      </c>
      <c r="AB6">
        <f t="shared" si="7"/>
        <v>89.131713861538415</v>
      </c>
    </row>
    <row r="7" spans="1:28" x14ac:dyDescent="0.3">
      <c r="A7" t="s">
        <v>31</v>
      </c>
      <c r="B7">
        <v>1235.7885742000001</v>
      </c>
      <c r="C7">
        <v>1186.0400391000001</v>
      </c>
      <c r="D7">
        <v>1186.072876</v>
      </c>
      <c r="E7">
        <v>1202.2331543</v>
      </c>
      <c r="F7">
        <v>1149.9599608999999</v>
      </c>
      <c r="G7">
        <v>1186.0400391000001</v>
      </c>
      <c r="H7">
        <v>1165.75</v>
      </c>
      <c r="I7">
        <v>1149.2399902</v>
      </c>
      <c r="J7">
        <v>1170.6446533000001</v>
      </c>
      <c r="L7" t="str">
        <f t="shared" si="0"/>
        <v>01SEP2024:06:00:00</v>
      </c>
      <c r="M7">
        <v>6</v>
      </c>
      <c r="N7">
        <f t="shared" si="1"/>
        <v>-49.748535100000026</v>
      </c>
      <c r="O7">
        <f t="shared" si="2"/>
        <v>-49.748535100000026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4.0256510003910044</v>
      </c>
      <c r="V7" s="3">
        <v>5</v>
      </c>
      <c r="W7" s="4">
        <v>-83.413303378124979</v>
      </c>
      <c r="X7" s="4">
        <v>82.5525338357143</v>
      </c>
      <c r="Y7" s="4"/>
      <c r="Z7">
        <v>5</v>
      </c>
      <c r="AA7">
        <f t="shared" si="7"/>
        <v>-83.413303378124979</v>
      </c>
      <c r="AB7">
        <f t="shared" si="7"/>
        <v>82.5525338357143</v>
      </c>
    </row>
    <row r="8" spans="1:28" x14ac:dyDescent="0.3">
      <c r="A8" t="s">
        <v>32</v>
      </c>
      <c r="B8">
        <v>1193.1765137</v>
      </c>
      <c r="C8">
        <v>1181.3800048999999</v>
      </c>
      <c r="D8">
        <v>1213.4039307</v>
      </c>
      <c r="E8">
        <v>1243.3908690999999</v>
      </c>
      <c r="F8">
        <v>1150.5100098</v>
      </c>
      <c r="G8">
        <v>1181.3800048999999</v>
      </c>
      <c r="H8">
        <v>1159.5400391000001</v>
      </c>
      <c r="I8">
        <v>1147.2099608999999</v>
      </c>
      <c r="J8">
        <v>1176.4061279</v>
      </c>
      <c r="L8" t="str">
        <f t="shared" si="0"/>
        <v>01SEP2024:07:00:00</v>
      </c>
      <c r="M8">
        <v>7</v>
      </c>
      <c r="N8">
        <f t="shared" si="1"/>
        <v>-11.796508800000083</v>
      </c>
      <c r="O8">
        <f t="shared" si="2"/>
        <v>-11.796508800000083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0.98866418040860593</v>
      </c>
      <c r="V8" s="3">
        <v>6</v>
      </c>
      <c r="W8" s="4">
        <v>-98.292964931249998</v>
      </c>
      <c r="X8" s="4">
        <v>88.188677085714303</v>
      </c>
      <c r="Y8" s="4"/>
      <c r="Z8">
        <v>6</v>
      </c>
      <c r="AA8">
        <f t="shared" si="7"/>
        <v>-98.292964931249998</v>
      </c>
      <c r="AB8">
        <f t="shared" si="7"/>
        <v>88.188677085714303</v>
      </c>
    </row>
    <row r="9" spans="1:28" x14ac:dyDescent="0.3">
      <c r="A9" t="s">
        <v>33</v>
      </c>
      <c r="B9">
        <v>1144.2600098</v>
      </c>
      <c r="C9">
        <v>1175.2199707</v>
      </c>
      <c r="D9">
        <v>1236.8934326000001</v>
      </c>
      <c r="E9">
        <v>1245.0395507999999</v>
      </c>
      <c r="F9">
        <v>1138.5300293</v>
      </c>
      <c r="G9">
        <v>1175.2199707</v>
      </c>
      <c r="H9">
        <v>1135.2600098</v>
      </c>
      <c r="I9">
        <v>1127.8699951000001</v>
      </c>
      <c r="J9">
        <v>1164.3839111</v>
      </c>
      <c r="L9" t="str">
        <f t="shared" si="0"/>
        <v>01SEP2024:08:00:00</v>
      </c>
      <c r="M9">
        <v>8</v>
      </c>
      <c r="N9">
        <f t="shared" si="1"/>
        <v>30.959960899999942</v>
      </c>
      <c r="O9" t="str">
        <f t="shared" si="2"/>
        <v/>
      </c>
      <c r="P9">
        <f t="shared" si="3"/>
        <v>30.959960899999942</v>
      </c>
      <c r="Q9" t="str">
        <f t="shared" si="4"/>
        <v/>
      </c>
      <c r="R9">
        <f t="shared" si="5"/>
        <v>1</v>
      </c>
      <c r="S9">
        <f t="shared" si="6"/>
        <v>2.7056753390701203</v>
      </c>
      <c r="V9" s="3">
        <v>7</v>
      </c>
      <c r="W9" s="4">
        <v>-110.94073082000006</v>
      </c>
      <c r="X9" s="4">
        <v>78.505460593333325</v>
      </c>
      <c r="Y9" s="4"/>
      <c r="Z9">
        <v>7</v>
      </c>
      <c r="AA9">
        <f t="shared" si="7"/>
        <v>-110.94073082000006</v>
      </c>
      <c r="AB9">
        <f t="shared" si="7"/>
        <v>78.505460593333325</v>
      </c>
    </row>
    <row r="10" spans="1:28" x14ac:dyDescent="0.3">
      <c r="A10" t="s">
        <v>34</v>
      </c>
      <c r="B10">
        <v>1192.0235596</v>
      </c>
      <c r="C10">
        <v>1242.7800293</v>
      </c>
      <c r="D10">
        <v>1308.7191161999999</v>
      </c>
      <c r="E10">
        <v>1321.9392089999999</v>
      </c>
      <c r="F10">
        <v>1166.3100586</v>
      </c>
      <c r="G10">
        <v>1242.7800293</v>
      </c>
      <c r="H10">
        <v>1179.8900146000001</v>
      </c>
      <c r="I10">
        <v>1178.1099853999999</v>
      </c>
      <c r="J10">
        <v>1217.8059082</v>
      </c>
      <c r="L10" t="str">
        <f t="shared" si="0"/>
        <v>01SEP2024:09:00:00</v>
      </c>
      <c r="M10">
        <v>9</v>
      </c>
      <c r="N10">
        <f t="shared" si="1"/>
        <v>50.756469700000025</v>
      </c>
      <c r="O10" t="str">
        <f t="shared" si="2"/>
        <v/>
      </c>
      <c r="P10">
        <f t="shared" si="3"/>
        <v>50.756469700000025</v>
      </c>
      <c r="Q10" t="str">
        <f t="shared" si="4"/>
        <v/>
      </c>
      <c r="R10">
        <f t="shared" si="5"/>
        <v>1</v>
      </c>
      <c r="S10">
        <f t="shared" si="6"/>
        <v>4.258008937091148</v>
      </c>
      <c r="V10" s="3">
        <v>8</v>
      </c>
      <c r="W10" s="4">
        <v>-116.9552726875</v>
      </c>
      <c r="X10" s="4">
        <v>64.612278528571437</v>
      </c>
      <c r="Y10" s="4"/>
      <c r="Z10">
        <v>8</v>
      </c>
      <c r="AA10">
        <f t="shared" si="7"/>
        <v>-116.9552726875</v>
      </c>
      <c r="AB10">
        <f t="shared" si="7"/>
        <v>64.612278528571437</v>
      </c>
    </row>
    <row r="11" spans="1:28" x14ac:dyDescent="0.3">
      <c r="A11" t="s">
        <v>35</v>
      </c>
      <c r="B11">
        <v>1320.9343262</v>
      </c>
      <c r="C11">
        <v>1318.5500488</v>
      </c>
      <c r="D11">
        <v>1366.7456055</v>
      </c>
      <c r="E11">
        <v>1346.0821533000001</v>
      </c>
      <c r="F11">
        <v>1244.7299805</v>
      </c>
      <c r="G11">
        <v>1318.5500488</v>
      </c>
      <c r="H11">
        <v>1227.8299560999999</v>
      </c>
      <c r="I11">
        <v>1245.9100341999999</v>
      </c>
      <c r="J11">
        <v>1276.6204834</v>
      </c>
      <c r="L11" t="str">
        <f t="shared" si="0"/>
        <v>01SEP2024:10:00:00</v>
      </c>
      <c r="M11">
        <v>10</v>
      </c>
      <c r="N11">
        <f t="shared" si="1"/>
        <v>-2.3842773999999736</v>
      </c>
      <c r="O11">
        <f t="shared" si="2"/>
        <v>-2.3842773999999736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0.18049931421336801</v>
      </c>
      <c r="V11" s="3">
        <v>9</v>
      </c>
      <c r="W11" s="4">
        <v>-105.16457113888885</v>
      </c>
      <c r="X11" s="4">
        <v>74.714365633333344</v>
      </c>
      <c r="Y11" s="4"/>
      <c r="Z11">
        <v>9</v>
      </c>
      <c r="AA11">
        <f t="shared" si="7"/>
        <v>-105.16457113888885</v>
      </c>
      <c r="AB11">
        <f t="shared" si="7"/>
        <v>74.714365633333344</v>
      </c>
    </row>
    <row r="12" spans="1:28" x14ac:dyDescent="0.3">
      <c r="A12" t="s">
        <v>36</v>
      </c>
      <c r="B12">
        <v>1400.8432617000001</v>
      </c>
      <c r="C12">
        <v>1418.5200195</v>
      </c>
      <c r="D12">
        <v>1431.3612060999999</v>
      </c>
      <c r="E12">
        <v>1433.2885742000001</v>
      </c>
      <c r="F12">
        <v>1305.75</v>
      </c>
      <c r="G12">
        <v>1418.5200195</v>
      </c>
      <c r="H12">
        <v>1299.4799805</v>
      </c>
      <c r="I12">
        <v>1325.8599853999999</v>
      </c>
      <c r="J12">
        <v>1356.5797118999999</v>
      </c>
      <c r="L12" t="str">
        <f t="shared" si="0"/>
        <v>01SEP2024:11:00:00</v>
      </c>
      <c r="M12">
        <v>11</v>
      </c>
      <c r="N12">
        <f t="shared" si="1"/>
        <v>17.676757799999905</v>
      </c>
      <c r="O12" t="str">
        <f t="shared" si="2"/>
        <v/>
      </c>
      <c r="P12">
        <f t="shared" si="3"/>
        <v>17.676757799999905</v>
      </c>
      <c r="Q12" t="str">
        <f t="shared" si="4"/>
        <v/>
      </c>
      <c r="R12">
        <f t="shared" si="5"/>
        <v>1</v>
      </c>
      <c r="S12">
        <f t="shared" si="6"/>
        <v>1.261865497967859</v>
      </c>
      <c r="V12" s="3">
        <v>10</v>
      </c>
      <c r="W12" s="4">
        <v>-100.76616560000001</v>
      </c>
      <c r="X12" s="4">
        <v>71.313629168750012</v>
      </c>
      <c r="Y12" s="4"/>
      <c r="Z12">
        <v>10</v>
      </c>
      <c r="AA12">
        <f t="shared" si="7"/>
        <v>-100.76616560000001</v>
      </c>
      <c r="AB12">
        <f t="shared" si="7"/>
        <v>71.313629168750012</v>
      </c>
    </row>
    <row r="13" spans="1:28" x14ac:dyDescent="0.3">
      <c r="A13" t="s">
        <v>37</v>
      </c>
      <c r="B13">
        <v>1462.7524414</v>
      </c>
      <c r="C13">
        <v>1494.9899902</v>
      </c>
      <c r="D13">
        <v>1504.3356934000001</v>
      </c>
      <c r="E13">
        <v>1529.3178711</v>
      </c>
      <c r="F13">
        <v>1394.4699707</v>
      </c>
      <c r="G13">
        <v>1494.9899902</v>
      </c>
      <c r="H13">
        <v>1374.0600586</v>
      </c>
      <c r="I13">
        <v>1405.8299560999999</v>
      </c>
      <c r="J13">
        <v>1439.7336425999999</v>
      </c>
      <c r="L13" t="str">
        <f t="shared" si="0"/>
        <v>01SEP2024:12:00:00</v>
      </c>
      <c r="M13">
        <v>12</v>
      </c>
      <c r="N13">
        <f t="shared" si="1"/>
        <v>32.237548800000013</v>
      </c>
      <c r="O13" t="str">
        <f t="shared" si="2"/>
        <v/>
      </c>
      <c r="P13">
        <f t="shared" si="3"/>
        <v>32.237548800000013</v>
      </c>
      <c r="Q13" t="str">
        <f t="shared" si="4"/>
        <v/>
      </c>
      <c r="R13">
        <f t="shared" si="5"/>
        <v>1</v>
      </c>
      <c r="S13">
        <f t="shared" si="6"/>
        <v>2.2038964275558115</v>
      </c>
      <c r="V13" s="3">
        <v>11</v>
      </c>
      <c r="W13" s="4">
        <v>-110.57036133999993</v>
      </c>
      <c r="X13" s="4">
        <v>69.561163329999985</v>
      </c>
      <c r="Y13" s="4"/>
      <c r="Z13">
        <v>11</v>
      </c>
      <c r="AA13">
        <f t="shared" si="7"/>
        <v>-110.57036133999993</v>
      </c>
      <c r="AB13">
        <f t="shared" si="7"/>
        <v>69.561163329999985</v>
      </c>
    </row>
    <row r="14" spans="1:28" x14ac:dyDescent="0.3">
      <c r="A14" t="s">
        <v>38</v>
      </c>
      <c r="B14">
        <v>1518.659668</v>
      </c>
      <c r="C14">
        <v>1555.5</v>
      </c>
      <c r="D14">
        <v>1561.4659423999999</v>
      </c>
      <c r="E14">
        <v>1576.0629882999999</v>
      </c>
      <c r="F14">
        <v>1493.9899902</v>
      </c>
      <c r="G14">
        <v>1555.5</v>
      </c>
      <c r="H14">
        <v>1433.0899658000001</v>
      </c>
      <c r="I14">
        <v>1474.9200439000001</v>
      </c>
      <c r="J14">
        <v>1506.7126464999999</v>
      </c>
      <c r="L14" t="str">
        <f t="shared" si="0"/>
        <v>01SEP2024:13:00:00</v>
      </c>
      <c r="M14">
        <v>13</v>
      </c>
      <c r="N14">
        <f t="shared" si="1"/>
        <v>36.840331999999989</v>
      </c>
      <c r="O14" t="str">
        <f t="shared" si="2"/>
        <v/>
      </c>
      <c r="P14">
        <f t="shared" si="3"/>
        <v>36.840331999999989</v>
      </c>
      <c r="Q14" t="str">
        <f t="shared" si="4"/>
        <v/>
      </c>
      <c r="R14">
        <f t="shared" si="5"/>
        <v>1</v>
      </c>
      <c r="S14">
        <f t="shared" si="6"/>
        <v>2.4258451565067829</v>
      </c>
      <c r="V14" s="3">
        <v>12</v>
      </c>
      <c r="W14" s="4">
        <v>-62.296667470000031</v>
      </c>
      <c r="X14" s="4">
        <v>88.796881100000022</v>
      </c>
      <c r="Y14" s="4"/>
      <c r="Z14">
        <v>12</v>
      </c>
      <c r="AA14">
        <f t="shared" si="7"/>
        <v>-62.296667470000031</v>
      </c>
      <c r="AB14">
        <f t="shared" si="7"/>
        <v>88.796881100000022</v>
      </c>
    </row>
    <row r="15" spans="1:28" x14ac:dyDescent="0.3">
      <c r="A15" t="s">
        <v>39</v>
      </c>
      <c r="B15">
        <v>1569.8947754000001</v>
      </c>
      <c r="C15">
        <v>1624.0300293</v>
      </c>
      <c r="D15">
        <v>1596.8745117000001</v>
      </c>
      <c r="E15">
        <v>1572.7324219</v>
      </c>
      <c r="F15">
        <v>1548.4399414</v>
      </c>
      <c r="G15">
        <v>1624.0300293</v>
      </c>
      <c r="H15">
        <v>1477.8299560999999</v>
      </c>
      <c r="I15">
        <v>1532.4799805</v>
      </c>
      <c r="J15">
        <v>1551.1025391000001</v>
      </c>
      <c r="L15" t="str">
        <f t="shared" si="0"/>
        <v>01SEP2024:14:00:00</v>
      </c>
      <c r="M15">
        <v>14</v>
      </c>
      <c r="N15">
        <f t="shared" si="1"/>
        <v>54.135253899999952</v>
      </c>
      <c r="O15" t="str">
        <f t="shared" si="2"/>
        <v/>
      </c>
      <c r="P15">
        <f t="shared" si="3"/>
        <v>54.135253899999952</v>
      </c>
      <c r="Q15" t="str">
        <f t="shared" si="4"/>
        <v/>
      </c>
      <c r="R15">
        <f t="shared" si="5"/>
        <v>1</v>
      </c>
      <c r="S15">
        <f t="shared" si="6"/>
        <v>3.4483364584869456</v>
      </c>
      <c r="V15" s="3">
        <v>13</v>
      </c>
      <c r="W15" s="4">
        <v>-60.168416344444417</v>
      </c>
      <c r="X15" s="4">
        <v>96.385747995238134</v>
      </c>
      <c r="Y15" s="4"/>
      <c r="Z15">
        <v>13</v>
      </c>
      <c r="AA15">
        <f t="shared" si="7"/>
        <v>-60.168416344444417</v>
      </c>
      <c r="AB15">
        <f t="shared" si="7"/>
        <v>96.385747995238134</v>
      </c>
    </row>
    <row r="16" spans="1:28" x14ac:dyDescent="0.3">
      <c r="A16" t="s">
        <v>40</v>
      </c>
      <c r="B16">
        <v>1580.9814452999999</v>
      </c>
      <c r="C16">
        <v>1657.5</v>
      </c>
      <c r="D16">
        <v>1640.4547118999999</v>
      </c>
      <c r="E16">
        <v>1629.0803223</v>
      </c>
      <c r="F16">
        <v>1581.9699707</v>
      </c>
      <c r="G16">
        <v>1657.5</v>
      </c>
      <c r="H16">
        <v>1519.7299805</v>
      </c>
      <c r="I16">
        <v>1581.0699463000001</v>
      </c>
      <c r="J16">
        <v>1593.8701172000001</v>
      </c>
      <c r="L16" t="str">
        <f t="shared" si="0"/>
        <v>01SEP2024:15:00:00</v>
      </c>
      <c r="M16">
        <v>15</v>
      </c>
      <c r="N16">
        <f t="shared" si="1"/>
        <v>76.518554700000095</v>
      </c>
      <c r="O16" t="str">
        <f t="shared" si="2"/>
        <v/>
      </c>
      <c r="P16">
        <f t="shared" si="3"/>
        <v>76.518554700000095</v>
      </c>
      <c r="Q16" t="str">
        <f t="shared" si="4"/>
        <v/>
      </c>
      <c r="R16">
        <f t="shared" si="5"/>
        <v>1</v>
      </c>
      <c r="S16">
        <f t="shared" si="6"/>
        <v>4.8399400845264369</v>
      </c>
      <c r="V16" s="3">
        <v>14</v>
      </c>
      <c r="W16" s="4">
        <v>-77.495117150000027</v>
      </c>
      <c r="X16" s="4">
        <v>119.63731800909086</v>
      </c>
      <c r="Y16" s="4"/>
      <c r="Z16">
        <v>14</v>
      </c>
      <c r="AA16">
        <f t="shared" si="7"/>
        <v>-77.495117150000027</v>
      </c>
      <c r="AB16">
        <f t="shared" si="7"/>
        <v>119.63731800909086</v>
      </c>
    </row>
    <row r="17" spans="1:28" x14ac:dyDescent="0.3">
      <c r="A17" t="s">
        <v>41</v>
      </c>
      <c r="B17">
        <v>1655.447876</v>
      </c>
      <c r="C17">
        <v>1668.5600586</v>
      </c>
      <c r="D17">
        <v>1674.0681152</v>
      </c>
      <c r="E17">
        <v>1697.8497314000001</v>
      </c>
      <c r="F17">
        <v>1599.0600586</v>
      </c>
      <c r="G17">
        <v>1668.5600586</v>
      </c>
      <c r="H17">
        <v>1542.8199463000001</v>
      </c>
      <c r="I17">
        <v>1611.6400146000001</v>
      </c>
      <c r="J17">
        <v>1623.9859618999999</v>
      </c>
      <c r="L17" t="str">
        <f t="shared" si="0"/>
        <v>01SEP2024:16:00:00</v>
      </c>
      <c r="M17">
        <v>16</v>
      </c>
      <c r="N17">
        <f t="shared" si="1"/>
        <v>13.112182600000096</v>
      </c>
      <c r="O17" t="str">
        <f t="shared" si="2"/>
        <v/>
      </c>
      <c r="P17">
        <f t="shared" si="3"/>
        <v>13.112182600000096</v>
      </c>
      <c r="Q17" t="str">
        <f t="shared" si="4"/>
        <v/>
      </c>
      <c r="R17">
        <f t="shared" si="5"/>
        <v>1</v>
      </c>
      <c r="S17">
        <f t="shared" si="6"/>
        <v>0.79206254634139239</v>
      </c>
      <c r="V17" s="3">
        <v>15</v>
      </c>
      <c r="W17" s="4">
        <v>-92.504690985714277</v>
      </c>
      <c r="X17" s="4">
        <v>126.21835193478259</v>
      </c>
      <c r="Y17" s="4"/>
      <c r="Z17">
        <v>15</v>
      </c>
      <c r="AA17">
        <f t="shared" si="7"/>
        <v>-92.504690985714277</v>
      </c>
      <c r="AB17">
        <f t="shared" si="7"/>
        <v>126.21835193478259</v>
      </c>
    </row>
    <row r="18" spans="1:28" x14ac:dyDescent="0.3">
      <c r="A18" t="s">
        <v>42</v>
      </c>
      <c r="B18">
        <v>1681.2521973</v>
      </c>
      <c r="C18">
        <v>1637.4799805</v>
      </c>
      <c r="D18">
        <v>1676.9257812999999</v>
      </c>
      <c r="E18">
        <v>1703.8494873</v>
      </c>
      <c r="F18">
        <v>1582.6199951000001</v>
      </c>
      <c r="G18">
        <v>1637.4799805</v>
      </c>
      <c r="H18">
        <v>1528.8499756000001</v>
      </c>
      <c r="I18">
        <v>1605.5300293</v>
      </c>
      <c r="J18">
        <v>1611.6660156</v>
      </c>
      <c r="L18" t="str">
        <f t="shared" si="0"/>
        <v>01SEP2024:17:00:00</v>
      </c>
      <c r="M18">
        <v>17</v>
      </c>
      <c r="N18">
        <f t="shared" si="1"/>
        <v>-43.772216800000024</v>
      </c>
      <c r="O18">
        <f t="shared" si="2"/>
        <v>-43.772216800000024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2.6035485259317923</v>
      </c>
      <c r="V18" s="3">
        <v>16</v>
      </c>
      <c r="W18" s="4">
        <v>-74.701917866666633</v>
      </c>
      <c r="X18" s="4">
        <v>132.22736467619046</v>
      </c>
      <c r="Y18" s="4"/>
      <c r="Z18">
        <v>16</v>
      </c>
      <c r="AA18">
        <f t="shared" si="7"/>
        <v>-74.701917866666633</v>
      </c>
      <c r="AB18">
        <f t="shared" si="7"/>
        <v>132.22736467619046</v>
      </c>
    </row>
    <row r="19" spans="1:28" x14ac:dyDescent="0.3">
      <c r="A19" t="s">
        <v>43</v>
      </c>
      <c r="B19">
        <v>1566.6800536999999</v>
      </c>
      <c r="C19">
        <v>1593.8000488</v>
      </c>
      <c r="D19">
        <v>1656.3923339999999</v>
      </c>
      <c r="E19">
        <v>1666.7247314000001</v>
      </c>
      <c r="F19">
        <v>1577.8699951000001</v>
      </c>
      <c r="G19">
        <v>1593.8000488</v>
      </c>
      <c r="H19">
        <v>1489.6700439000001</v>
      </c>
      <c r="I19">
        <v>1580.2399902</v>
      </c>
      <c r="J19">
        <v>1581.6610106999999</v>
      </c>
      <c r="L19" t="str">
        <f t="shared" si="0"/>
        <v>01SEP2024:18:00:00</v>
      </c>
      <c r="M19">
        <v>18</v>
      </c>
      <c r="N19">
        <f t="shared" si="1"/>
        <v>27.119995100000096</v>
      </c>
      <c r="O19" t="str">
        <f t="shared" si="2"/>
        <v/>
      </c>
      <c r="P19">
        <f t="shared" si="3"/>
        <v>27.119995100000096</v>
      </c>
      <c r="Q19" t="str">
        <f t="shared" si="4"/>
        <v/>
      </c>
      <c r="R19">
        <f t="shared" si="5"/>
        <v>1</v>
      </c>
      <c r="S19">
        <f t="shared" si="6"/>
        <v>1.7310487253572477</v>
      </c>
      <c r="V19" s="3">
        <v>17</v>
      </c>
      <c r="W19" s="4">
        <v>-90.505859372727258</v>
      </c>
      <c r="X19" s="4">
        <v>133.87419048947359</v>
      </c>
      <c r="Y19" s="4"/>
      <c r="Z19">
        <v>17</v>
      </c>
      <c r="AA19">
        <f t="shared" si="7"/>
        <v>-90.505859372727258</v>
      </c>
      <c r="AB19">
        <f t="shared" si="7"/>
        <v>133.87419048947359</v>
      </c>
    </row>
    <row r="20" spans="1:28" x14ac:dyDescent="0.3">
      <c r="A20" t="s">
        <v>44</v>
      </c>
      <c r="B20">
        <v>1439.1214600000001</v>
      </c>
      <c r="C20">
        <v>1550.0600586</v>
      </c>
      <c r="D20">
        <v>1605.6394043</v>
      </c>
      <c r="E20">
        <v>1626.3286132999999</v>
      </c>
      <c r="F20">
        <v>1543.0500488</v>
      </c>
      <c r="G20">
        <v>1550.0600586</v>
      </c>
      <c r="H20">
        <v>1465.9599608999999</v>
      </c>
      <c r="I20">
        <v>1543.4699707</v>
      </c>
      <c r="J20">
        <v>1545.7736815999999</v>
      </c>
      <c r="L20" t="str">
        <f t="shared" si="0"/>
        <v>01SEP2024:19:00:00</v>
      </c>
      <c r="M20">
        <v>19</v>
      </c>
      <c r="N20">
        <f t="shared" si="1"/>
        <v>110.93859859999998</v>
      </c>
      <c r="O20" t="str">
        <f t="shared" si="2"/>
        <v/>
      </c>
      <c r="P20">
        <f t="shared" si="3"/>
        <v>110.93859859999998</v>
      </c>
      <c r="Q20" t="str">
        <f t="shared" si="4"/>
        <v/>
      </c>
      <c r="R20">
        <f t="shared" si="5"/>
        <v>1</v>
      </c>
      <c r="S20">
        <f t="shared" si="6"/>
        <v>7.7087724478794151</v>
      </c>
      <c r="V20" s="3">
        <v>18</v>
      </c>
      <c r="W20" s="4">
        <v>-110.59334310000001</v>
      </c>
      <c r="X20" s="4">
        <v>108.85173687619049</v>
      </c>
      <c r="Y20" s="4"/>
      <c r="Z20">
        <v>18</v>
      </c>
      <c r="AA20">
        <f t="shared" si="7"/>
        <v>-110.59334310000001</v>
      </c>
      <c r="AB20">
        <f t="shared" si="7"/>
        <v>108.85173687619049</v>
      </c>
    </row>
    <row r="21" spans="1:28" x14ac:dyDescent="0.3">
      <c r="A21" t="s">
        <v>45</v>
      </c>
      <c r="B21">
        <v>1401.1673584</v>
      </c>
      <c r="C21">
        <v>1488.1500243999999</v>
      </c>
      <c r="D21">
        <v>1574.3122559000001</v>
      </c>
      <c r="E21">
        <v>1623.9895019999999</v>
      </c>
      <c r="F21">
        <v>1465.7900391000001</v>
      </c>
      <c r="G21">
        <v>1488.1500243999999</v>
      </c>
      <c r="H21">
        <v>1411.5100098</v>
      </c>
      <c r="I21">
        <v>1491.9200439000001</v>
      </c>
      <c r="J21">
        <v>1496.2719727000001</v>
      </c>
      <c r="L21" t="str">
        <f t="shared" si="0"/>
        <v>01SEP2024:20:00:00</v>
      </c>
      <c r="M21">
        <v>20</v>
      </c>
      <c r="N21">
        <f t="shared" si="1"/>
        <v>86.982665999999881</v>
      </c>
      <c r="O21" t="str">
        <f t="shared" si="2"/>
        <v/>
      </c>
      <c r="P21">
        <f t="shared" si="3"/>
        <v>86.982665999999881</v>
      </c>
      <c r="Q21" t="str">
        <f t="shared" si="4"/>
        <v/>
      </c>
      <c r="R21">
        <f t="shared" si="5"/>
        <v>1</v>
      </c>
      <c r="S21">
        <f t="shared" si="6"/>
        <v>6.2078712780838554</v>
      </c>
      <c r="V21" s="3">
        <v>19</v>
      </c>
      <c r="W21" s="4">
        <v>-134.64321288000008</v>
      </c>
      <c r="X21" s="4">
        <v>108.05507201500004</v>
      </c>
      <c r="Y21" s="4"/>
      <c r="Z21">
        <v>19</v>
      </c>
      <c r="AA21">
        <f t="shared" si="7"/>
        <v>-134.64321288000008</v>
      </c>
      <c r="AB21">
        <f t="shared" si="7"/>
        <v>108.05507201500004</v>
      </c>
    </row>
    <row r="22" spans="1:28" x14ac:dyDescent="0.3">
      <c r="A22" t="s">
        <v>46</v>
      </c>
      <c r="B22">
        <v>1413.5241699000001</v>
      </c>
      <c r="C22">
        <v>1482.1899414</v>
      </c>
      <c r="D22">
        <v>1515.2246094</v>
      </c>
      <c r="E22">
        <v>1539.9199219</v>
      </c>
      <c r="F22">
        <v>1464.6700439000001</v>
      </c>
      <c r="G22">
        <v>1482.1899414</v>
      </c>
      <c r="H22">
        <v>1420.6500243999999</v>
      </c>
      <c r="I22">
        <v>1483.9899902</v>
      </c>
      <c r="J22">
        <v>1478.2839355000001</v>
      </c>
      <c r="L22" t="str">
        <f t="shared" si="0"/>
        <v>01SEP2024:21:00:00</v>
      </c>
      <c r="M22">
        <v>21</v>
      </c>
      <c r="N22">
        <f t="shared" si="1"/>
        <v>68.665771499999892</v>
      </c>
      <c r="O22" t="str">
        <f t="shared" si="2"/>
        <v/>
      </c>
      <c r="P22">
        <f t="shared" si="3"/>
        <v>68.665771499999892</v>
      </c>
      <c r="Q22" t="str">
        <f t="shared" si="4"/>
        <v/>
      </c>
      <c r="R22">
        <f t="shared" si="5"/>
        <v>1</v>
      </c>
      <c r="S22">
        <f t="shared" si="6"/>
        <v>4.8577713039641663</v>
      </c>
      <c r="V22" s="3">
        <v>20</v>
      </c>
      <c r="W22" s="4">
        <v>-106.35908726428572</v>
      </c>
      <c r="X22" s="4">
        <v>117.99868773750002</v>
      </c>
      <c r="Y22" s="4"/>
      <c r="Z22">
        <v>20</v>
      </c>
      <c r="AA22">
        <f t="shared" si="7"/>
        <v>-106.35908726428572</v>
      </c>
      <c r="AB22">
        <f t="shared" si="7"/>
        <v>117.99868773750002</v>
      </c>
    </row>
    <row r="23" spans="1:28" x14ac:dyDescent="0.3">
      <c r="A23" t="s">
        <v>47</v>
      </c>
      <c r="B23">
        <v>1486.3074951000001</v>
      </c>
      <c r="C23">
        <v>1445.0500488</v>
      </c>
      <c r="D23">
        <v>1452.0469971</v>
      </c>
      <c r="E23">
        <v>1451.0230713000001</v>
      </c>
      <c r="F23">
        <v>1439.7099608999999</v>
      </c>
      <c r="G23">
        <v>1445.0500488</v>
      </c>
      <c r="H23">
        <v>1400.3100586</v>
      </c>
      <c r="I23">
        <v>1439.0799560999999</v>
      </c>
      <c r="J23">
        <v>1435.034668</v>
      </c>
      <c r="L23" t="str">
        <f t="shared" si="0"/>
        <v>01SEP2024:22:00:00</v>
      </c>
      <c r="M23">
        <v>22</v>
      </c>
      <c r="N23">
        <f t="shared" si="1"/>
        <v>-41.257446300000083</v>
      </c>
      <c r="O23">
        <f t="shared" si="2"/>
        <v>-41.257446300000083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2.7758351778495371</v>
      </c>
      <c r="V23" s="3">
        <v>21</v>
      </c>
      <c r="W23" s="4">
        <v>-106.96164703125001</v>
      </c>
      <c r="X23" s="4">
        <v>107.0234375</v>
      </c>
      <c r="Y23" s="4"/>
      <c r="Z23">
        <v>21</v>
      </c>
      <c r="AA23">
        <f t="shared" si="7"/>
        <v>-106.96164703125001</v>
      </c>
      <c r="AB23">
        <f t="shared" si="7"/>
        <v>107.0234375</v>
      </c>
    </row>
    <row r="24" spans="1:28" x14ac:dyDescent="0.3">
      <c r="A24" t="s">
        <v>48</v>
      </c>
      <c r="B24">
        <v>1484.2126464999999</v>
      </c>
      <c r="C24">
        <v>1379.9200439000001</v>
      </c>
      <c r="D24">
        <v>1353.0950928</v>
      </c>
      <c r="E24">
        <v>1332.4703368999999</v>
      </c>
      <c r="F24">
        <v>1346.6600341999999</v>
      </c>
      <c r="G24">
        <v>1379.9200439000001</v>
      </c>
      <c r="H24">
        <v>1309.3199463000001</v>
      </c>
      <c r="I24">
        <v>1348.8599853999999</v>
      </c>
      <c r="J24">
        <v>1343.4460449000001</v>
      </c>
      <c r="L24" t="str">
        <f t="shared" si="0"/>
        <v>01SEP2024:23:00:00</v>
      </c>
      <c r="M24">
        <v>23</v>
      </c>
      <c r="N24">
        <f t="shared" si="1"/>
        <v>-104.29260259999978</v>
      </c>
      <c r="O24">
        <f t="shared" si="2"/>
        <v>-104.29260259999978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7.0267965204270197</v>
      </c>
      <c r="V24" s="3">
        <v>22</v>
      </c>
      <c r="W24" s="4">
        <v>-97.785034164285705</v>
      </c>
      <c r="X24" s="4">
        <v>93.608718893750009</v>
      </c>
      <c r="Y24" s="4"/>
      <c r="Z24">
        <v>22</v>
      </c>
      <c r="AA24">
        <f t="shared" si="7"/>
        <v>-97.785034164285705</v>
      </c>
      <c r="AB24">
        <f t="shared" si="7"/>
        <v>93.608718893750009</v>
      </c>
    </row>
    <row r="25" spans="1:28" x14ac:dyDescent="0.3">
      <c r="A25" t="s">
        <v>49</v>
      </c>
      <c r="B25">
        <v>1399.3763428</v>
      </c>
      <c r="C25">
        <v>1309.3900146000001</v>
      </c>
      <c r="D25">
        <v>1265.9144286999999</v>
      </c>
      <c r="E25">
        <v>1252.0091553</v>
      </c>
      <c r="F25">
        <v>1258.5999756000001</v>
      </c>
      <c r="G25">
        <v>1309.3900146000001</v>
      </c>
      <c r="H25">
        <v>1236.1300048999999</v>
      </c>
      <c r="I25">
        <v>1264.0699463000001</v>
      </c>
      <c r="J25">
        <v>1264.0399170000001</v>
      </c>
      <c r="L25" t="str">
        <f t="shared" si="0"/>
        <v>02SEP2024:00:00:00</v>
      </c>
      <c r="M25">
        <v>24</v>
      </c>
      <c r="N25">
        <f t="shared" si="1"/>
        <v>-89.986328199999889</v>
      </c>
      <c r="O25">
        <f t="shared" si="2"/>
        <v>-89.986328199999889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6.430459444522767</v>
      </c>
      <c r="V25" s="3">
        <v>23</v>
      </c>
      <c r="W25" s="4">
        <v>-84.025118323076882</v>
      </c>
      <c r="X25" s="4">
        <v>100.8648107117647</v>
      </c>
      <c r="Y25" s="4"/>
      <c r="Z25">
        <v>23</v>
      </c>
      <c r="AA25">
        <f t="shared" si="7"/>
        <v>-84.025118323076882</v>
      </c>
      <c r="AB25">
        <f t="shared" si="7"/>
        <v>100.8648107117647</v>
      </c>
    </row>
    <row r="26" spans="1:28" x14ac:dyDescent="0.3">
      <c r="A26" t="s">
        <v>50</v>
      </c>
      <c r="B26">
        <v>1285.1644286999999</v>
      </c>
      <c r="C26">
        <v>1323.2900391000001</v>
      </c>
      <c r="D26">
        <v>1239.3636475000001</v>
      </c>
      <c r="E26">
        <v>1220.4567870999999</v>
      </c>
      <c r="F26">
        <v>1230.3800048999999</v>
      </c>
      <c r="G26">
        <v>1323.2900391000001</v>
      </c>
      <c r="H26">
        <v>1271.7600098</v>
      </c>
      <c r="I26">
        <v>1244.5600586</v>
      </c>
      <c r="J26">
        <v>1258.0893555</v>
      </c>
      <c r="L26" t="str">
        <f t="shared" si="0"/>
        <v>02SEP2024:01:00:00</v>
      </c>
      <c r="M26">
        <v>1</v>
      </c>
      <c r="N26">
        <f t="shared" si="1"/>
        <v>38.125610400000141</v>
      </c>
      <c r="O26" t="str">
        <f t="shared" si="2"/>
        <v/>
      </c>
      <c r="P26">
        <f t="shared" si="3"/>
        <v>38.125610400000141</v>
      </c>
      <c r="Q26" t="str">
        <f t="shared" si="4"/>
        <v/>
      </c>
      <c r="R26">
        <f t="shared" si="5"/>
        <v>1</v>
      </c>
      <c r="S26">
        <f t="shared" si="6"/>
        <v>2.9665939663896443</v>
      </c>
      <c r="V26" s="3">
        <v>24</v>
      </c>
      <c r="W26" s="4">
        <v>-87.389149983333326</v>
      </c>
      <c r="X26" s="4">
        <v>79.687025277777806</v>
      </c>
      <c r="Y26" s="4"/>
      <c r="Z26">
        <v>24</v>
      </c>
      <c r="AA26">
        <f t="shared" si="7"/>
        <v>-87.389149983333326</v>
      </c>
      <c r="AB26">
        <f t="shared" si="7"/>
        <v>79.687025277777806</v>
      </c>
    </row>
    <row r="27" spans="1:28" x14ac:dyDescent="0.3">
      <c r="A27" t="s">
        <v>51</v>
      </c>
      <c r="B27">
        <v>1240.8836670000001</v>
      </c>
      <c r="C27">
        <v>1301.2199707</v>
      </c>
      <c r="D27">
        <v>1212.6328125</v>
      </c>
      <c r="E27">
        <v>1210.8264160000001</v>
      </c>
      <c r="F27">
        <v>1224.3000488</v>
      </c>
      <c r="G27">
        <v>1301.2199707</v>
      </c>
      <c r="H27">
        <v>1251.1300048999999</v>
      </c>
      <c r="I27">
        <v>1209.4699707</v>
      </c>
      <c r="J27">
        <v>1239.3892822</v>
      </c>
      <c r="L27" t="str">
        <f t="shared" si="0"/>
        <v>02SEP2024:02:00:00</v>
      </c>
      <c r="M27">
        <v>2</v>
      </c>
      <c r="N27">
        <f t="shared" si="1"/>
        <v>60.336303699999917</v>
      </c>
      <c r="O27" t="str">
        <f t="shared" si="2"/>
        <v/>
      </c>
      <c r="P27">
        <f t="shared" si="3"/>
        <v>60.336303699999917</v>
      </c>
      <c r="Q27" t="str">
        <f t="shared" si="4"/>
        <v/>
      </c>
      <c r="R27">
        <f t="shared" si="5"/>
        <v>1</v>
      </c>
      <c r="S27">
        <f t="shared" si="6"/>
        <v>4.8623658530272129</v>
      </c>
      <c r="V27" s="3">
        <v>25</v>
      </c>
      <c r="W27" s="4" t="e">
        <v>#DIV/0!</v>
      </c>
      <c r="X27" s="4">
        <v>115.13879389999988</v>
      </c>
      <c r="Y27" s="4"/>
    </row>
    <row r="28" spans="1:28" x14ac:dyDescent="0.3">
      <c r="A28" t="s">
        <v>52</v>
      </c>
      <c r="B28">
        <v>1222.2601318</v>
      </c>
      <c r="C28">
        <v>1224.9499512</v>
      </c>
      <c r="D28">
        <v>1183.8425293</v>
      </c>
      <c r="E28">
        <v>1185.5554199000001</v>
      </c>
      <c r="F28">
        <v>1173.9799805</v>
      </c>
      <c r="G28">
        <v>1224.9499512</v>
      </c>
      <c r="H28">
        <v>1170.9399414</v>
      </c>
      <c r="I28">
        <v>1139.4399414</v>
      </c>
      <c r="J28">
        <v>1178.9730225000001</v>
      </c>
      <c r="L28" t="str">
        <f t="shared" si="0"/>
        <v>02SEP2024:03:00:00</v>
      </c>
      <c r="M28">
        <v>3</v>
      </c>
      <c r="N28">
        <f t="shared" si="1"/>
        <v>2.6898194000000331</v>
      </c>
      <c r="O28" t="str">
        <f t="shared" si="2"/>
        <v/>
      </c>
      <c r="P28">
        <f t="shared" si="3"/>
        <v>2.6898194000000331</v>
      </c>
      <c r="Q28" t="str">
        <f t="shared" si="4"/>
        <v/>
      </c>
      <c r="R28">
        <f t="shared" si="5"/>
        <v>1</v>
      </c>
      <c r="S28">
        <f t="shared" si="6"/>
        <v>0.2200693068535898</v>
      </c>
      <c r="V28" s="3" t="s">
        <v>746</v>
      </c>
      <c r="W28" s="4"/>
      <c r="X28" s="4"/>
    </row>
    <row r="29" spans="1:28" x14ac:dyDescent="0.3">
      <c r="A29" t="s">
        <v>53</v>
      </c>
      <c r="B29">
        <v>1184.1900635</v>
      </c>
      <c r="C29">
        <v>1200.6800536999999</v>
      </c>
      <c r="D29">
        <v>1175.5756836</v>
      </c>
      <c r="E29">
        <v>1177.956543</v>
      </c>
      <c r="F29">
        <v>1171.7800293</v>
      </c>
      <c r="G29">
        <v>1200.6800536999999</v>
      </c>
      <c r="H29">
        <v>1147.6199951000001</v>
      </c>
      <c r="I29">
        <v>1119.8499756000001</v>
      </c>
      <c r="J29">
        <v>1163.5773925999999</v>
      </c>
      <c r="L29" t="str">
        <f t="shared" si="0"/>
        <v>02SEP2024:04:00:00</v>
      </c>
      <c r="M29">
        <v>4</v>
      </c>
      <c r="N29">
        <f t="shared" si="1"/>
        <v>16.489990199999966</v>
      </c>
      <c r="O29" t="str">
        <f t="shared" si="2"/>
        <v/>
      </c>
      <c r="P29">
        <f t="shared" si="3"/>
        <v>16.489990199999966</v>
      </c>
      <c r="Q29" t="str">
        <f t="shared" si="4"/>
        <v/>
      </c>
      <c r="R29">
        <f t="shared" si="5"/>
        <v>1</v>
      </c>
      <c r="S29">
        <f t="shared" si="6"/>
        <v>1.392512123540544</v>
      </c>
      <c r="V29" s="3" t="s">
        <v>13</v>
      </c>
      <c r="W29" s="4">
        <v>-91.70903658151127</v>
      </c>
      <c r="X29" s="4">
        <v>98.745843339608768</v>
      </c>
    </row>
    <row r="30" spans="1:28" x14ac:dyDescent="0.3">
      <c r="A30" t="s">
        <v>54</v>
      </c>
      <c r="B30">
        <v>1176.2834473</v>
      </c>
      <c r="C30">
        <v>1227.3900146000001</v>
      </c>
      <c r="D30">
        <v>1173.4075928</v>
      </c>
      <c r="E30">
        <v>1166.5834961</v>
      </c>
      <c r="F30">
        <v>1229.9200439000001</v>
      </c>
      <c r="G30">
        <v>1227.3900146000001</v>
      </c>
      <c r="H30">
        <v>1184.9899902</v>
      </c>
      <c r="I30">
        <v>1156.4699707</v>
      </c>
      <c r="J30">
        <v>1193.0706786999999</v>
      </c>
      <c r="L30" t="str">
        <f t="shared" si="0"/>
        <v>02SEP2024:05:00:00</v>
      </c>
      <c r="M30">
        <v>5</v>
      </c>
      <c r="N30">
        <f t="shared" si="1"/>
        <v>51.106567300000052</v>
      </c>
      <c r="O30" t="str">
        <f t="shared" si="2"/>
        <v/>
      </c>
      <c r="P30">
        <f t="shared" si="3"/>
        <v>51.106567300000052</v>
      </c>
      <c r="Q30" t="str">
        <f t="shared" si="4"/>
        <v/>
      </c>
      <c r="R30">
        <f t="shared" si="5"/>
        <v>1</v>
      </c>
      <c r="S30">
        <f t="shared" si="6"/>
        <v>4.3447493388866674</v>
      </c>
    </row>
    <row r="31" spans="1:28" x14ac:dyDescent="0.3">
      <c r="A31" t="s">
        <v>55</v>
      </c>
      <c r="B31">
        <v>1207.0922852000001</v>
      </c>
      <c r="C31">
        <v>1240.0999756000001</v>
      </c>
      <c r="D31">
        <v>1210.6776123</v>
      </c>
      <c r="E31">
        <v>1205.7827147999999</v>
      </c>
      <c r="F31">
        <v>1261.8299560999999</v>
      </c>
      <c r="G31">
        <v>1240.0999756000001</v>
      </c>
      <c r="H31">
        <v>1200.7399902</v>
      </c>
      <c r="I31">
        <v>1176.9200439000001</v>
      </c>
      <c r="J31">
        <v>1217.0745850000001</v>
      </c>
      <c r="L31" t="str">
        <f t="shared" si="0"/>
        <v>02SEP2024:06:00:00</v>
      </c>
      <c r="M31">
        <v>6</v>
      </c>
      <c r="N31">
        <f t="shared" si="1"/>
        <v>33.007690400000001</v>
      </c>
      <c r="O31" t="str">
        <f t="shared" si="2"/>
        <v/>
      </c>
      <c r="P31">
        <f t="shared" si="3"/>
        <v>33.007690400000001</v>
      </c>
      <c r="Q31" t="str">
        <f t="shared" si="4"/>
        <v/>
      </c>
      <c r="R31">
        <f t="shared" si="5"/>
        <v>1</v>
      </c>
      <c r="S31">
        <f t="shared" si="6"/>
        <v>2.7344794432623716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1189.0181885</v>
      </c>
      <c r="C32">
        <v>1230.2399902</v>
      </c>
      <c r="D32">
        <v>1264.8588867000001</v>
      </c>
      <c r="E32">
        <v>1252.5665283000001</v>
      </c>
      <c r="F32">
        <v>1280.3199463000001</v>
      </c>
      <c r="G32">
        <v>1230.2399902</v>
      </c>
      <c r="H32">
        <v>1192.5</v>
      </c>
      <c r="I32">
        <v>1173.3299560999999</v>
      </c>
      <c r="J32">
        <v>1225.7912598</v>
      </c>
      <c r="L32" t="str">
        <f t="shared" si="0"/>
        <v>02SEP2024:07:00:00</v>
      </c>
      <c r="M32">
        <v>7</v>
      </c>
      <c r="N32">
        <f t="shared" si="1"/>
        <v>41.221801700000015</v>
      </c>
      <c r="O32" t="str">
        <f t="shared" si="2"/>
        <v/>
      </c>
      <c r="P32">
        <f t="shared" si="3"/>
        <v>41.221801700000015</v>
      </c>
      <c r="Q32" t="str">
        <f t="shared" si="4"/>
        <v/>
      </c>
      <c r="R32">
        <f t="shared" si="5"/>
        <v>1</v>
      </c>
      <c r="S32">
        <f t="shared" si="6"/>
        <v>3.4668773025249662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3">
      <c r="A33" t="s">
        <v>57</v>
      </c>
      <c r="B33">
        <v>1183.2733154</v>
      </c>
      <c r="C33">
        <v>1208.0200195</v>
      </c>
      <c r="D33">
        <v>1297.3768310999999</v>
      </c>
      <c r="E33">
        <v>1263.8358154</v>
      </c>
      <c r="F33">
        <v>1276.3100586</v>
      </c>
      <c r="G33">
        <v>1208.0200195</v>
      </c>
      <c r="H33">
        <v>1168.3199463000001</v>
      </c>
      <c r="I33">
        <v>1149.7900391000001</v>
      </c>
      <c r="J33">
        <v>1213.2551269999999</v>
      </c>
      <c r="L33" t="str">
        <f t="shared" si="0"/>
        <v>02SEP2024:08:00:00</v>
      </c>
      <c r="M33">
        <v>8</v>
      </c>
      <c r="N33">
        <f t="shared" si="1"/>
        <v>24.746704099999988</v>
      </c>
      <c r="O33" t="str">
        <f t="shared" si="2"/>
        <v/>
      </c>
      <c r="P33">
        <f t="shared" si="3"/>
        <v>24.746704099999988</v>
      </c>
      <c r="Q33" t="str">
        <f t="shared" si="4"/>
        <v/>
      </c>
      <c r="R33">
        <f t="shared" si="5"/>
        <v>1</v>
      </c>
      <c r="S33">
        <f t="shared" si="6"/>
        <v>2.0913768423514627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3">
      <c r="A34" t="s">
        <v>58</v>
      </c>
      <c r="B34">
        <v>1213.6988524999999</v>
      </c>
      <c r="C34">
        <v>1275.9000243999999</v>
      </c>
      <c r="D34">
        <v>1332.9290771000001</v>
      </c>
      <c r="E34">
        <v>1312.5628661999999</v>
      </c>
      <c r="F34">
        <v>1296.1700439000001</v>
      </c>
      <c r="G34">
        <v>1275.9000243999999</v>
      </c>
      <c r="H34">
        <v>1222.0799560999999</v>
      </c>
      <c r="I34">
        <v>1201.4699707</v>
      </c>
      <c r="J34">
        <v>1261.6365966999999</v>
      </c>
      <c r="L34" t="str">
        <f t="shared" si="0"/>
        <v>02SEP2024:09:00:00</v>
      </c>
      <c r="M34">
        <v>9</v>
      </c>
      <c r="N34">
        <f t="shared" si="1"/>
        <v>62.201171899999963</v>
      </c>
      <c r="O34" t="str">
        <f t="shared" si="2"/>
        <v/>
      </c>
      <c r="P34">
        <f t="shared" si="3"/>
        <v>62.201171899999963</v>
      </c>
      <c r="Q34" t="str">
        <f t="shared" si="4"/>
        <v/>
      </c>
      <c r="R34">
        <f t="shared" si="5"/>
        <v>1</v>
      </c>
      <c r="S34">
        <f t="shared" si="6"/>
        <v>5.1249263169258841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59</v>
      </c>
      <c r="B35">
        <v>1268.0463867000001</v>
      </c>
      <c r="C35">
        <v>1361.3599853999999</v>
      </c>
      <c r="D35">
        <v>1371.7449951000001</v>
      </c>
      <c r="E35">
        <v>1343.1311035000001</v>
      </c>
      <c r="F35">
        <v>1336.8499756000001</v>
      </c>
      <c r="G35">
        <v>1361.3599853999999</v>
      </c>
      <c r="H35">
        <v>1283.5100098</v>
      </c>
      <c r="I35">
        <v>1273.7800293</v>
      </c>
      <c r="J35">
        <v>1319.7261963000001</v>
      </c>
      <c r="L35" t="str">
        <f t="shared" si="0"/>
        <v>02SEP2024:10:00:00</v>
      </c>
      <c r="M35">
        <v>10</v>
      </c>
      <c r="N35">
        <f t="shared" si="1"/>
        <v>93.313598699999829</v>
      </c>
      <c r="O35" t="str">
        <f t="shared" si="2"/>
        <v/>
      </c>
      <c r="P35">
        <f t="shared" si="3"/>
        <v>93.313598699999829</v>
      </c>
      <c r="Q35" t="str">
        <f t="shared" si="4"/>
        <v/>
      </c>
      <c r="R35">
        <f t="shared" si="5"/>
        <v>1</v>
      </c>
      <c r="S35">
        <f t="shared" si="6"/>
        <v>7.3588474111614941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3">
      <c r="A36" t="s">
        <v>60</v>
      </c>
      <c r="B36">
        <v>1338.8189697</v>
      </c>
      <c r="C36">
        <v>1467.7199707</v>
      </c>
      <c r="D36">
        <v>1426.7448730000001</v>
      </c>
      <c r="E36">
        <v>1417.4462891000001</v>
      </c>
      <c r="F36">
        <v>1421.9699707</v>
      </c>
      <c r="G36">
        <v>1467.7199707</v>
      </c>
      <c r="H36">
        <v>1382.6400146000001</v>
      </c>
      <c r="I36">
        <v>1384.8000488</v>
      </c>
      <c r="J36">
        <v>1414.9152832</v>
      </c>
      <c r="L36" t="str">
        <f t="shared" si="0"/>
        <v>02SEP2024:11:00:00</v>
      </c>
      <c r="M36">
        <v>11</v>
      </c>
      <c r="N36">
        <f t="shared" si="1"/>
        <v>128.90100099999995</v>
      </c>
      <c r="O36" t="str">
        <f t="shared" si="2"/>
        <v/>
      </c>
      <c r="P36">
        <f t="shared" si="3"/>
        <v>128.90100099999995</v>
      </c>
      <c r="Q36" t="str">
        <f t="shared" si="4"/>
        <v/>
      </c>
      <c r="R36">
        <f t="shared" si="5"/>
        <v>1</v>
      </c>
      <c r="S36">
        <f t="shared" si="6"/>
        <v>9.6279634451910887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61</v>
      </c>
      <c r="B37">
        <v>1369.9318848</v>
      </c>
      <c r="C37">
        <v>1566.5899658000001</v>
      </c>
      <c r="D37">
        <v>1455.0212402</v>
      </c>
      <c r="E37">
        <v>1427.7056885</v>
      </c>
      <c r="F37">
        <v>1531.2900391000001</v>
      </c>
      <c r="G37">
        <v>1566.5899658000001</v>
      </c>
      <c r="H37">
        <v>1468.3900146000001</v>
      </c>
      <c r="I37">
        <v>1487.1600341999999</v>
      </c>
      <c r="J37">
        <v>1496.2271728999999</v>
      </c>
      <c r="L37" t="str">
        <f t="shared" si="0"/>
        <v>02SEP2024:12:00:00</v>
      </c>
      <c r="M37">
        <v>12</v>
      </c>
      <c r="N37">
        <f t="shared" si="1"/>
        <v>196.65808100000004</v>
      </c>
      <c r="O37" t="str">
        <f t="shared" si="2"/>
        <v/>
      </c>
      <c r="P37">
        <f t="shared" si="3"/>
        <v>196.65808100000004</v>
      </c>
      <c r="Q37" t="str">
        <f t="shared" si="4"/>
        <v/>
      </c>
      <c r="R37">
        <f t="shared" si="5"/>
        <v>1</v>
      </c>
      <c r="S37">
        <f t="shared" si="6"/>
        <v>14.355318186400973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3">
      <c r="A38" t="s">
        <v>62</v>
      </c>
      <c r="B38">
        <v>1417.0250243999999</v>
      </c>
      <c r="C38">
        <v>1621.5300293</v>
      </c>
      <c r="D38">
        <v>1495.2927245999999</v>
      </c>
      <c r="E38">
        <v>1456.2526855000001</v>
      </c>
      <c r="F38">
        <v>1597.8199463000001</v>
      </c>
      <c r="G38">
        <v>1621.5300293</v>
      </c>
      <c r="H38">
        <v>1502.0799560999999</v>
      </c>
      <c r="I38">
        <v>1542.5300293</v>
      </c>
      <c r="J38">
        <v>1544.0426024999999</v>
      </c>
      <c r="L38" t="str">
        <f t="shared" si="0"/>
        <v>02SEP2024:13:00:00</v>
      </c>
      <c r="M38">
        <v>13</v>
      </c>
      <c r="N38">
        <f t="shared" si="1"/>
        <v>204.50500490000013</v>
      </c>
      <c r="O38" t="str">
        <f t="shared" si="2"/>
        <v/>
      </c>
      <c r="P38">
        <f t="shared" si="3"/>
        <v>204.50500490000013</v>
      </c>
      <c r="Q38" t="str">
        <f t="shared" si="4"/>
        <v/>
      </c>
      <c r="R38">
        <f t="shared" si="5"/>
        <v>1</v>
      </c>
      <c r="S38">
        <f t="shared" si="6"/>
        <v>14.431996709909347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63</v>
      </c>
      <c r="B39">
        <v>1466.6279297000001</v>
      </c>
      <c r="C39">
        <v>1659.9399414</v>
      </c>
      <c r="D39">
        <v>1510.0795897999999</v>
      </c>
      <c r="E39">
        <v>1476.7485352000001</v>
      </c>
      <c r="F39">
        <v>1605.0799560999999</v>
      </c>
      <c r="G39">
        <v>1659.9399414</v>
      </c>
      <c r="H39">
        <v>1517.7299805</v>
      </c>
      <c r="I39">
        <v>1570.2199707</v>
      </c>
      <c r="J39">
        <v>1565.9438477000001</v>
      </c>
      <c r="L39" t="str">
        <f t="shared" si="0"/>
        <v>02SEP2024:14:00:00</v>
      </c>
      <c r="M39">
        <v>14</v>
      </c>
      <c r="N39">
        <f t="shared" si="1"/>
        <v>193.31201169999986</v>
      </c>
      <c r="O39" t="str">
        <f t="shared" si="2"/>
        <v/>
      </c>
      <c r="P39">
        <f t="shared" si="3"/>
        <v>193.31201169999986</v>
      </c>
      <c r="Q39" t="str">
        <f t="shared" si="4"/>
        <v/>
      </c>
      <c r="R39">
        <f t="shared" si="5"/>
        <v>1</v>
      </c>
      <c r="S39">
        <f t="shared" si="6"/>
        <v>13.180712557379293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64</v>
      </c>
      <c r="B40">
        <v>1430.7480469</v>
      </c>
      <c r="C40">
        <v>1649.6300048999999</v>
      </c>
      <c r="D40">
        <v>1528.8747559000001</v>
      </c>
      <c r="E40">
        <v>1476.2438964999999</v>
      </c>
      <c r="F40">
        <v>1587.5500488</v>
      </c>
      <c r="G40">
        <v>1649.6300048999999</v>
      </c>
      <c r="H40">
        <v>1501.1300048999999</v>
      </c>
      <c r="I40">
        <v>1564.9300536999999</v>
      </c>
      <c r="J40">
        <v>1555.8969727000001</v>
      </c>
      <c r="L40" t="str">
        <f t="shared" si="0"/>
        <v>02SEP2024:15:00:00</v>
      </c>
      <c r="M40">
        <v>15</v>
      </c>
      <c r="N40">
        <f t="shared" si="1"/>
        <v>218.88195799999994</v>
      </c>
      <c r="O40" t="str">
        <f t="shared" si="2"/>
        <v/>
      </c>
      <c r="P40">
        <f t="shared" si="3"/>
        <v>218.88195799999994</v>
      </c>
      <c r="Q40" t="str">
        <f t="shared" si="4"/>
        <v/>
      </c>
      <c r="R40">
        <f t="shared" si="5"/>
        <v>1</v>
      </c>
      <c r="S40">
        <f t="shared" si="6"/>
        <v>15.298427873045236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65</v>
      </c>
      <c r="B41">
        <v>1341.9659423999999</v>
      </c>
      <c r="C41">
        <v>1647.4200439000001</v>
      </c>
      <c r="D41">
        <v>1532.5101318</v>
      </c>
      <c r="E41">
        <v>1487.4044189000001</v>
      </c>
      <c r="F41">
        <v>1582.75</v>
      </c>
      <c r="G41">
        <v>1647.4200439000001</v>
      </c>
      <c r="H41">
        <v>1489.0699463000001</v>
      </c>
      <c r="I41">
        <v>1558.2800293</v>
      </c>
      <c r="J41">
        <v>1552.9848632999999</v>
      </c>
      <c r="L41" t="str">
        <f t="shared" si="0"/>
        <v>02SEP2024:16:00:00</v>
      </c>
      <c r="M41">
        <v>16</v>
      </c>
      <c r="N41">
        <f t="shared" si="1"/>
        <v>305.45410150000021</v>
      </c>
      <c r="O41" t="str">
        <f t="shared" si="2"/>
        <v/>
      </c>
      <c r="P41">
        <f t="shared" si="3"/>
        <v>305.45410150000021</v>
      </c>
      <c r="Q41" t="str">
        <f t="shared" si="4"/>
        <v/>
      </c>
      <c r="R41">
        <f t="shared" si="5"/>
        <v>1</v>
      </c>
      <c r="S41">
        <f t="shared" si="6"/>
        <v>22.761688046547569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66</v>
      </c>
      <c r="B42">
        <v>1342.2430420000001</v>
      </c>
      <c r="C42">
        <v>1603.9799805</v>
      </c>
      <c r="D42">
        <v>1520.5064697</v>
      </c>
      <c r="E42">
        <v>1475.5715332</v>
      </c>
      <c r="F42">
        <v>1518.4899902</v>
      </c>
      <c r="G42">
        <v>1603.9799805</v>
      </c>
      <c r="H42">
        <v>1445.5200195</v>
      </c>
      <c r="I42">
        <v>1520.0100098</v>
      </c>
      <c r="J42">
        <v>1512.7143555</v>
      </c>
      <c r="L42" t="str">
        <f t="shared" si="0"/>
        <v>02SEP2024:17:00:00</v>
      </c>
      <c r="M42">
        <v>17</v>
      </c>
      <c r="N42">
        <f t="shared" si="1"/>
        <v>261.73693849999995</v>
      </c>
      <c r="O42" t="str">
        <f t="shared" si="2"/>
        <v/>
      </c>
      <c r="P42">
        <f t="shared" si="3"/>
        <v>261.73693849999995</v>
      </c>
      <c r="Q42" t="str">
        <f t="shared" si="4"/>
        <v/>
      </c>
      <c r="R42">
        <f t="shared" si="5"/>
        <v>1</v>
      </c>
      <c r="S42">
        <f t="shared" si="6"/>
        <v>19.499966124614854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3">
      <c r="A43" t="s">
        <v>67</v>
      </c>
      <c r="B43">
        <v>1417.1728516000001</v>
      </c>
      <c r="C43">
        <v>1539.3199463000001</v>
      </c>
      <c r="D43">
        <v>1486.2353516000001</v>
      </c>
      <c r="E43">
        <v>1435.7441406</v>
      </c>
      <c r="F43">
        <v>1458.5899658000001</v>
      </c>
      <c r="G43">
        <v>1539.3199463000001</v>
      </c>
      <c r="H43">
        <v>1397.0999756000001</v>
      </c>
      <c r="I43">
        <v>1477.5799560999999</v>
      </c>
      <c r="J43">
        <v>1461.6668701000001</v>
      </c>
      <c r="L43" t="str">
        <f t="shared" si="0"/>
        <v>02SEP2024:18:00:00</v>
      </c>
      <c r="M43">
        <v>18</v>
      </c>
      <c r="N43">
        <f t="shared" si="1"/>
        <v>122.14709470000003</v>
      </c>
      <c r="O43" t="str">
        <f t="shared" si="2"/>
        <v/>
      </c>
      <c r="P43">
        <f t="shared" si="3"/>
        <v>122.14709470000003</v>
      </c>
      <c r="Q43" t="str">
        <f t="shared" si="4"/>
        <v/>
      </c>
      <c r="R43">
        <f t="shared" si="5"/>
        <v>1</v>
      </c>
      <c r="S43">
        <f t="shared" si="6"/>
        <v>8.6190682076709937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3">
      <c r="A44" t="s">
        <v>68</v>
      </c>
      <c r="B44">
        <v>1380.6267089999999</v>
      </c>
      <c r="C44">
        <v>1492.8699951000001</v>
      </c>
      <c r="D44">
        <v>1463.6087646000001</v>
      </c>
      <c r="E44">
        <v>1450.9178466999999</v>
      </c>
      <c r="F44">
        <v>1414.0400391000001</v>
      </c>
      <c r="G44">
        <v>1492.8699951000001</v>
      </c>
      <c r="H44">
        <v>1371.2099608999999</v>
      </c>
      <c r="I44">
        <v>1442.5100098</v>
      </c>
      <c r="J44">
        <v>1434.3095702999999</v>
      </c>
      <c r="L44" t="str">
        <f t="shared" si="0"/>
        <v>02SEP2024:19:00:00</v>
      </c>
      <c r="M44">
        <v>19</v>
      </c>
      <c r="N44">
        <f t="shared" si="1"/>
        <v>112.2432861000002</v>
      </c>
      <c r="O44" t="str">
        <f t="shared" si="2"/>
        <v/>
      </c>
      <c r="P44">
        <f t="shared" si="3"/>
        <v>112.2432861000002</v>
      </c>
      <c r="Q44" t="str">
        <f t="shared" si="4"/>
        <v/>
      </c>
      <c r="R44">
        <f t="shared" si="5"/>
        <v>1</v>
      </c>
      <c r="S44">
        <f t="shared" si="6"/>
        <v>8.1298793778442118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3">
      <c r="A45" t="s">
        <v>69</v>
      </c>
      <c r="B45">
        <v>1372.7902832</v>
      </c>
      <c r="C45">
        <v>1422.0999756000001</v>
      </c>
      <c r="D45">
        <v>1417.0518798999999</v>
      </c>
      <c r="E45">
        <v>1368.0863036999999</v>
      </c>
      <c r="F45">
        <v>1385.75</v>
      </c>
      <c r="G45">
        <v>1422.0999756000001</v>
      </c>
      <c r="H45">
        <v>1335.3000488</v>
      </c>
      <c r="I45">
        <v>1397.3100586</v>
      </c>
      <c r="J45">
        <v>1381.7093506000001</v>
      </c>
      <c r="L45" t="str">
        <f t="shared" si="0"/>
        <v>02SEP2024:20:00:00</v>
      </c>
      <c r="M45">
        <v>20</v>
      </c>
      <c r="N45">
        <f t="shared" si="1"/>
        <v>49.309692400000131</v>
      </c>
      <c r="O45" t="str">
        <f t="shared" si="2"/>
        <v/>
      </c>
      <c r="P45">
        <f t="shared" si="3"/>
        <v>49.309692400000131</v>
      </c>
      <c r="Q45" t="str">
        <f t="shared" si="4"/>
        <v/>
      </c>
      <c r="R45">
        <f t="shared" si="5"/>
        <v>1</v>
      </c>
      <c r="S45">
        <f t="shared" si="6"/>
        <v>3.5919319216813155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3">
      <c r="A46" t="s">
        <v>70</v>
      </c>
      <c r="B46">
        <v>1330.0051269999999</v>
      </c>
      <c r="C46">
        <v>1390.8599853999999</v>
      </c>
      <c r="D46">
        <v>1402.8099365</v>
      </c>
      <c r="E46">
        <v>1404.0021973</v>
      </c>
      <c r="F46">
        <v>1370.2299805</v>
      </c>
      <c r="G46">
        <v>1390.8599853999999</v>
      </c>
      <c r="H46">
        <v>1326.6600341999999</v>
      </c>
      <c r="I46">
        <v>1380.0500488</v>
      </c>
      <c r="J46">
        <v>1374.3604736</v>
      </c>
      <c r="L46" t="str">
        <f t="shared" si="0"/>
        <v>02SEP2024:21:00:00</v>
      </c>
      <c r="M46">
        <v>21</v>
      </c>
      <c r="N46">
        <f t="shared" si="1"/>
        <v>60.854858400000012</v>
      </c>
      <c r="O46" t="str">
        <f t="shared" si="2"/>
        <v/>
      </c>
      <c r="P46">
        <f t="shared" si="3"/>
        <v>60.854858400000012</v>
      </c>
      <c r="Q46" t="str">
        <f t="shared" si="4"/>
        <v/>
      </c>
      <c r="R46">
        <f t="shared" si="5"/>
        <v>1</v>
      </c>
      <c r="S46">
        <f t="shared" si="6"/>
        <v>4.5755356249840995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71</v>
      </c>
      <c r="B47">
        <v>1319.059082</v>
      </c>
      <c r="C47">
        <v>1428.1600341999999</v>
      </c>
      <c r="D47">
        <v>1374.0415039</v>
      </c>
      <c r="E47">
        <v>1373.3382568</v>
      </c>
      <c r="F47">
        <v>1406.1300048999999</v>
      </c>
      <c r="G47">
        <v>1428.1600341999999</v>
      </c>
      <c r="H47">
        <v>1367.25</v>
      </c>
      <c r="I47">
        <v>1408.7399902</v>
      </c>
      <c r="J47">
        <v>1396.7237548999999</v>
      </c>
      <c r="L47" t="str">
        <f t="shared" si="0"/>
        <v>02SEP2024:22:00:00</v>
      </c>
      <c r="M47">
        <v>22</v>
      </c>
      <c r="N47">
        <f t="shared" si="1"/>
        <v>109.10095219999994</v>
      </c>
      <c r="O47" t="str">
        <f t="shared" si="2"/>
        <v/>
      </c>
      <c r="P47">
        <f t="shared" si="3"/>
        <v>109.10095219999994</v>
      </c>
      <c r="Q47" t="str">
        <f t="shared" si="4"/>
        <v/>
      </c>
      <c r="R47">
        <f t="shared" si="5"/>
        <v>1</v>
      </c>
      <c r="S47">
        <f t="shared" si="6"/>
        <v>8.2711194433063273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72</v>
      </c>
      <c r="B48">
        <v>1268.2053223</v>
      </c>
      <c r="C48">
        <v>1372.8900146000001</v>
      </c>
      <c r="D48">
        <v>1296.1717529</v>
      </c>
      <c r="E48">
        <v>1283.7767334</v>
      </c>
      <c r="F48">
        <v>1328.8000488</v>
      </c>
      <c r="G48">
        <v>1372.8900146000001</v>
      </c>
      <c r="H48">
        <v>1317.0899658000001</v>
      </c>
      <c r="I48">
        <v>1348.2600098</v>
      </c>
      <c r="J48">
        <v>1330.1633300999999</v>
      </c>
      <c r="L48" t="str">
        <f t="shared" si="0"/>
        <v>02SEP2024:23:00:00</v>
      </c>
      <c r="M48">
        <v>23</v>
      </c>
      <c r="N48">
        <f t="shared" si="1"/>
        <v>104.68469230000005</v>
      </c>
      <c r="O48" t="str">
        <f t="shared" si="2"/>
        <v/>
      </c>
      <c r="P48">
        <f t="shared" si="3"/>
        <v>104.68469230000005</v>
      </c>
      <c r="Q48" t="str">
        <f t="shared" si="4"/>
        <v/>
      </c>
      <c r="R48">
        <f t="shared" si="5"/>
        <v>1</v>
      </c>
      <c r="S48">
        <f t="shared" si="6"/>
        <v>8.2545539321775845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1195.3377685999999</v>
      </c>
      <c r="C49">
        <v>1269.8599853999999</v>
      </c>
      <c r="D49">
        <v>1239.3371582</v>
      </c>
      <c r="E49">
        <v>1227.3909911999999</v>
      </c>
      <c r="F49">
        <v>1212.5999756000001</v>
      </c>
      <c r="G49">
        <v>1269.8599853999999</v>
      </c>
      <c r="H49">
        <v>1226.1700439000001</v>
      </c>
      <c r="I49">
        <v>1241.1400146000001</v>
      </c>
      <c r="J49">
        <v>1235.432251</v>
      </c>
      <c r="L49" t="str">
        <f t="shared" si="0"/>
        <v>03SEP2024:00:00:00</v>
      </c>
      <c r="M49">
        <v>24</v>
      </c>
      <c r="N49">
        <f t="shared" si="1"/>
        <v>74.522216800000024</v>
      </c>
      <c r="O49" t="str">
        <f t="shared" si="2"/>
        <v/>
      </c>
      <c r="P49">
        <f t="shared" si="3"/>
        <v>74.522216800000024</v>
      </c>
      <c r="Q49" t="str">
        <f t="shared" si="4"/>
        <v/>
      </c>
      <c r="R49">
        <f t="shared" si="5"/>
        <v>1</v>
      </c>
      <c r="S49">
        <f t="shared" si="6"/>
        <v>6.2344066051959288</v>
      </c>
      <c r="V49" s="3">
        <v>18</v>
      </c>
      <c r="W49" s="4">
        <v>9</v>
      </c>
      <c r="X49" s="4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3">
      <c r="A50" t="s">
        <v>74</v>
      </c>
      <c r="B50">
        <v>1166.5229492000001</v>
      </c>
      <c r="C50">
        <v>1194.8599853999999</v>
      </c>
      <c r="D50">
        <v>1203.9339600000001</v>
      </c>
      <c r="E50">
        <v>1162.5394286999999</v>
      </c>
      <c r="F50">
        <v>1143.4499512</v>
      </c>
      <c r="G50">
        <v>1194.8599853999999</v>
      </c>
      <c r="H50">
        <v>1184.1300048999999</v>
      </c>
      <c r="I50">
        <v>1161.5</v>
      </c>
      <c r="J50">
        <v>1169.2958983999999</v>
      </c>
      <c r="L50" t="str">
        <f t="shared" si="0"/>
        <v>03SEP2024:01:00:00</v>
      </c>
      <c r="M50">
        <v>1</v>
      </c>
      <c r="N50">
        <f t="shared" si="1"/>
        <v>28.337036199999829</v>
      </c>
      <c r="O50" t="str">
        <f t="shared" si="2"/>
        <v/>
      </c>
      <c r="P50">
        <f t="shared" si="3"/>
        <v>28.337036199999829</v>
      </c>
      <c r="Q50" t="str">
        <f t="shared" si="4"/>
        <v/>
      </c>
      <c r="R50">
        <f t="shared" si="5"/>
        <v>1</v>
      </c>
      <c r="S50">
        <f t="shared" si="6"/>
        <v>2.4291880600748859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3">
      <c r="A51" t="s">
        <v>75</v>
      </c>
      <c r="B51">
        <v>1056.5950928</v>
      </c>
      <c r="C51">
        <v>1159.2299805</v>
      </c>
      <c r="D51">
        <v>1184.5242920000001</v>
      </c>
      <c r="E51">
        <v>1160.081543</v>
      </c>
      <c r="F51">
        <v>1143.7800293</v>
      </c>
      <c r="G51">
        <v>1159.2299805</v>
      </c>
      <c r="H51">
        <v>1160.1099853999999</v>
      </c>
      <c r="I51">
        <v>1127.8699951000001</v>
      </c>
      <c r="J51">
        <v>1150.2143555</v>
      </c>
      <c r="L51" t="str">
        <f t="shared" si="0"/>
        <v>03SEP2024:02:00:00</v>
      </c>
      <c r="M51">
        <v>2</v>
      </c>
      <c r="N51">
        <f t="shared" si="1"/>
        <v>102.63488770000004</v>
      </c>
      <c r="O51" t="str">
        <f t="shared" si="2"/>
        <v/>
      </c>
      <c r="P51">
        <f t="shared" si="3"/>
        <v>102.63488770000004</v>
      </c>
      <c r="Q51" t="str">
        <f t="shared" si="4"/>
        <v/>
      </c>
      <c r="R51">
        <f t="shared" si="5"/>
        <v>1</v>
      </c>
      <c r="S51">
        <f t="shared" si="6"/>
        <v>9.7137388200446164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3">
      <c r="A52" t="s">
        <v>76</v>
      </c>
      <c r="B52">
        <v>1018.5711669999999</v>
      </c>
      <c r="C52">
        <v>1146.2700195</v>
      </c>
      <c r="D52">
        <v>1163.9002685999999</v>
      </c>
      <c r="E52">
        <v>1137.9929199000001</v>
      </c>
      <c r="F52">
        <v>1159.4899902</v>
      </c>
      <c r="G52">
        <v>1146.2700195</v>
      </c>
      <c r="H52">
        <v>1149.8299560999999</v>
      </c>
      <c r="I52">
        <v>1113.1600341999999</v>
      </c>
      <c r="J52">
        <v>1141.3486327999999</v>
      </c>
      <c r="L52" t="str">
        <f t="shared" si="0"/>
        <v>03SEP2024:03:00:00</v>
      </c>
      <c r="M52">
        <v>3</v>
      </c>
      <c r="N52">
        <f t="shared" si="1"/>
        <v>127.69885250000004</v>
      </c>
      <c r="O52" t="str">
        <f t="shared" si="2"/>
        <v/>
      </c>
      <c r="P52">
        <f t="shared" si="3"/>
        <v>127.69885250000004</v>
      </c>
      <c r="Q52" t="str">
        <f t="shared" si="4"/>
        <v/>
      </c>
      <c r="R52">
        <f t="shared" si="5"/>
        <v>1</v>
      </c>
      <c r="S52">
        <f t="shared" si="6"/>
        <v>12.537057462181242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77</v>
      </c>
      <c r="B53">
        <v>1027.2429199000001</v>
      </c>
      <c r="C53">
        <v>1118.1800536999999</v>
      </c>
      <c r="D53">
        <v>1157.159668</v>
      </c>
      <c r="E53">
        <v>1130.5571289</v>
      </c>
      <c r="F53">
        <v>1159.4000243999999</v>
      </c>
      <c r="G53">
        <v>1118.1800536999999</v>
      </c>
      <c r="H53">
        <v>1123.0699463000001</v>
      </c>
      <c r="I53">
        <v>1088.8499756000001</v>
      </c>
      <c r="J53">
        <v>1124.0114745999999</v>
      </c>
      <c r="L53" t="str">
        <f t="shared" si="0"/>
        <v>03SEP2024:04:00:00</v>
      </c>
      <c r="M53">
        <v>4</v>
      </c>
      <c r="N53">
        <f t="shared" si="1"/>
        <v>90.937133799999856</v>
      </c>
      <c r="O53" t="str">
        <f t="shared" si="2"/>
        <v/>
      </c>
      <c r="P53">
        <f t="shared" si="3"/>
        <v>90.937133799999856</v>
      </c>
      <c r="Q53" t="str">
        <f t="shared" si="4"/>
        <v/>
      </c>
      <c r="R53">
        <f t="shared" si="5"/>
        <v>1</v>
      </c>
      <c r="S53">
        <f t="shared" si="6"/>
        <v>8.8525442267202372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78</v>
      </c>
      <c r="B54">
        <v>1057.0450439000001</v>
      </c>
      <c r="C54">
        <v>1141.0100098</v>
      </c>
      <c r="D54">
        <v>1152.8641356999999</v>
      </c>
      <c r="E54">
        <v>1125.7349853999999</v>
      </c>
      <c r="F54">
        <v>1195.8199463000001</v>
      </c>
      <c r="G54">
        <v>1141.0100098</v>
      </c>
      <c r="H54">
        <v>1148.6199951000001</v>
      </c>
      <c r="I54">
        <v>1112.9399414</v>
      </c>
      <c r="J54">
        <v>1144.8249512</v>
      </c>
      <c r="L54" t="str">
        <f t="shared" si="0"/>
        <v>03SEP2024:05:00:00</v>
      </c>
      <c r="M54">
        <v>5</v>
      </c>
      <c r="N54">
        <f t="shared" si="1"/>
        <v>83.964965899999925</v>
      </c>
      <c r="O54" t="str">
        <f t="shared" si="2"/>
        <v/>
      </c>
      <c r="P54">
        <f t="shared" si="3"/>
        <v>83.964965899999925</v>
      </c>
      <c r="Q54" t="str">
        <f t="shared" si="4"/>
        <v/>
      </c>
      <c r="R54">
        <f t="shared" si="5"/>
        <v>1</v>
      </c>
      <c r="S54">
        <f t="shared" si="6"/>
        <v>7.94336687774521</v>
      </c>
      <c r="V54" s="3">
        <v>23</v>
      </c>
      <c r="W54" s="4">
        <v>13</v>
      </c>
      <c r="X54" s="4">
        <v>17</v>
      </c>
      <c r="Z54">
        <v>23</v>
      </c>
      <c r="AA54">
        <f t="shared" si="8"/>
        <v>13</v>
      </c>
      <c r="AB54">
        <f t="shared" si="9"/>
        <v>17</v>
      </c>
    </row>
    <row r="55" spans="1:28" x14ac:dyDescent="0.3">
      <c r="A55" t="s">
        <v>79</v>
      </c>
      <c r="B55">
        <v>1090.5432129000001</v>
      </c>
      <c r="C55">
        <v>1167.8399658000001</v>
      </c>
      <c r="D55">
        <v>1191.6297606999999</v>
      </c>
      <c r="E55">
        <v>1163.4399414</v>
      </c>
      <c r="F55">
        <v>1260.6500243999999</v>
      </c>
      <c r="G55">
        <v>1167.8399658000001</v>
      </c>
      <c r="H55">
        <v>1177.1999512</v>
      </c>
      <c r="I55">
        <v>1143.8599853999999</v>
      </c>
      <c r="J55">
        <v>1182.5980225000001</v>
      </c>
      <c r="L55" t="str">
        <f t="shared" si="0"/>
        <v>03SEP2024:06:00:00</v>
      </c>
      <c r="M55">
        <v>6</v>
      </c>
      <c r="N55">
        <f t="shared" si="1"/>
        <v>77.296752900000001</v>
      </c>
      <c r="O55" t="str">
        <f t="shared" si="2"/>
        <v/>
      </c>
      <c r="P55">
        <f t="shared" si="3"/>
        <v>77.296752900000001</v>
      </c>
      <c r="Q55" t="str">
        <f t="shared" si="4"/>
        <v/>
      </c>
      <c r="R55">
        <f t="shared" si="5"/>
        <v>1</v>
      </c>
      <c r="S55">
        <f t="shared" si="6"/>
        <v>7.087912884666947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80</v>
      </c>
      <c r="B56">
        <v>1155.0920410000001</v>
      </c>
      <c r="C56">
        <v>1223.4300536999999</v>
      </c>
      <c r="D56">
        <v>1242.8215332</v>
      </c>
      <c r="E56">
        <v>1196.5412598</v>
      </c>
      <c r="F56">
        <v>1299.8000488</v>
      </c>
      <c r="G56">
        <v>1223.4300536999999</v>
      </c>
      <c r="H56">
        <v>1232</v>
      </c>
      <c r="I56">
        <v>1200.0999756000001</v>
      </c>
      <c r="J56">
        <v>1230.3742675999999</v>
      </c>
      <c r="L56" t="str">
        <f t="shared" si="0"/>
        <v>03SEP2024:07:00:00</v>
      </c>
      <c r="M56">
        <v>7</v>
      </c>
      <c r="N56">
        <f t="shared" si="1"/>
        <v>68.338012699999808</v>
      </c>
      <c r="O56" t="str">
        <f t="shared" si="2"/>
        <v/>
      </c>
      <c r="P56">
        <f t="shared" si="3"/>
        <v>68.338012699999808</v>
      </c>
      <c r="Q56" t="str">
        <f t="shared" si="4"/>
        <v/>
      </c>
      <c r="R56">
        <f t="shared" si="5"/>
        <v>1</v>
      </c>
      <c r="S56">
        <f t="shared" si="6"/>
        <v>5.9162395960098042</v>
      </c>
      <c r="V56" s="3">
        <v>25</v>
      </c>
      <c r="W56" s="4">
        <v>0</v>
      </c>
      <c r="X56" s="4">
        <v>1</v>
      </c>
    </row>
    <row r="57" spans="1:28" x14ac:dyDescent="0.3">
      <c r="A57" t="s">
        <v>81</v>
      </c>
      <c r="B57">
        <v>1203.0981445</v>
      </c>
      <c r="C57">
        <v>1222.3100586</v>
      </c>
      <c r="D57">
        <v>1276.7056885</v>
      </c>
      <c r="E57">
        <v>1198.7055664</v>
      </c>
      <c r="F57">
        <v>1327.7099608999999</v>
      </c>
      <c r="G57">
        <v>1222.3100586</v>
      </c>
      <c r="H57">
        <v>1231.0899658000001</v>
      </c>
      <c r="I57">
        <v>1198.0999756000001</v>
      </c>
      <c r="J57">
        <v>1235.5831298999999</v>
      </c>
      <c r="L57" t="str">
        <f t="shared" si="0"/>
        <v>03SEP2024:08:00:00</v>
      </c>
      <c r="M57">
        <v>8</v>
      </c>
      <c r="N57">
        <f t="shared" si="1"/>
        <v>19.211914100000058</v>
      </c>
      <c r="O57" t="str">
        <f t="shared" si="2"/>
        <v/>
      </c>
      <c r="P57">
        <f t="shared" si="3"/>
        <v>19.211914100000058</v>
      </c>
      <c r="Q57" t="str">
        <f t="shared" si="4"/>
        <v/>
      </c>
      <c r="R57">
        <f t="shared" si="5"/>
        <v>1</v>
      </c>
      <c r="S57">
        <f t="shared" si="6"/>
        <v>1.5968700631638335</v>
      </c>
      <c r="V57" s="3" t="s">
        <v>746</v>
      </c>
      <c r="W57" s="4"/>
      <c r="X57" s="4"/>
    </row>
    <row r="58" spans="1:28" x14ac:dyDescent="0.3">
      <c r="A58" t="s">
        <v>82</v>
      </c>
      <c r="B58">
        <v>1239.6175536999999</v>
      </c>
      <c r="C58">
        <v>1214.4200439000001</v>
      </c>
      <c r="D58">
        <v>1305.6656493999999</v>
      </c>
      <c r="E58">
        <v>1217.1082764</v>
      </c>
      <c r="F58">
        <v>1315.9499512</v>
      </c>
      <c r="G58">
        <v>1214.4200439000001</v>
      </c>
      <c r="H58">
        <v>1215.9899902</v>
      </c>
      <c r="I58">
        <v>1185.5899658000001</v>
      </c>
      <c r="J58">
        <v>1229.8116454999999</v>
      </c>
      <c r="L58" t="str">
        <f t="shared" si="0"/>
        <v>03SEP2024:09:00:00</v>
      </c>
      <c r="M58">
        <v>9</v>
      </c>
      <c r="N58">
        <f t="shared" si="1"/>
        <v>-25.197509799999807</v>
      </c>
      <c r="O58">
        <f t="shared" si="2"/>
        <v>-25.197509799999807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2.0326841714035506</v>
      </c>
      <c r="V58" s="3" t="s">
        <v>13</v>
      </c>
      <c r="W58" s="4">
        <v>311</v>
      </c>
      <c r="X58" s="4">
        <v>409</v>
      </c>
    </row>
    <row r="59" spans="1:28" x14ac:dyDescent="0.3">
      <c r="A59" t="s">
        <v>83</v>
      </c>
      <c r="B59">
        <v>1244.5426024999999</v>
      </c>
      <c r="C59">
        <v>1223.9100341999999</v>
      </c>
      <c r="D59">
        <v>1349.0545654</v>
      </c>
      <c r="E59">
        <v>1284.6304932</v>
      </c>
      <c r="F59">
        <v>1305.8299560999999</v>
      </c>
      <c r="G59">
        <v>1223.9100341999999</v>
      </c>
      <c r="H59">
        <v>1217.6600341999999</v>
      </c>
      <c r="I59">
        <v>1189.0699463000001</v>
      </c>
      <c r="J59">
        <v>1244.2200928</v>
      </c>
      <c r="L59" t="str">
        <f t="shared" si="0"/>
        <v>03SEP2024:10:00:00</v>
      </c>
      <c r="M59">
        <v>10</v>
      </c>
      <c r="N59">
        <f t="shared" si="1"/>
        <v>-20.632568300000003</v>
      </c>
      <c r="O59">
        <f t="shared" si="2"/>
        <v>-20.632568300000003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1.6578434726584625</v>
      </c>
    </row>
    <row r="60" spans="1:28" x14ac:dyDescent="0.3">
      <c r="A60" t="s">
        <v>84</v>
      </c>
      <c r="B60">
        <v>1246.0930175999999</v>
      </c>
      <c r="C60">
        <v>1290.1400146000001</v>
      </c>
      <c r="D60">
        <v>1399.6199951000001</v>
      </c>
      <c r="E60">
        <v>1307.9880370999999</v>
      </c>
      <c r="F60">
        <v>1332.3199463000001</v>
      </c>
      <c r="G60">
        <v>1290.1400146000001</v>
      </c>
      <c r="H60">
        <v>1283.8800048999999</v>
      </c>
      <c r="I60">
        <v>1257.75</v>
      </c>
      <c r="J60">
        <v>1294.4157714999999</v>
      </c>
      <c r="L60" t="str">
        <f t="shared" si="0"/>
        <v>03SEP2024:11:00:00</v>
      </c>
      <c r="M60">
        <v>11</v>
      </c>
      <c r="N60">
        <f t="shared" si="1"/>
        <v>44.046997000000147</v>
      </c>
      <c r="O60" t="str">
        <f t="shared" si="2"/>
        <v/>
      </c>
      <c r="P60">
        <f t="shared" si="3"/>
        <v>44.046997000000147</v>
      </c>
      <c r="Q60" t="str">
        <f t="shared" si="4"/>
        <v/>
      </c>
      <c r="R60">
        <f t="shared" si="5"/>
        <v>1</v>
      </c>
      <c r="S60">
        <f t="shared" si="6"/>
        <v>3.5348081064474255</v>
      </c>
    </row>
    <row r="61" spans="1:28" x14ac:dyDescent="0.3">
      <c r="A61" t="s">
        <v>85</v>
      </c>
      <c r="B61">
        <v>1286.4274902</v>
      </c>
      <c r="C61">
        <v>1352.3000488</v>
      </c>
      <c r="D61">
        <v>1414.8043213000001</v>
      </c>
      <c r="E61">
        <v>1289.5690918</v>
      </c>
      <c r="F61">
        <v>1385.9399414</v>
      </c>
      <c r="G61">
        <v>1352.3000488</v>
      </c>
      <c r="H61">
        <v>1339.0400391000001</v>
      </c>
      <c r="I61">
        <v>1319.6800536999999</v>
      </c>
      <c r="J61">
        <v>1337.3059082</v>
      </c>
      <c r="L61" t="str">
        <f t="shared" si="0"/>
        <v>03SEP2024:12:00:00</v>
      </c>
      <c r="M61">
        <v>12</v>
      </c>
      <c r="N61">
        <f t="shared" si="1"/>
        <v>65.872558600000048</v>
      </c>
      <c r="O61" t="str">
        <f t="shared" si="2"/>
        <v/>
      </c>
      <c r="P61">
        <f t="shared" si="3"/>
        <v>65.872558600000048</v>
      </c>
      <c r="Q61" t="str">
        <f t="shared" si="4"/>
        <v/>
      </c>
      <c r="R61">
        <f t="shared" si="5"/>
        <v>1</v>
      </c>
      <c r="S61">
        <f t="shared" si="6"/>
        <v>5.1205807635344369</v>
      </c>
    </row>
    <row r="62" spans="1:28" x14ac:dyDescent="0.3">
      <c r="A62" t="s">
        <v>86</v>
      </c>
      <c r="B62">
        <v>1284.5930175999999</v>
      </c>
      <c r="C62">
        <v>1432.3299560999999</v>
      </c>
      <c r="D62">
        <v>1432.3245850000001</v>
      </c>
      <c r="E62">
        <v>1279.3216553</v>
      </c>
      <c r="F62">
        <v>1437.6899414</v>
      </c>
      <c r="G62">
        <v>1432.3299560999999</v>
      </c>
      <c r="H62">
        <v>1406.4200439000001</v>
      </c>
      <c r="I62">
        <v>1390.5999756000001</v>
      </c>
      <c r="J62">
        <v>1389.2723389</v>
      </c>
      <c r="L62" t="str">
        <f t="shared" si="0"/>
        <v>03SEP2024:13:00:00</v>
      </c>
      <c r="M62">
        <v>13</v>
      </c>
      <c r="N62">
        <f t="shared" si="1"/>
        <v>147.73693849999995</v>
      </c>
      <c r="O62" t="str">
        <f t="shared" si="2"/>
        <v/>
      </c>
      <c r="P62">
        <f t="shared" si="3"/>
        <v>147.73693849999995</v>
      </c>
      <c r="Q62" t="str">
        <f t="shared" si="4"/>
        <v/>
      </c>
      <c r="R62">
        <f t="shared" si="5"/>
        <v>1</v>
      </c>
      <c r="S62">
        <f t="shared" si="6"/>
        <v>11.500680486027886</v>
      </c>
    </row>
    <row r="63" spans="1:28" x14ac:dyDescent="0.3">
      <c r="A63" t="s">
        <v>87</v>
      </c>
      <c r="B63">
        <v>1284.2581786999999</v>
      </c>
      <c r="C63">
        <v>1490.4000243999999</v>
      </c>
      <c r="D63">
        <v>1453.0520019999999</v>
      </c>
      <c r="E63">
        <v>1298.2124022999999</v>
      </c>
      <c r="F63">
        <v>1478.75</v>
      </c>
      <c r="G63">
        <v>1490.4000243999999</v>
      </c>
      <c r="H63">
        <v>1450.9100341999999</v>
      </c>
      <c r="I63">
        <v>1444.5500488</v>
      </c>
      <c r="J63">
        <v>1432.5645752</v>
      </c>
      <c r="L63" t="str">
        <f t="shared" si="0"/>
        <v>03SEP2024:14:00:00</v>
      </c>
      <c r="M63">
        <v>14</v>
      </c>
      <c r="N63">
        <f t="shared" si="1"/>
        <v>206.14184569999998</v>
      </c>
      <c r="O63" t="str">
        <f t="shared" si="2"/>
        <v/>
      </c>
      <c r="P63">
        <f t="shared" si="3"/>
        <v>206.14184569999998</v>
      </c>
      <c r="Q63" t="str">
        <f t="shared" si="4"/>
        <v/>
      </c>
      <c r="R63">
        <f t="shared" si="5"/>
        <v>1</v>
      </c>
      <c r="S63">
        <f t="shared" si="6"/>
        <v>16.051433358101612</v>
      </c>
    </row>
    <row r="64" spans="1:28" x14ac:dyDescent="0.3">
      <c r="A64" t="s">
        <v>88</v>
      </c>
      <c r="B64">
        <v>1294.9869385</v>
      </c>
      <c r="C64">
        <v>1520.3599853999999</v>
      </c>
      <c r="D64">
        <v>1473.3139647999999</v>
      </c>
      <c r="E64">
        <v>1307.7478027</v>
      </c>
      <c r="F64">
        <v>1500.25</v>
      </c>
      <c r="G64">
        <v>1520.3599853999999</v>
      </c>
      <c r="H64">
        <v>1467.2700195</v>
      </c>
      <c r="I64">
        <v>1469.7399902</v>
      </c>
      <c r="J64">
        <v>1453.0736084</v>
      </c>
      <c r="L64" t="str">
        <f t="shared" si="0"/>
        <v>03SEP2024:15:00:00</v>
      </c>
      <c r="M64">
        <v>15</v>
      </c>
      <c r="N64">
        <f t="shared" si="1"/>
        <v>225.37304689999996</v>
      </c>
      <c r="O64" t="str">
        <f t="shared" si="2"/>
        <v/>
      </c>
      <c r="P64">
        <f t="shared" si="3"/>
        <v>225.37304689999996</v>
      </c>
      <c r="Q64" t="str">
        <f t="shared" si="4"/>
        <v/>
      </c>
      <c r="R64">
        <f t="shared" si="5"/>
        <v>1</v>
      </c>
      <c r="S64">
        <f t="shared" si="6"/>
        <v>17.403499618386302</v>
      </c>
    </row>
    <row r="65" spans="1:19" x14ac:dyDescent="0.3">
      <c r="A65" t="s">
        <v>89</v>
      </c>
      <c r="B65">
        <v>1313.3054199000001</v>
      </c>
      <c r="C65">
        <v>1534.6400146000001</v>
      </c>
      <c r="D65">
        <v>1491.2027588000001</v>
      </c>
      <c r="E65">
        <v>1372.6744385</v>
      </c>
      <c r="F65">
        <v>1525.6400146000001</v>
      </c>
      <c r="G65">
        <v>1534.6400146000001</v>
      </c>
      <c r="H65">
        <v>1472.1199951000001</v>
      </c>
      <c r="I65">
        <v>1480.5699463000001</v>
      </c>
      <c r="J65">
        <v>1477.1289062999999</v>
      </c>
      <c r="L65" t="str">
        <f t="shared" si="0"/>
        <v>03SEP2024:16:00:00</v>
      </c>
      <c r="M65">
        <v>16</v>
      </c>
      <c r="N65">
        <f t="shared" si="1"/>
        <v>221.33459470000003</v>
      </c>
      <c r="O65" t="str">
        <f t="shared" si="2"/>
        <v/>
      </c>
      <c r="P65">
        <f t="shared" si="3"/>
        <v>221.33459470000003</v>
      </c>
      <c r="Q65" t="str">
        <f t="shared" si="4"/>
        <v/>
      </c>
      <c r="R65">
        <f t="shared" si="5"/>
        <v>1</v>
      </c>
      <c r="S65">
        <f t="shared" si="6"/>
        <v>16.853246118245156</v>
      </c>
    </row>
    <row r="66" spans="1:19" x14ac:dyDescent="0.3">
      <c r="A66" t="s">
        <v>90</v>
      </c>
      <c r="B66">
        <v>1338.3502197</v>
      </c>
      <c r="C66">
        <v>1523.6800536999999</v>
      </c>
      <c r="D66">
        <v>1483.2640381000001</v>
      </c>
      <c r="E66">
        <v>1379.7226562999999</v>
      </c>
      <c r="F66">
        <v>1522.7900391000001</v>
      </c>
      <c r="G66">
        <v>1523.6800536999999</v>
      </c>
      <c r="H66">
        <v>1454.0899658000001</v>
      </c>
      <c r="I66">
        <v>1470.5899658000001</v>
      </c>
      <c r="J66">
        <v>1470.1746826000001</v>
      </c>
      <c r="L66" t="str">
        <f t="shared" si="0"/>
        <v>03SEP2024:17:00:00</v>
      </c>
      <c r="M66">
        <v>17</v>
      </c>
      <c r="N66">
        <f t="shared" si="1"/>
        <v>185.32983399999989</v>
      </c>
      <c r="O66" t="str">
        <f t="shared" si="2"/>
        <v/>
      </c>
      <c r="P66">
        <f t="shared" si="3"/>
        <v>185.32983399999989</v>
      </c>
      <c r="Q66" t="str">
        <f t="shared" si="4"/>
        <v/>
      </c>
      <c r="R66">
        <f t="shared" si="5"/>
        <v>1</v>
      </c>
      <c r="S66">
        <f t="shared" si="6"/>
        <v>13.847633547035453</v>
      </c>
    </row>
    <row r="67" spans="1:19" x14ac:dyDescent="0.3">
      <c r="A67" t="s">
        <v>91</v>
      </c>
      <c r="B67">
        <v>1335.8077393000001</v>
      </c>
      <c r="C67">
        <v>1486.8499756000001</v>
      </c>
      <c r="D67">
        <v>1439.2442627</v>
      </c>
      <c r="E67">
        <v>1292.2717285000001</v>
      </c>
      <c r="F67">
        <v>1482.7099608999999</v>
      </c>
      <c r="G67">
        <v>1486.8499756000001</v>
      </c>
      <c r="H67">
        <v>1413.3199463000001</v>
      </c>
      <c r="I67">
        <v>1437.6700439000001</v>
      </c>
      <c r="J67">
        <v>1422.5643310999999</v>
      </c>
      <c r="L67" t="str">
        <f t="shared" ref="L67:L130" si="10">A67</f>
        <v>03SEP2024:18:00:00</v>
      </c>
      <c r="M67">
        <v>18</v>
      </c>
      <c r="N67">
        <f t="shared" ref="N67:N130" si="11">C67-B67</f>
        <v>151.04223630000001</v>
      </c>
      <c r="O67" t="str">
        <f t="shared" ref="O67:O130" si="12">IF(N67&lt;0,N67,"")</f>
        <v/>
      </c>
      <c r="P67">
        <f t="shared" ref="P67:P130" si="13">IF(N67&gt;0,N67,"")</f>
        <v>151.04223630000001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11.307183800203935</v>
      </c>
    </row>
    <row r="68" spans="1:19" x14ac:dyDescent="0.3">
      <c r="A68" t="s">
        <v>92</v>
      </c>
      <c r="B68">
        <v>1342.6236572</v>
      </c>
      <c r="C68">
        <v>1453.1899414</v>
      </c>
      <c r="D68">
        <v>1408.8032227000001</v>
      </c>
      <c r="E68">
        <v>1245.8094481999999</v>
      </c>
      <c r="F68">
        <v>1428.5600586</v>
      </c>
      <c r="G68">
        <v>1453.1899414</v>
      </c>
      <c r="H68">
        <v>1392.5600586</v>
      </c>
      <c r="I68">
        <v>1412.5</v>
      </c>
      <c r="J68">
        <v>1386.5239257999999</v>
      </c>
      <c r="L68" t="str">
        <f t="shared" si="10"/>
        <v>03SEP2024:19:00:00</v>
      </c>
      <c r="M68">
        <v>19</v>
      </c>
      <c r="N68">
        <f t="shared" si="11"/>
        <v>110.56628419999993</v>
      </c>
      <c r="O68" t="str">
        <f t="shared" si="12"/>
        <v/>
      </c>
      <c r="P68">
        <f t="shared" si="13"/>
        <v>110.56628419999993</v>
      </c>
      <c r="Q68" t="str">
        <f t="shared" si="14"/>
        <v/>
      </c>
      <c r="R68">
        <f t="shared" si="15"/>
        <v>1</v>
      </c>
      <c r="S68">
        <f t="shared" si="16"/>
        <v>8.2350913159524151</v>
      </c>
    </row>
    <row r="69" spans="1:19" x14ac:dyDescent="0.3">
      <c r="A69" t="s">
        <v>93</v>
      </c>
      <c r="B69">
        <v>1294.5390625</v>
      </c>
      <c r="C69">
        <v>1426.5799560999999</v>
      </c>
      <c r="D69">
        <v>1372.2945557</v>
      </c>
      <c r="E69">
        <v>1200.4221190999999</v>
      </c>
      <c r="F69">
        <v>1415.5300293</v>
      </c>
      <c r="G69">
        <v>1426.5799560999999</v>
      </c>
      <c r="H69">
        <v>1380.3499756000001</v>
      </c>
      <c r="I69">
        <v>1396.3800048999999</v>
      </c>
      <c r="J69">
        <v>1363.8524170000001</v>
      </c>
      <c r="L69" t="str">
        <f t="shared" si="10"/>
        <v>03SEP2024:20:00:00</v>
      </c>
      <c r="M69">
        <v>20</v>
      </c>
      <c r="N69">
        <f t="shared" si="11"/>
        <v>132.04089359999989</v>
      </c>
      <c r="O69" t="str">
        <f t="shared" si="12"/>
        <v/>
      </c>
      <c r="P69">
        <f t="shared" si="13"/>
        <v>132.04089359999989</v>
      </c>
      <c r="Q69" t="str">
        <f t="shared" si="14"/>
        <v/>
      </c>
      <c r="R69">
        <f t="shared" si="15"/>
        <v>1</v>
      </c>
      <c r="S69">
        <f t="shared" si="16"/>
        <v>10.199838492706734</v>
      </c>
    </row>
    <row r="70" spans="1:19" x14ac:dyDescent="0.3">
      <c r="A70" t="s">
        <v>94</v>
      </c>
      <c r="B70">
        <v>1301.6772461</v>
      </c>
      <c r="C70">
        <v>1430.7099608999999</v>
      </c>
      <c r="D70">
        <v>1377.3421631000001</v>
      </c>
      <c r="E70">
        <v>1246.5123291</v>
      </c>
      <c r="F70">
        <v>1445.0600586</v>
      </c>
      <c r="G70">
        <v>1430.7099608999999</v>
      </c>
      <c r="H70">
        <v>1395.8399658000001</v>
      </c>
      <c r="I70">
        <v>1406.3399658000001</v>
      </c>
      <c r="J70">
        <v>1384.8925781</v>
      </c>
      <c r="L70" t="str">
        <f t="shared" si="10"/>
        <v>03SEP2024:21:00:00</v>
      </c>
      <c r="M70">
        <v>21</v>
      </c>
      <c r="N70">
        <f t="shared" si="11"/>
        <v>129.03271479999989</v>
      </c>
      <c r="O70" t="str">
        <f t="shared" si="12"/>
        <v/>
      </c>
      <c r="P70">
        <f t="shared" si="13"/>
        <v>129.03271479999989</v>
      </c>
      <c r="Q70" t="str">
        <f t="shared" si="14"/>
        <v/>
      </c>
      <c r="R70">
        <f t="shared" si="15"/>
        <v>1</v>
      </c>
      <c r="S70">
        <f t="shared" si="16"/>
        <v>9.9128040523562397</v>
      </c>
    </row>
    <row r="71" spans="1:19" x14ac:dyDescent="0.3">
      <c r="A71" t="s">
        <v>95</v>
      </c>
      <c r="B71">
        <v>1285.6900635</v>
      </c>
      <c r="C71">
        <v>1367.3100586</v>
      </c>
      <c r="D71">
        <v>1370.3222656</v>
      </c>
      <c r="E71">
        <v>1278.5144043</v>
      </c>
      <c r="F71">
        <v>1360.7700195</v>
      </c>
      <c r="G71">
        <v>1367.3100586</v>
      </c>
      <c r="H71">
        <v>1351.8199463000001</v>
      </c>
      <c r="I71">
        <v>1350.0600586</v>
      </c>
      <c r="J71">
        <v>1341.6950684000001</v>
      </c>
      <c r="L71" t="str">
        <f t="shared" si="10"/>
        <v>03SEP2024:22:00:00</v>
      </c>
      <c r="M71">
        <v>22</v>
      </c>
      <c r="N71">
        <f t="shared" si="11"/>
        <v>81.619995100000096</v>
      </c>
      <c r="O71" t="str">
        <f t="shared" si="12"/>
        <v/>
      </c>
      <c r="P71">
        <f t="shared" si="13"/>
        <v>81.619995100000096</v>
      </c>
      <c r="Q71" t="str">
        <f t="shared" si="14"/>
        <v/>
      </c>
      <c r="R71">
        <f t="shared" si="15"/>
        <v>1</v>
      </c>
      <c r="S71">
        <f t="shared" si="16"/>
        <v>6.3483414406896905</v>
      </c>
    </row>
    <row r="72" spans="1:19" x14ac:dyDescent="0.3">
      <c r="A72" t="s">
        <v>96</v>
      </c>
      <c r="B72">
        <v>1264.6923827999999</v>
      </c>
      <c r="C72">
        <v>1247.75</v>
      </c>
      <c r="D72">
        <v>1313.0238036999999</v>
      </c>
      <c r="E72">
        <v>1263.3908690999999</v>
      </c>
      <c r="F72">
        <v>1239.3699951000001</v>
      </c>
      <c r="G72">
        <v>1247.75</v>
      </c>
      <c r="H72">
        <v>1228.8900146000001</v>
      </c>
      <c r="I72">
        <v>1234.0100098</v>
      </c>
      <c r="J72">
        <v>1242.6821289</v>
      </c>
      <c r="L72" t="str">
        <f t="shared" si="10"/>
        <v>03SEP2024:23:00:00</v>
      </c>
      <c r="M72">
        <v>23</v>
      </c>
      <c r="N72">
        <f t="shared" si="11"/>
        <v>-16.942382799999905</v>
      </c>
      <c r="O72">
        <f t="shared" si="12"/>
        <v>-16.942382799999905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1.3396445673603141</v>
      </c>
    </row>
    <row r="73" spans="1:19" x14ac:dyDescent="0.3">
      <c r="A73" t="s">
        <v>97</v>
      </c>
      <c r="B73">
        <v>1204.0816649999999</v>
      </c>
      <c r="C73">
        <v>1144.4499512</v>
      </c>
      <c r="D73">
        <v>1250.7357178</v>
      </c>
      <c r="E73">
        <v>1203.9172363</v>
      </c>
      <c r="F73">
        <v>1132.3499756000001</v>
      </c>
      <c r="G73">
        <v>1144.4499512</v>
      </c>
      <c r="H73">
        <v>1132.2800293</v>
      </c>
      <c r="I73">
        <v>1138.2199707</v>
      </c>
      <c r="J73">
        <v>1150.2434082</v>
      </c>
      <c r="L73" t="str">
        <f t="shared" si="10"/>
        <v>04SEP2024:00:00:00</v>
      </c>
      <c r="M73">
        <v>24</v>
      </c>
      <c r="N73">
        <f t="shared" si="11"/>
        <v>-59.631713799999943</v>
      </c>
      <c r="O73">
        <f t="shared" si="12"/>
        <v>-59.631713799999943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4.9524642333956601</v>
      </c>
    </row>
    <row r="74" spans="1:19" x14ac:dyDescent="0.3">
      <c r="A74" t="s">
        <v>98</v>
      </c>
      <c r="B74">
        <v>1162.9370117000001</v>
      </c>
      <c r="C74">
        <v>1075.0999756000001</v>
      </c>
      <c r="D74">
        <v>1169.4036865</v>
      </c>
      <c r="E74">
        <v>1122.0419922000001</v>
      </c>
      <c r="F74">
        <v>1075.0999756000001</v>
      </c>
      <c r="G74">
        <v>1071</v>
      </c>
      <c r="H74">
        <v>1052.0899658000001</v>
      </c>
      <c r="I74">
        <v>1067.8100586</v>
      </c>
      <c r="J74">
        <v>1077.6083983999999</v>
      </c>
      <c r="L74" t="str">
        <f t="shared" si="10"/>
        <v>04SEP2024:01:00:00</v>
      </c>
      <c r="M74">
        <v>1</v>
      </c>
      <c r="N74">
        <f t="shared" si="11"/>
        <v>-87.837036099999978</v>
      </c>
      <c r="O74">
        <f t="shared" si="12"/>
        <v>-87.837036099999978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7.5530347057746816</v>
      </c>
    </row>
    <row r="75" spans="1:19" x14ac:dyDescent="0.3">
      <c r="A75" t="s">
        <v>99</v>
      </c>
      <c r="B75">
        <v>1141.9361572</v>
      </c>
      <c r="C75">
        <v>1051.3499756000001</v>
      </c>
      <c r="D75">
        <v>1147.628418</v>
      </c>
      <c r="E75">
        <v>1105.9981689000001</v>
      </c>
      <c r="F75">
        <v>1051.3499756000001</v>
      </c>
      <c r="G75">
        <v>1039.3499756000001</v>
      </c>
      <c r="H75">
        <v>1028.2600098</v>
      </c>
      <c r="I75">
        <v>1039.1400146000001</v>
      </c>
      <c r="J75">
        <v>1052.8195800999999</v>
      </c>
      <c r="L75" t="str">
        <f t="shared" si="10"/>
        <v>04SEP2024:02:00:00</v>
      </c>
      <c r="M75">
        <v>2</v>
      </c>
      <c r="N75">
        <f t="shared" si="11"/>
        <v>-90.586181599999918</v>
      </c>
      <c r="O75">
        <f t="shared" si="12"/>
        <v>-90.586181599999918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7.9326835417940567</v>
      </c>
    </row>
    <row r="76" spans="1:19" x14ac:dyDescent="0.3">
      <c r="A76" t="s">
        <v>100</v>
      </c>
      <c r="B76">
        <v>1103.1365966999999</v>
      </c>
      <c r="C76">
        <v>1046.0999756000001</v>
      </c>
      <c r="D76">
        <v>1128.6232910000001</v>
      </c>
      <c r="E76">
        <v>1096.8481445</v>
      </c>
      <c r="F76">
        <v>1046.0999756000001</v>
      </c>
      <c r="G76">
        <v>1035.6999512</v>
      </c>
      <c r="H76">
        <v>1032.5799560999999</v>
      </c>
      <c r="I76">
        <v>1036.2199707</v>
      </c>
      <c r="J76">
        <v>1049.489624</v>
      </c>
      <c r="L76" t="str">
        <f t="shared" si="10"/>
        <v>04SEP2024:03:00:00</v>
      </c>
      <c r="M76">
        <v>3</v>
      </c>
      <c r="N76">
        <f t="shared" si="11"/>
        <v>-57.03662109999982</v>
      </c>
      <c r="O76">
        <f t="shared" si="12"/>
        <v>-57.03662109999982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5.1704042156359566</v>
      </c>
    </row>
    <row r="77" spans="1:19" x14ac:dyDescent="0.3">
      <c r="A77" t="s">
        <v>101</v>
      </c>
      <c r="B77">
        <v>1101.3266602000001</v>
      </c>
      <c r="C77">
        <v>1027.5500488</v>
      </c>
      <c r="D77">
        <v>1117.7668457</v>
      </c>
      <c r="E77">
        <v>1081.1569824000001</v>
      </c>
      <c r="F77">
        <v>1027.5500488</v>
      </c>
      <c r="G77">
        <v>993.57598876999998</v>
      </c>
      <c r="H77">
        <v>1012.1400146</v>
      </c>
      <c r="I77">
        <v>1013.5100098</v>
      </c>
      <c r="J77">
        <v>1025.5866699000001</v>
      </c>
      <c r="L77" t="str">
        <f t="shared" si="10"/>
        <v>04SEP2024:04:00:00</v>
      </c>
      <c r="M77">
        <v>4</v>
      </c>
      <c r="N77">
        <f t="shared" si="11"/>
        <v>-73.776611400000093</v>
      </c>
      <c r="O77">
        <f t="shared" si="12"/>
        <v>-73.776611400000093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6.6988854502625328</v>
      </c>
    </row>
    <row r="78" spans="1:19" x14ac:dyDescent="0.3">
      <c r="A78" t="s">
        <v>102</v>
      </c>
      <c r="B78">
        <v>1132.9995117000001</v>
      </c>
      <c r="C78">
        <v>1052.9499512</v>
      </c>
      <c r="D78">
        <v>1114.2121582</v>
      </c>
      <c r="E78">
        <v>1082.5046387</v>
      </c>
      <c r="F78">
        <v>1052.9499512</v>
      </c>
      <c r="G78">
        <v>1015.25</v>
      </c>
      <c r="H78">
        <v>1036.9399414</v>
      </c>
      <c r="I78">
        <v>1035.5500488</v>
      </c>
      <c r="J78">
        <v>1044.6389160000001</v>
      </c>
      <c r="L78" t="str">
        <f t="shared" si="10"/>
        <v>04SEP2024:05:00:00</v>
      </c>
      <c r="M78">
        <v>5</v>
      </c>
      <c r="N78">
        <f t="shared" si="11"/>
        <v>-80.049560500000098</v>
      </c>
      <c r="O78">
        <f t="shared" si="12"/>
        <v>-80.049560500000098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7.0652775816196405</v>
      </c>
    </row>
    <row r="79" spans="1:19" x14ac:dyDescent="0.3">
      <c r="A79" t="s">
        <v>103</v>
      </c>
      <c r="B79">
        <v>1199.2681885</v>
      </c>
      <c r="C79">
        <v>1093.7199707</v>
      </c>
      <c r="D79">
        <v>1151.8518065999999</v>
      </c>
      <c r="E79">
        <v>1124.2619629000001</v>
      </c>
      <c r="F79">
        <v>1093.7199707</v>
      </c>
      <c r="G79">
        <v>1039.4100341999999</v>
      </c>
      <c r="H79">
        <v>1066.5699463000001</v>
      </c>
      <c r="I79">
        <v>1063.9200439000001</v>
      </c>
      <c r="J79">
        <v>1077.5764160000001</v>
      </c>
      <c r="L79" t="str">
        <f t="shared" si="10"/>
        <v>04SEP2024:06:00:00</v>
      </c>
      <c r="M79">
        <v>6</v>
      </c>
      <c r="N79">
        <f t="shared" si="11"/>
        <v>-105.54821779999997</v>
      </c>
      <c r="O79">
        <f t="shared" si="12"/>
        <v>-105.54821779999997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8.801052075934388</v>
      </c>
    </row>
    <row r="80" spans="1:19" x14ac:dyDescent="0.3">
      <c r="A80" t="s">
        <v>104</v>
      </c>
      <c r="B80">
        <v>1255.8120117000001</v>
      </c>
      <c r="C80">
        <v>1160.3199463000001</v>
      </c>
      <c r="D80">
        <v>1192.0378418</v>
      </c>
      <c r="E80">
        <v>1132.4948730000001</v>
      </c>
      <c r="F80">
        <v>1160.3199463000001</v>
      </c>
      <c r="G80">
        <v>1097.75</v>
      </c>
      <c r="H80">
        <v>1122.6300048999999</v>
      </c>
      <c r="I80">
        <v>1117.9599608999999</v>
      </c>
      <c r="J80">
        <v>1126.230957</v>
      </c>
      <c r="L80" t="str">
        <f t="shared" si="10"/>
        <v>04SEP2024:07:00:00</v>
      </c>
      <c r="M80">
        <v>7</v>
      </c>
      <c r="N80">
        <f t="shared" si="11"/>
        <v>-95.492065400000001</v>
      </c>
      <c r="O80">
        <f t="shared" si="12"/>
        <v>-95.492065400000001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7.6040095579856599</v>
      </c>
    </row>
    <row r="81" spans="1:19" x14ac:dyDescent="0.3">
      <c r="A81" t="s">
        <v>105</v>
      </c>
      <c r="B81">
        <v>1287.8656006000001</v>
      </c>
      <c r="C81">
        <v>1179.7700195</v>
      </c>
      <c r="D81">
        <v>1214.4381103999999</v>
      </c>
      <c r="E81">
        <v>1138.3948975000001</v>
      </c>
      <c r="F81">
        <v>1179.7700195</v>
      </c>
      <c r="G81">
        <v>1075.0899658000001</v>
      </c>
      <c r="H81">
        <v>1116.9100341999999</v>
      </c>
      <c r="I81">
        <v>1109.0100098</v>
      </c>
      <c r="J81">
        <v>1123.8349608999999</v>
      </c>
      <c r="L81" t="str">
        <f t="shared" si="10"/>
        <v>04SEP2024:08:00:00</v>
      </c>
      <c r="M81">
        <v>8</v>
      </c>
      <c r="N81">
        <f t="shared" si="11"/>
        <v>-108.09558110000012</v>
      </c>
      <c r="O81">
        <f t="shared" si="12"/>
        <v>-108.09558110000012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8.3933898886374294</v>
      </c>
    </row>
    <row r="82" spans="1:19" x14ac:dyDescent="0.3">
      <c r="A82" t="s">
        <v>106</v>
      </c>
      <c r="B82">
        <v>1285.6693115</v>
      </c>
      <c r="C82">
        <v>1169.4000243999999</v>
      </c>
      <c r="D82">
        <v>1241.5408935999999</v>
      </c>
      <c r="E82">
        <v>1149.1573486</v>
      </c>
      <c r="F82">
        <v>1169.4000243999999</v>
      </c>
      <c r="G82">
        <v>1055.1400146000001</v>
      </c>
      <c r="H82">
        <v>1102.8399658000001</v>
      </c>
      <c r="I82">
        <v>1097.6600341999999</v>
      </c>
      <c r="J82">
        <v>1114.8394774999999</v>
      </c>
      <c r="L82" t="str">
        <f t="shared" si="10"/>
        <v>04SEP2024:09:00:00</v>
      </c>
      <c r="M82">
        <v>9</v>
      </c>
      <c r="N82">
        <f t="shared" si="11"/>
        <v>-116.26928710000016</v>
      </c>
      <c r="O82">
        <f t="shared" si="12"/>
        <v>-116.26928710000016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9.0434831149814023</v>
      </c>
    </row>
    <row r="83" spans="1:19" x14ac:dyDescent="0.3">
      <c r="A83" t="s">
        <v>107</v>
      </c>
      <c r="B83">
        <v>1300.7637939000001</v>
      </c>
      <c r="C83">
        <v>1153.7299805</v>
      </c>
      <c r="D83">
        <v>1296.6090088000001</v>
      </c>
      <c r="E83">
        <v>1191.4232178</v>
      </c>
      <c r="F83">
        <v>1153.7299805</v>
      </c>
      <c r="G83">
        <v>1077.9300536999999</v>
      </c>
      <c r="H83">
        <v>1107.6899414</v>
      </c>
      <c r="I83">
        <v>1110.0899658000001</v>
      </c>
      <c r="J83">
        <v>1128.1726074000001</v>
      </c>
      <c r="L83" t="str">
        <f t="shared" si="10"/>
        <v>04SEP2024:10:00:00</v>
      </c>
      <c r="M83">
        <v>10</v>
      </c>
      <c r="N83">
        <f t="shared" si="11"/>
        <v>-147.0338134000001</v>
      </c>
      <c r="O83">
        <f t="shared" si="12"/>
        <v>-147.0338134000001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11.303652061159978</v>
      </c>
    </row>
    <row r="84" spans="1:19" x14ac:dyDescent="0.3">
      <c r="A84" t="s">
        <v>108</v>
      </c>
      <c r="B84">
        <v>1338.4057617000001</v>
      </c>
      <c r="C84">
        <v>1195.8000488</v>
      </c>
      <c r="D84">
        <v>1357.3156738</v>
      </c>
      <c r="E84">
        <v>1237.2626952999999</v>
      </c>
      <c r="F84">
        <v>1195.8000488</v>
      </c>
      <c r="G84">
        <v>1158.0999756000001</v>
      </c>
      <c r="H84">
        <v>1178.9100341999999</v>
      </c>
      <c r="I84">
        <v>1176.4899902</v>
      </c>
      <c r="J84">
        <v>1189.3125</v>
      </c>
      <c r="L84" t="str">
        <f t="shared" si="10"/>
        <v>04SEP2024:11:00:00</v>
      </c>
      <c r="M84">
        <v>11</v>
      </c>
      <c r="N84">
        <f t="shared" si="11"/>
        <v>-142.60571290000007</v>
      </c>
      <c r="O84">
        <f t="shared" si="12"/>
        <v>-142.60571290000007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10.654893828226417</v>
      </c>
    </row>
    <row r="85" spans="1:19" x14ac:dyDescent="0.3">
      <c r="A85" t="s">
        <v>109</v>
      </c>
      <c r="B85">
        <v>1354.8504639</v>
      </c>
      <c r="C85">
        <v>1275.0799560999999</v>
      </c>
      <c r="D85">
        <v>1391.4106445</v>
      </c>
      <c r="E85">
        <v>1249.9991454999999</v>
      </c>
      <c r="F85">
        <v>1275.0799560999999</v>
      </c>
      <c r="G85">
        <v>1236.1300048999999</v>
      </c>
      <c r="H85">
        <v>1239.9699707</v>
      </c>
      <c r="I85">
        <v>1244.5600586</v>
      </c>
      <c r="J85">
        <v>1249.1478271000001</v>
      </c>
      <c r="L85" t="str">
        <f t="shared" si="10"/>
        <v>04SEP2024:12:00:00</v>
      </c>
      <c r="M85">
        <v>12</v>
      </c>
      <c r="N85">
        <f t="shared" si="11"/>
        <v>-79.770507800000132</v>
      </c>
      <c r="O85">
        <f t="shared" si="12"/>
        <v>-79.770507800000132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5.8877721140071078</v>
      </c>
    </row>
    <row r="86" spans="1:19" x14ac:dyDescent="0.3">
      <c r="A86" t="s">
        <v>110</v>
      </c>
      <c r="B86">
        <v>1390.2598877</v>
      </c>
      <c r="C86">
        <v>1366.3800048999999</v>
      </c>
      <c r="D86">
        <v>1428.9584961</v>
      </c>
      <c r="E86">
        <v>1298.1917725000001</v>
      </c>
      <c r="F86">
        <v>1366.3800048999999</v>
      </c>
      <c r="G86">
        <v>1336.8800048999999</v>
      </c>
      <c r="H86">
        <v>1321.8499756000001</v>
      </c>
      <c r="I86">
        <v>1334.0100098</v>
      </c>
      <c r="J86">
        <v>1331.4624022999999</v>
      </c>
      <c r="L86" t="str">
        <f t="shared" si="10"/>
        <v>04SEP2024:13:00:00</v>
      </c>
      <c r="M86">
        <v>13</v>
      </c>
      <c r="N86">
        <f t="shared" si="11"/>
        <v>-23.879882800000132</v>
      </c>
      <c r="O86">
        <f t="shared" si="12"/>
        <v>-23.879882800000132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1.7176560304495456</v>
      </c>
    </row>
    <row r="87" spans="1:19" x14ac:dyDescent="0.3">
      <c r="A87" t="s">
        <v>111</v>
      </c>
      <c r="B87">
        <v>1384.8865966999999</v>
      </c>
      <c r="C87">
        <v>1446.6600341999999</v>
      </c>
      <c r="D87">
        <v>1469.1988524999999</v>
      </c>
      <c r="E87">
        <v>1397.979126</v>
      </c>
      <c r="F87">
        <v>1446.6600341999999</v>
      </c>
      <c r="G87">
        <v>1412.1099853999999</v>
      </c>
      <c r="H87">
        <v>1379.0100098</v>
      </c>
      <c r="I87">
        <v>1407.0799560999999</v>
      </c>
      <c r="J87">
        <v>1408.5678711</v>
      </c>
      <c r="L87" t="str">
        <f t="shared" si="10"/>
        <v>04SEP2024:14:00:00</v>
      </c>
      <c r="M87">
        <v>14</v>
      </c>
      <c r="N87">
        <f t="shared" si="11"/>
        <v>61.7734375</v>
      </c>
      <c r="O87" t="str">
        <f t="shared" si="12"/>
        <v/>
      </c>
      <c r="P87">
        <f t="shared" si="13"/>
        <v>61.7734375</v>
      </c>
      <c r="Q87" t="str">
        <f t="shared" si="14"/>
        <v/>
      </c>
      <c r="R87">
        <f t="shared" si="15"/>
        <v>1</v>
      </c>
      <c r="S87">
        <f t="shared" si="16"/>
        <v>4.4605412202845969</v>
      </c>
    </row>
    <row r="88" spans="1:19" x14ac:dyDescent="0.3">
      <c r="A88" t="s">
        <v>112</v>
      </c>
      <c r="B88">
        <v>1412.9287108999999</v>
      </c>
      <c r="C88">
        <v>1504.9799805</v>
      </c>
      <c r="D88">
        <v>1499.8671875</v>
      </c>
      <c r="E88">
        <v>1447.7834473</v>
      </c>
      <c r="F88">
        <v>1504.9799805</v>
      </c>
      <c r="G88">
        <v>1464.0899658000001</v>
      </c>
      <c r="H88">
        <v>1411.0999756000001</v>
      </c>
      <c r="I88">
        <v>1455.9399414</v>
      </c>
      <c r="J88">
        <v>1456.7786865</v>
      </c>
      <c r="L88" t="str">
        <f t="shared" si="10"/>
        <v>04SEP2024:15:00:00</v>
      </c>
      <c r="M88">
        <v>15</v>
      </c>
      <c r="N88">
        <f t="shared" si="11"/>
        <v>92.051269600000069</v>
      </c>
      <c r="O88" t="str">
        <f t="shared" si="12"/>
        <v/>
      </c>
      <c r="P88">
        <f t="shared" si="13"/>
        <v>92.051269600000069</v>
      </c>
      <c r="Q88" t="str">
        <f t="shared" si="14"/>
        <v/>
      </c>
      <c r="R88">
        <f t="shared" si="15"/>
        <v>1</v>
      </c>
      <c r="S88">
        <f t="shared" si="16"/>
        <v>6.514926683127964</v>
      </c>
    </row>
    <row r="89" spans="1:19" x14ac:dyDescent="0.3">
      <c r="A89" t="s">
        <v>113</v>
      </c>
      <c r="B89">
        <v>1452.9416504000001</v>
      </c>
      <c r="C89">
        <v>1544.3699951000001</v>
      </c>
      <c r="D89">
        <v>1515.3649902</v>
      </c>
      <c r="E89">
        <v>1438.7496338000001</v>
      </c>
      <c r="F89">
        <v>1544.3699951000001</v>
      </c>
      <c r="G89">
        <v>1498.5200195</v>
      </c>
      <c r="H89">
        <v>1421.8800048999999</v>
      </c>
      <c r="I89">
        <v>1483.8100586</v>
      </c>
      <c r="J89">
        <v>1477.4658202999999</v>
      </c>
      <c r="L89" t="str">
        <f t="shared" si="10"/>
        <v>04SEP2024:16:00:00</v>
      </c>
      <c r="M89">
        <v>16</v>
      </c>
      <c r="N89">
        <f t="shared" si="11"/>
        <v>91.428344700000025</v>
      </c>
      <c r="O89" t="str">
        <f t="shared" si="12"/>
        <v/>
      </c>
      <c r="P89">
        <f t="shared" si="13"/>
        <v>91.428344700000025</v>
      </c>
      <c r="Q89" t="str">
        <f t="shared" si="14"/>
        <v/>
      </c>
      <c r="R89">
        <f t="shared" si="15"/>
        <v>1</v>
      </c>
      <c r="S89">
        <f t="shared" si="16"/>
        <v>6.2926370563352956</v>
      </c>
    </row>
    <row r="90" spans="1:19" x14ac:dyDescent="0.3">
      <c r="A90" t="s">
        <v>114</v>
      </c>
      <c r="B90">
        <v>1454.6657714999999</v>
      </c>
      <c r="C90">
        <v>1560.3299560999999</v>
      </c>
      <c r="D90">
        <v>1531.8638916</v>
      </c>
      <c r="E90">
        <v>1459.2327881000001</v>
      </c>
      <c r="F90">
        <v>1560.3299560999999</v>
      </c>
      <c r="G90">
        <v>1520.4499512</v>
      </c>
      <c r="H90">
        <v>1418.7099608999999</v>
      </c>
      <c r="I90">
        <v>1499.7199707</v>
      </c>
      <c r="J90">
        <v>1491.6885986</v>
      </c>
      <c r="L90" t="str">
        <f t="shared" si="10"/>
        <v>04SEP2024:17:00:00</v>
      </c>
      <c r="M90">
        <v>17</v>
      </c>
      <c r="N90">
        <f t="shared" si="11"/>
        <v>105.6641846</v>
      </c>
      <c r="O90" t="str">
        <f t="shared" si="12"/>
        <v/>
      </c>
      <c r="P90">
        <f t="shared" si="13"/>
        <v>105.6641846</v>
      </c>
      <c r="Q90" t="str">
        <f t="shared" si="14"/>
        <v/>
      </c>
      <c r="R90">
        <f t="shared" si="15"/>
        <v>1</v>
      </c>
      <c r="S90">
        <f t="shared" si="16"/>
        <v>7.263811843942876</v>
      </c>
    </row>
    <row r="91" spans="1:19" x14ac:dyDescent="0.3">
      <c r="A91" t="s">
        <v>115</v>
      </c>
      <c r="B91">
        <v>1459.2969971</v>
      </c>
      <c r="C91">
        <v>1544.25</v>
      </c>
      <c r="D91">
        <v>1523.0157471</v>
      </c>
      <c r="E91">
        <v>1477.5194091999999</v>
      </c>
      <c r="F91">
        <v>1544.25</v>
      </c>
      <c r="G91">
        <v>1500.1199951000001</v>
      </c>
      <c r="H91">
        <v>1388.4200439000001</v>
      </c>
      <c r="I91">
        <v>1489</v>
      </c>
      <c r="J91">
        <v>1479.8620605000001</v>
      </c>
      <c r="L91" t="str">
        <f t="shared" si="10"/>
        <v>04SEP2024:18:00:00</v>
      </c>
      <c r="M91">
        <v>18</v>
      </c>
      <c r="N91">
        <f t="shared" si="11"/>
        <v>84.953002900000001</v>
      </c>
      <c r="O91" t="str">
        <f t="shared" si="12"/>
        <v/>
      </c>
      <c r="P91">
        <f t="shared" si="13"/>
        <v>84.953002900000001</v>
      </c>
      <c r="Q91" t="str">
        <f t="shared" si="14"/>
        <v/>
      </c>
      <c r="R91">
        <f t="shared" si="15"/>
        <v>1</v>
      </c>
      <c r="S91">
        <f t="shared" si="16"/>
        <v>5.8215019333846065</v>
      </c>
    </row>
    <row r="92" spans="1:19" x14ac:dyDescent="0.3">
      <c r="A92" t="s">
        <v>116</v>
      </c>
      <c r="B92">
        <v>1470.2126464999999</v>
      </c>
      <c r="C92">
        <v>1501.0899658000001</v>
      </c>
      <c r="D92">
        <v>1499.4038086</v>
      </c>
      <c r="E92">
        <v>1446.2867432</v>
      </c>
      <c r="F92">
        <v>1501.0899658000001</v>
      </c>
      <c r="G92">
        <v>1473.8199463000001</v>
      </c>
      <c r="H92">
        <v>1367.4399414</v>
      </c>
      <c r="I92">
        <v>1454.1700439000001</v>
      </c>
      <c r="J92">
        <v>1448.5614014</v>
      </c>
      <c r="L92" t="str">
        <f t="shared" si="10"/>
        <v>04SEP2024:19:00:00</v>
      </c>
      <c r="M92">
        <v>19</v>
      </c>
      <c r="N92">
        <f t="shared" si="11"/>
        <v>30.877319300000181</v>
      </c>
      <c r="O92" t="str">
        <f t="shared" si="12"/>
        <v/>
      </c>
      <c r="P92">
        <f t="shared" si="13"/>
        <v>30.877319300000181</v>
      </c>
      <c r="Q92" t="str">
        <f t="shared" si="14"/>
        <v/>
      </c>
      <c r="R92">
        <f t="shared" si="15"/>
        <v>1</v>
      </c>
      <c r="S92">
        <f t="shared" si="16"/>
        <v>2.1001941027719342</v>
      </c>
    </row>
    <row r="93" spans="1:19" x14ac:dyDescent="0.3">
      <c r="A93" t="s">
        <v>117</v>
      </c>
      <c r="B93">
        <v>1458.9001464999999</v>
      </c>
      <c r="C93">
        <v>1464.5699463000001</v>
      </c>
      <c r="D93">
        <v>1464.3083495999999</v>
      </c>
      <c r="E93">
        <v>1455.6452637</v>
      </c>
      <c r="F93">
        <v>1464.5699463000001</v>
      </c>
      <c r="G93">
        <v>1425.6899414</v>
      </c>
      <c r="H93">
        <v>1338.1800536999999</v>
      </c>
      <c r="I93">
        <v>1414.7800293</v>
      </c>
      <c r="J93">
        <v>1419.7731934000001</v>
      </c>
      <c r="L93" t="str">
        <f t="shared" si="10"/>
        <v>04SEP2024:20:00:00</v>
      </c>
      <c r="M93">
        <v>20</v>
      </c>
      <c r="N93">
        <f t="shared" si="11"/>
        <v>5.6697998000001917</v>
      </c>
      <c r="O93" t="str">
        <f t="shared" si="12"/>
        <v/>
      </c>
      <c r="P93">
        <f t="shared" si="13"/>
        <v>5.6697998000001917</v>
      </c>
      <c r="Q93" t="str">
        <f t="shared" si="14"/>
        <v/>
      </c>
      <c r="R93">
        <f t="shared" si="15"/>
        <v>1</v>
      </c>
      <c r="S93">
        <f t="shared" si="16"/>
        <v>0.3886352204160391</v>
      </c>
    </row>
    <row r="94" spans="1:19" x14ac:dyDescent="0.3">
      <c r="A94" t="s">
        <v>118</v>
      </c>
      <c r="B94">
        <v>1464.4538574000001</v>
      </c>
      <c r="C94">
        <v>1440.4100341999999</v>
      </c>
      <c r="D94">
        <v>1453.1092529</v>
      </c>
      <c r="E94">
        <v>1445.1577147999999</v>
      </c>
      <c r="F94">
        <v>1440.4100341999999</v>
      </c>
      <c r="G94">
        <v>1414.1800536999999</v>
      </c>
      <c r="H94">
        <v>1347.3199463000001</v>
      </c>
      <c r="I94">
        <v>1401.7099608999999</v>
      </c>
      <c r="J94">
        <v>1409.7556152</v>
      </c>
      <c r="L94" t="str">
        <f t="shared" si="10"/>
        <v>04SEP2024:21:00:00</v>
      </c>
      <c r="M94">
        <v>21</v>
      </c>
      <c r="N94">
        <f t="shared" si="11"/>
        <v>-24.043823200000134</v>
      </c>
      <c r="O94">
        <f t="shared" si="12"/>
        <v>-24.043823200000134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1.6418286638738948</v>
      </c>
    </row>
    <row r="95" spans="1:19" x14ac:dyDescent="0.3">
      <c r="A95" t="s">
        <v>119</v>
      </c>
      <c r="B95">
        <v>1400.3095702999999</v>
      </c>
      <c r="C95">
        <v>1337.8800048999999</v>
      </c>
      <c r="D95">
        <v>1431.2333983999999</v>
      </c>
      <c r="E95">
        <v>1452.6148682</v>
      </c>
      <c r="F95">
        <v>1337.8800048999999</v>
      </c>
      <c r="G95">
        <v>1347.0899658000001</v>
      </c>
      <c r="H95">
        <v>1300.7900391000001</v>
      </c>
      <c r="I95">
        <v>1337.9200439000001</v>
      </c>
      <c r="J95">
        <v>1355.2590332</v>
      </c>
      <c r="L95" t="str">
        <f t="shared" si="10"/>
        <v>04SEP2024:22:00:00</v>
      </c>
      <c r="M95">
        <v>22</v>
      </c>
      <c r="N95">
        <f t="shared" si="11"/>
        <v>-62.429565400000001</v>
      </c>
      <c r="O95">
        <f t="shared" si="12"/>
        <v>-62.429565400000001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4.4582688516957862</v>
      </c>
    </row>
    <row r="96" spans="1:19" x14ac:dyDescent="0.3">
      <c r="A96" t="s">
        <v>120</v>
      </c>
      <c r="B96">
        <v>1331.6462402</v>
      </c>
      <c r="C96">
        <v>1249.0699463000001</v>
      </c>
      <c r="D96">
        <v>1355.4667969</v>
      </c>
      <c r="E96">
        <v>1397.1600341999999</v>
      </c>
      <c r="F96">
        <v>1249.0699463000001</v>
      </c>
      <c r="G96">
        <v>1247.3699951000001</v>
      </c>
      <c r="H96">
        <v>1192.0500488</v>
      </c>
      <c r="I96">
        <v>1241.8299560999999</v>
      </c>
      <c r="J96">
        <v>1265.4959716999999</v>
      </c>
      <c r="L96" t="str">
        <f t="shared" si="10"/>
        <v>04SEP2024:23:00:00</v>
      </c>
      <c r="M96">
        <v>23</v>
      </c>
      <c r="N96">
        <f t="shared" si="11"/>
        <v>-82.576293899999882</v>
      </c>
      <c r="O96">
        <f t="shared" si="12"/>
        <v>-82.576293899999882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6.2010683774091344</v>
      </c>
    </row>
    <row r="97" spans="1:19" x14ac:dyDescent="0.3">
      <c r="A97" t="s">
        <v>121</v>
      </c>
      <c r="B97">
        <v>1249.4949951000001</v>
      </c>
      <c r="C97">
        <v>1146.3100586</v>
      </c>
      <c r="D97">
        <v>1278.3106689000001</v>
      </c>
      <c r="E97">
        <v>1317.0219727000001</v>
      </c>
      <c r="F97">
        <v>1146.3100586</v>
      </c>
      <c r="G97">
        <v>1192.6899414</v>
      </c>
      <c r="H97">
        <v>1116.8499756000001</v>
      </c>
      <c r="I97">
        <v>1176.75</v>
      </c>
      <c r="J97">
        <v>1189.9243164</v>
      </c>
      <c r="L97" t="str">
        <f t="shared" si="10"/>
        <v>05SEP2024:00:00:00</v>
      </c>
      <c r="M97">
        <v>24</v>
      </c>
      <c r="N97">
        <f t="shared" si="11"/>
        <v>-103.18493650000005</v>
      </c>
      <c r="O97">
        <f t="shared" si="12"/>
        <v>-103.18493650000005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8.258131237391785</v>
      </c>
    </row>
    <row r="98" spans="1:19" x14ac:dyDescent="0.3">
      <c r="A98" t="s">
        <v>122</v>
      </c>
      <c r="B98">
        <v>1192.3299560999999</v>
      </c>
      <c r="C98">
        <v>1108.8199463000001</v>
      </c>
      <c r="D98">
        <v>1183.9169922000001</v>
      </c>
      <c r="E98">
        <v>1205.1020507999999</v>
      </c>
      <c r="F98">
        <v>1108.8199463000001</v>
      </c>
      <c r="G98">
        <v>1183.3900146000001</v>
      </c>
      <c r="H98">
        <v>1103.1899414</v>
      </c>
      <c r="I98">
        <v>1120.8399658000001</v>
      </c>
      <c r="J98">
        <v>1144.2684326000001</v>
      </c>
      <c r="L98" t="str">
        <f t="shared" si="10"/>
        <v>05SEP2024:01:00:00</v>
      </c>
      <c r="M98">
        <v>1</v>
      </c>
      <c r="N98">
        <f t="shared" si="11"/>
        <v>-83.510009799999807</v>
      </c>
      <c r="O98">
        <f t="shared" si="12"/>
        <v>-83.510009799999807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7.0039345545886702</v>
      </c>
    </row>
    <row r="99" spans="1:19" x14ac:dyDescent="0.3">
      <c r="A99" t="s">
        <v>123</v>
      </c>
      <c r="B99">
        <v>1130.1269531</v>
      </c>
      <c r="C99">
        <v>1077.0799560999999</v>
      </c>
      <c r="D99">
        <v>1137.7811279</v>
      </c>
      <c r="E99">
        <v>1103.8922118999999</v>
      </c>
      <c r="F99">
        <v>1077.0799560999999</v>
      </c>
      <c r="G99">
        <v>1145.1800536999999</v>
      </c>
      <c r="H99">
        <v>1075.8299560999999</v>
      </c>
      <c r="I99">
        <v>1076.5999756000001</v>
      </c>
      <c r="J99">
        <v>1095.7164307</v>
      </c>
      <c r="L99" t="str">
        <f t="shared" si="10"/>
        <v>05SEP2024:02:00:00</v>
      </c>
      <c r="M99">
        <v>2</v>
      </c>
      <c r="N99">
        <f t="shared" si="11"/>
        <v>-53.046997000000147</v>
      </c>
      <c r="O99">
        <f t="shared" si="12"/>
        <v>-53.046997000000147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4.6938971638973248</v>
      </c>
    </row>
    <row r="100" spans="1:19" x14ac:dyDescent="0.3">
      <c r="A100" t="s">
        <v>124</v>
      </c>
      <c r="B100">
        <v>1150.8081055</v>
      </c>
      <c r="C100">
        <v>1070.0600586</v>
      </c>
      <c r="D100">
        <v>1105.3970947</v>
      </c>
      <c r="E100">
        <v>1069.0380858999999</v>
      </c>
      <c r="F100">
        <v>1070.0600586</v>
      </c>
      <c r="G100">
        <v>1125.7600098</v>
      </c>
      <c r="H100">
        <v>1065.6899414</v>
      </c>
      <c r="I100">
        <v>1058.4300536999999</v>
      </c>
      <c r="J100">
        <v>1077.7956543</v>
      </c>
      <c r="L100" t="str">
        <f t="shared" si="10"/>
        <v>05SEP2024:03:00:00</v>
      </c>
      <c r="M100">
        <v>3</v>
      </c>
      <c r="N100">
        <f t="shared" si="11"/>
        <v>-80.748046899999963</v>
      </c>
      <c r="O100">
        <f t="shared" si="12"/>
        <v>-80.748046899999963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7.0166387005865554</v>
      </c>
    </row>
    <row r="101" spans="1:19" x14ac:dyDescent="0.3">
      <c r="A101" t="s">
        <v>125</v>
      </c>
      <c r="B101">
        <v>1173.8237305</v>
      </c>
      <c r="C101">
        <v>1054.9599608999999</v>
      </c>
      <c r="D101">
        <v>1089.4066161999999</v>
      </c>
      <c r="E101">
        <v>1061.9400635</v>
      </c>
      <c r="F101">
        <v>1054.9599608999999</v>
      </c>
      <c r="G101">
        <v>1102.0400391000001</v>
      </c>
      <c r="H101">
        <v>1044.7299805</v>
      </c>
      <c r="I101">
        <v>1047.0200195</v>
      </c>
      <c r="J101">
        <v>1062.1380615</v>
      </c>
      <c r="L101" t="str">
        <f t="shared" si="10"/>
        <v>05SEP2024:04:00:00</v>
      </c>
      <c r="M101">
        <v>4</v>
      </c>
      <c r="N101">
        <f t="shared" si="11"/>
        <v>-118.86376960000007</v>
      </c>
      <c r="O101">
        <f t="shared" si="12"/>
        <v>-118.86376960000007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10.126202641121344</v>
      </c>
    </row>
    <row r="102" spans="1:19" x14ac:dyDescent="0.3">
      <c r="A102" t="s">
        <v>126</v>
      </c>
      <c r="B102">
        <v>1159.2279053</v>
      </c>
      <c r="C102">
        <v>1058.4699707</v>
      </c>
      <c r="D102">
        <v>1081.7790527</v>
      </c>
      <c r="E102">
        <v>1073.3051757999999</v>
      </c>
      <c r="F102">
        <v>1058.4699707</v>
      </c>
      <c r="G102">
        <v>1079.8800048999999</v>
      </c>
      <c r="H102">
        <v>1059.4300536999999</v>
      </c>
      <c r="I102">
        <v>1050.6700439000001</v>
      </c>
      <c r="J102">
        <v>1064.3510742000001</v>
      </c>
      <c r="L102" t="str">
        <f t="shared" si="10"/>
        <v>05SEP2024:05:00:00</v>
      </c>
      <c r="M102">
        <v>5</v>
      </c>
      <c r="N102">
        <f t="shared" si="11"/>
        <v>-100.7579346</v>
      </c>
      <c r="O102">
        <f t="shared" si="12"/>
        <v>-100.7579346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8.6918141065560839</v>
      </c>
    </row>
    <row r="103" spans="1:19" x14ac:dyDescent="0.3">
      <c r="A103" t="s">
        <v>127</v>
      </c>
      <c r="B103">
        <v>1180.7056885</v>
      </c>
      <c r="C103">
        <v>1104.4899902</v>
      </c>
      <c r="D103">
        <v>1109.8045654</v>
      </c>
      <c r="E103">
        <v>1102.0334473</v>
      </c>
      <c r="F103">
        <v>1104.4899902</v>
      </c>
      <c r="G103">
        <v>1112.7800293</v>
      </c>
      <c r="H103">
        <v>1085.9200439000001</v>
      </c>
      <c r="I103">
        <v>1084.1999512</v>
      </c>
      <c r="J103">
        <v>1097.8847656</v>
      </c>
      <c r="L103" t="str">
        <f t="shared" si="10"/>
        <v>05SEP2024:06:00:00</v>
      </c>
      <c r="M103">
        <v>6</v>
      </c>
      <c r="N103">
        <f t="shared" si="11"/>
        <v>-76.215698299999985</v>
      </c>
      <c r="O103">
        <f t="shared" si="12"/>
        <v>-76.215698299999985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6.455097069687743</v>
      </c>
    </row>
    <row r="104" spans="1:19" x14ac:dyDescent="0.3">
      <c r="A104" t="s">
        <v>128</v>
      </c>
      <c r="B104">
        <v>1238.8093262</v>
      </c>
      <c r="C104">
        <v>1186.25</v>
      </c>
      <c r="D104">
        <v>1149.3358154</v>
      </c>
      <c r="E104">
        <v>1140.1942139</v>
      </c>
      <c r="F104">
        <v>1186.25</v>
      </c>
      <c r="G104">
        <v>1175.1899414</v>
      </c>
      <c r="H104">
        <v>1140.4699707</v>
      </c>
      <c r="I104">
        <v>1143.4799805</v>
      </c>
      <c r="J104">
        <v>1157.1168213000001</v>
      </c>
      <c r="L104" t="str">
        <f t="shared" si="10"/>
        <v>05SEP2024:07:00:00</v>
      </c>
      <c r="M104">
        <v>7</v>
      </c>
      <c r="N104">
        <f t="shared" si="11"/>
        <v>-52.559326199999987</v>
      </c>
      <c r="O104">
        <f t="shared" si="12"/>
        <v>-52.559326199999987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4.242729295655506</v>
      </c>
    </row>
    <row r="105" spans="1:19" x14ac:dyDescent="0.3">
      <c r="A105" t="s">
        <v>129</v>
      </c>
      <c r="B105">
        <v>1276.9439697</v>
      </c>
      <c r="C105">
        <v>1210.6400146000001</v>
      </c>
      <c r="D105">
        <v>1171.3922118999999</v>
      </c>
      <c r="E105">
        <v>1168.6428223</v>
      </c>
      <c r="F105">
        <v>1210.6400146000001</v>
      </c>
      <c r="G105">
        <v>1173.3199463000001</v>
      </c>
      <c r="H105">
        <v>1136.1800536999999</v>
      </c>
      <c r="I105">
        <v>1149.4200439000001</v>
      </c>
      <c r="J105">
        <v>1167.640625</v>
      </c>
      <c r="L105" t="str">
        <f t="shared" si="10"/>
        <v>05SEP2024:08:00:00</v>
      </c>
      <c r="M105">
        <v>8</v>
      </c>
      <c r="N105">
        <f t="shared" si="11"/>
        <v>-66.303955099999939</v>
      </c>
      <c r="O105">
        <f t="shared" si="12"/>
        <v>-66.303955099999939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5.1923934544737396</v>
      </c>
    </row>
    <row r="106" spans="1:19" x14ac:dyDescent="0.3">
      <c r="A106" t="s">
        <v>130</v>
      </c>
      <c r="B106">
        <v>1284.7725829999999</v>
      </c>
      <c r="C106">
        <v>1241.5899658000001</v>
      </c>
      <c r="D106">
        <v>1206.1191406</v>
      </c>
      <c r="E106">
        <v>1197.1534423999999</v>
      </c>
      <c r="F106">
        <v>1241.5899658000001</v>
      </c>
      <c r="G106">
        <v>1186.8100586</v>
      </c>
      <c r="H106">
        <v>1132.3599853999999</v>
      </c>
      <c r="I106">
        <v>1161.8699951000001</v>
      </c>
      <c r="J106">
        <v>1183.9566649999999</v>
      </c>
      <c r="L106" t="str">
        <f t="shared" si="10"/>
        <v>05SEP2024:09:00:00</v>
      </c>
      <c r="M106">
        <v>9</v>
      </c>
      <c r="N106">
        <f t="shared" si="11"/>
        <v>-43.182617199999868</v>
      </c>
      <c r="O106">
        <f t="shared" si="12"/>
        <v>-43.182617199999868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3.3611098003949134</v>
      </c>
    </row>
    <row r="107" spans="1:19" x14ac:dyDescent="0.3">
      <c r="A107" t="s">
        <v>131</v>
      </c>
      <c r="B107">
        <v>1349.1538086</v>
      </c>
      <c r="C107">
        <v>1244.6199951000001</v>
      </c>
      <c r="D107">
        <v>1269.8920897999999</v>
      </c>
      <c r="E107">
        <v>1230.5467529</v>
      </c>
      <c r="F107">
        <v>1244.6199951000001</v>
      </c>
      <c r="G107">
        <v>1261.1700439000001</v>
      </c>
      <c r="H107">
        <v>1142.0799560999999</v>
      </c>
      <c r="I107">
        <v>1196.0600586</v>
      </c>
      <c r="J107">
        <v>1214.8953856999999</v>
      </c>
      <c r="L107" t="str">
        <f t="shared" si="10"/>
        <v>05SEP2024:10:00:00</v>
      </c>
      <c r="M107">
        <v>10</v>
      </c>
      <c r="N107">
        <f t="shared" si="11"/>
        <v>-104.53381349999995</v>
      </c>
      <c r="O107">
        <f t="shared" si="12"/>
        <v>-104.53381349999995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7.7481020202191306</v>
      </c>
    </row>
    <row r="108" spans="1:19" x14ac:dyDescent="0.3">
      <c r="A108" t="s">
        <v>132</v>
      </c>
      <c r="B108">
        <v>1368.8800048999999</v>
      </c>
      <c r="C108">
        <v>1319.9499512</v>
      </c>
      <c r="D108">
        <v>1345.7498779</v>
      </c>
      <c r="E108">
        <v>1270.7044678</v>
      </c>
      <c r="F108">
        <v>1319.9499512</v>
      </c>
      <c r="G108">
        <v>1363.4599608999999</v>
      </c>
      <c r="H108">
        <v>1208.4300536999999</v>
      </c>
      <c r="I108">
        <v>1275.2900391000001</v>
      </c>
      <c r="J108">
        <v>1287.5668945</v>
      </c>
      <c r="L108" t="str">
        <f t="shared" si="10"/>
        <v>05SEP2024:11:00:00</v>
      </c>
      <c r="M108">
        <v>11</v>
      </c>
      <c r="N108">
        <f t="shared" si="11"/>
        <v>-48.930053699999917</v>
      </c>
      <c r="O108">
        <f t="shared" si="12"/>
        <v>-48.930053699999917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3.5744589390488164</v>
      </c>
    </row>
    <row r="109" spans="1:19" x14ac:dyDescent="0.3">
      <c r="A109" t="s">
        <v>133</v>
      </c>
      <c r="B109">
        <v>1320.0708007999999</v>
      </c>
      <c r="C109">
        <v>1415.75</v>
      </c>
      <c r="D109">
        <v>1414.9704589999999</v>
      </c>
      <c r="E109">
        <v>1347.7280272999999</v>
      </c>
      <c r="F109">
        <v>1415.75</v>
      </c>
      <c r="G109">
        <v>1450.9200439000001</v>
      </c>
      <c r="H109">
        <v>1270.2900391000001</v>
      </c>
      <c r="I109">
        <v>1347.2800293</v>
      </c>
      <c r="J109">
        <v>1366.3936768000001</v>
      </c>
      <c r="L109" t="str">
        <f t="shared" si="10"/>
        <v>05SEP2024:12:00:00</v>
      </c>
      <c r="M109">
        <v>12</v>
      </c>
      <c r="N109">
        <f t="shared" si="11"/>
        <v>95.679199200000085</v>
      </c>
      <c r="O109" t="str">
        <f t="shared" si="12"/>
        <v/>
      </c>
      <c r="P109">
        <f t="shared" si="13"/>
        <v>95.679199200000085</v>
      </c>
      <c r="Q109" t="str">
        <f t="shared" si="14"/>
        <v/>
      </c>
      <c r="R109">
        <f t="shared" si="15"/>
        <v>1</v>
      </c>
      <c r="S109">
        <f t="shared" si="16"/>
        <v>7.248035419162048</v>
      </c>
    </row>
    <row r="110" spans="1:19" x14ac:dyDescent="0.3">
      <c r="A110" t="s">
        <v>134</v>
      </c>
      <c r="B110">
        <v>1315.2141113</v>
      </c>
      <c r="C110">
        <v>1478.6300048999999</v>
      </c>
      <c r="D110">
        <v>1470.7091064000001</v>
      </c>
      <c r="E110">
        <v>1428.9622803</v>
      </c>
      <c r="F110">
        <v>1478.6300048999999</v>
      </c>
      <c r="G110">
        <v>1532.7099608999999</v>
      </c>
      <c r="H110">
        <v>1363.2099608999999</v>
      </c>
      <c r="I110">
        <v>1435.3499756000001</v>
      </c>
      <c r="J110">
        <v>1447.7724608999999</v>
      </c>
      <c r="L110" t="str">
        <f t="shared" si="10"/>
        <v>05SEP2024:13:00:00</v>
      </c>
      <c r="M110">
        <v>13</v>
      </c>
      <c r="N110">
        <f t="shared" si="11"/>
        <v>163.41589359999989</v>
      </c>
      <c r="O110" t="str">
        <f t="shared" si="12"/>
        <v/>
      </c>
      <c r="P110">
        <f t="shared" si="13"/>
        <v>163.41589359999989</v>
      </c>
      <c r="Q110" t="str">
        <f t="shared" si="14"/>
        <v/>
      </c>
      <c r="R110">
        <f t="shared" si="15"/>
        <v>1</v>
      </c>
      <c r="S110">
        <f t="shared" si="16"/>
        <v>12.425041078556735</v>
      </c>
    </row>
    <row r="111" spans="1:19" x14ac:dyDescent="0.3">
      <c r="A111" t="s">
        <v>135</v>
      </c>
      <c r="B111">
        <v>1380.3282471</v>
      </c>
      <c r="C111">
        <v>1556.1099853999999</v>
      </c>
      <c r="D111">
        <v>1536.1169434000001</v>
      </c>
      <c r="E111">
        <v>1494.8740233999999</v>
      </c>
      <c r="F111">
        <v>1556.1099853999999</v>
      </c>
      <c r="G111">
        <v>1613.2199707</v>
      </c>
      <c r="H111">
        <v>1448.1300048999999</v>
      </c>
      <c r="I111">
        <v>1521.1199951000001</v>
      </c>
      <c r="J111">
        <v>1526.6907959</v>
      </c>
      <c r="L111" t="str">
        <f t="shared" si="10"/>
        <v>05SEP2024:14:00:00</v>
      </c>
      <c r="M111">
        <v>14</v>
      </c>
      <c r="N111">
        <f t="shared" si="11"/>
        <v>175.78173829999992</v>
      </c>
      <c r="O111" t="str">
        <f t="shared" si="12"/>
        <v/>
      </c>
      <c r="P111">
        <f t="shared" si="13"/>
        <v>175.78173829999992</v>
      </c>
      <c r="Q111" t="str">
        <f t="shared" si="14"/>
        <v/>
      </c>
      <c r="R111">
        <f t="shared" si="15"/>
        <v>1</v>
      </c>
      <c r="S111">
        <f t="shared" si="16"/>
        <v>12.734778026118676</v>
      </c>
    </row>
    <row r="112" spans="1:19" x14ac:dyDescent="0.3">
      <c r="A112" t="s">
        <v>136</v>
      </c>
      <c r="B112">
        <v>1438.0500488</v>
      </c>
      <c r="C112">
        <v>1617.3599853999999</v>
      </c>
      <c r="D112">
        <v>1578.3764647999999</v>
      </c>
      <c r="E112">
        <v>1520.8227539</v>
      </c>
      <c r="F112">
        <v>1617.3599853999999</v>
      </c>
      <c r="G112">
        <v>1662.25</v>
      </c>
      <c r="H112">
        <v>1508</v>
      </c>
      <c r="I112">
        <v>1581.0300293</v>
      </c>
      <c r="J112">
        <v>1577.8927002</v>
      </c>
      <c r="L112" t="str">
        <f t="shared" si="10"/>
        <v>05SEP2024:15:00:00</v>
      </c>
      <c r="M112">
        <v>15</v>
      </c>
      <c r="N112">
        <f t="shared" si="11"/>
        <v>179.3099365999999</v>
      </c>
      <c r="O112" t="str">
        <f t="shared" si="12"/>
        <v/>
      </c>
      <c r="P112">
        <f t="shared" si="13"/>
        <v>179.3099365999999</v>
      </c>
      <c r="Q112" t="str">
        <f t="shared" si="14"/>
        <v/>
      </c>
      <c r="R112">
        <f t="shared" si="15"/>
        <v>1</v>
      </c>
      <c r="S112">
        <f t="shared" si="16"/>
        <v>12.468963562820882</v>
      </c>
    </row>
    <row r="113" spans="1:19" x14ac:dyDescent="0.3">
      <c r="A113" t="s">
        <v>137</v>
      </c>
      <c r="B113">
        <v>1492.0710449000001</v>
      </c>
      <c r="C113">
        <v>1680.2900391000001</v>
      </c>
      <c r="D113">
        <v>1613.8081055</v>
      </c>
      <c r="E113">
        <v>1530.1660156</v>
      </c>
      <c r="F113">
        <v>1680.2900391000001</v>
      </c>
      <c r="G113">
        <v>1701.9399414</v>
      </c>
      <c r="H113">
        <v>1556.3399658000001</v>
      </c>
      <c r="I113">
        <v>1624.9599608999999</v>
      </c>
      <c r="J113">
        <v>1618.7392577999999</v>
      </c>
      <c r="L113" t="str">
        <f t="shared" si="10"/>
        <v>05SEP2024:16:00:00</v>
      </c>
      <c r="M113">
        <v>16</v>
      </c>
      <c r="N113">
        <f t="shared" si="11"/>
        <v>188.2189942</v>
      </c>
      <c r="O113" t="str">
        <f t="shared" si="12"/>
        <v/>
      </c>
      <c r="P113">
        <f t="shared" si="13"/>
        <v>188.2189942</v>
      </c>
      <c r="Q113" t="str">
        <f t="shared" si="14"/>
        <v/>
      </c>
      <c r="R113">
        <f t="shared" si="15"/>
        <v>1</v>
      </c>
      <c r="S113">
        <f t="shared" si="16"/>
        <v>12.614613415584014</v>
      </c>
    </row>
    <row r="114" spans="1:19" x14ac:dyDescent="0.3">
      <c r="A114" t="s">
        <v>138</v>
      </c>
      <c r="B114">
        <v>1519.5402832</v>
      </c>
      <c r="C114">
        <v>1722.2700195</v>
      </c>
      <c r="D114">
        <v>1631.8167725000001</v>
      </c>
      <c r="E114">
        <v>1565.0198975000001</v>
      </c>
      <c r="F114">
        <v>1722.2700195</v>
      </c>
      <c r="G114">
        <v>1716.8100586</v>
      </c>
      <c r="H114">
        <v>1588.2199707</v>
      </c>
      <c r="I114">
        <v>1646.2700195</v>
      </c>
      <c r="J114">
        <v>1647.7181396000001</v>
      </c>
      <c r="L114" t="str">
        <f t="shared" si="10"/>
        <v>05SEP2024:17:00:00</v>
      </c>
      <c r="M114">
        <v>17</v>
      </c>
      <c r="N114">
        <f t="shared" si="11"/>
        <v>202.72973630000001</v>
      </c>
      <c r="O114" t="str">
        <f t="shared" si="12"/>
        <v/>
      </c>
      <c r="P114">
        <f t="shared" si="13"/>
        <v>202.72973630000001</v>
      </c>
      <c r="Q114" t="str">
        <f t="shared" si="14"/>
        <v/>
      </c>
      <c r="R114">
        <f t="shared" si="15"/>
        <v>1</v>
      </c>
      <c r="S114">
        <f t="shared" si="16"/>
        <v>13.341517730156612</v>
      </c>
    </row>
    <row r="115" spans="1:19" x14ac:dyDescent="0.3">
      <c r="A115" t="s">
        <v>139</v>
      </c>
      <c r="B115">
        <v>1521.4569091999999</v>
      </c>
      <c r="C115">
        <v>1736.6800536999999</v>
      </c>
      <c r="D115">
        <v>1622.2958983999999</v>
      </c>
      <c r="E115">
        <v>1601.8215332</v>
      </c>
      <c r="F115">
        <v>1736.6800536999999</v>
      </c>
      <c r="G115">
        <v>1704.8100586</v>
      </c>
      <c r="H115">
        <v>1580.1899414</v>
      </c>
      <c r="I115">
        <v>1636.5500488</v>
      </c>
      <c r="J115">
        <v>1652.010376</v>
      </c>
      <c r="L115" t="str">
        <f t="shared" si="10"/>
        <v>05SEP2024:18:00:00</v>
      </c>
      <c r="M115">
        <v>18</v>
      </c>
      <c r="N115">
        <f t="shared" si="11"/>
        <v>215.22314449999999</v>
      </c>
      <c r="O115" t="str">
        <f t="shared" si="12"/>
        <v/>
      </c>
      <c r="P115">
        <f t="shared" si="13"/>
        <v>215.22314449999999</v>
      </c>
      <c r="Q115" t="str">
        <f t="shared" si="14"/>
        <v/>
      </c>
      <c r="R115">
        <f t="shared" si="15"/>
        <v>1</v>
      </c>
      <c r="S115">
        <f t="shared" si="16"/>
        <v>14.145858696265467</v>
      </c>
    </row>
    <row r="116" spans="1:19" x14ac:dyDescent="0.3">
      <c r="A116" t="s">
        <v>140</v>
      </c>
      <c r="B116">
        <v>1499.4251709</v>
      </c>
      <c r="C116">
        <v>1692.9000243999999</v>
      </c>
      <c r="D116">
        <v>1601.5996094</v>
      </c>
      <c r="E116">
        <v>1601.6379394999999</v>
      </c>
      <c r="F116">
        <v>1692.9000243999999</v>
      </c>
      <c r="G116">
        <v>1662.5500488</v>
      </c>
      <c r="H116">
        <v>1552.0100098</v>
      </c>
      <c r="I116">
        <v>1597.6899414</v>
      </c>
      <c r="J116">
        <v>1621.3575439000001</v>
      </c>
      <c r="L116" t="str">
        <f t="shared" si="10"/>
        <v>05SEP2024:19:00:00</v>
      </c>
      <c r="M116">
        <v>19</v>
      </c>
      <c r="N116">
        <f t="shared" si="11"/>
        <v>193.47485349999988</v>
      </c>
      <c r="O116" t="str">
        <f t="shared" si="12"/>
        <v/>
      </c>
      <c r="P116">
        <f t="shared" si="13"/>
        <v>193.47485349999988</v>
      </c>
      <c r="Q116" t="str">
        <f t="shared" si="14"/>
        <v/>
      </c>
      <c r="R116">
        <f t="shared" si="15"/>
        <v>1</v>
      </c>
      <c r="S116">
        <f t="shared" si="16"/>
        <v>12.903268349421563</v>
      </c>
    </row>
    <row r="117" spans="1:19" x14ac:dyDescent="0.3">
      <c r="A117" t="s">
        <v>141</v>
      </c>
      <c r="B117">
        <v>1501.0666504000001</v>
      </c>
      <c r="C117">
        <v>1653.7700195</v>
      </c>
      <c r="D117">
        <v>1561.2147216999999</v>
      </c>
      <c r="E117">
        <v>1578.8261719</v>
      </c>
      <c r="F117">
        <v>1653.7700195</v>
      </c>
      <c r="G117">
        <v>1603.4300536999999</v>
      </c>
      <c r="H117">
        <v>1502.8699951000001</v>
      </c>
      <c r="I117">
        <v>1544.0999756000001</v>
      </c>
      <c r="J117">
        <v>1576.5991211</v>
      </c>
      <c r="L117" t="str">
        <f t="shared" si="10"/>
        <v>05SEP2024:20:00:00</v>
      </c>
      <c r="M117">
        <v>20</v>
      </c>
      <c r="N117">
        <f t="shared" si="11"/>
        <v>152.70336909999992</v>
      </c>
      <c r="O117" t="str">
        <f t="shared" si="12"/>
        <v/>
      </c>
      <c r="P117">
        <f t="shared" si="13"/>
        <v>152.70336909999992</v>
      </c>
      <c r="Q117" t="str">
        <f t="shared" si="14"/>
        <v/>
      </c>
      <c r="R117">
        <f t="shared" si="15"/>
        <v>1</v>
      </c>
      <c r="S117">
        <f t="shared" si="16"/>
        <v>10.172990590345069</v>
      </c>
    </row>
    <row r="118" spans="1:19" x14ac:dyDescent="0.3">
      <c r="A118" t="s">
        <v>142</v>
      </c>
      <c r="B118">
        <v>1517.6062012</v>
      </c>
      <c r="C118">
        <v>1618.3100586</v>
      </c>
      <c r="D118">
        <v>1534.6343993999999</v>
      </c>
      <c r="E118">
        <v>1572.2152100000001</v>
      </c>
      <c r="F118">
        <v>1618.3100586</v>
      </c>
      <c r="G118">
        <v>1571.9499512</v>
      </c>
      <c r="H118">
        <v>1477.0600586</v>
      </c>
      <c r="I118">
        <v>1514.9399414</v>
      </c>
      <c r="J118">
        <v>1550.8951416</v>
      </c>
      <c r="L118" t="str">
        <f t="shared" si="10"/>
        <v>05SEP2024:21:00:00</v>
      </c>
      <c r="M118">
        <v>21</v>
      </c>
      <c r="N118">
        <f t="shared" si="11"/>
        <v>100.70385740000006</v>
      </c>
      <c r="O118" t="str">
        <f t="shared" si="12"/>
        <v/>
      </c>
      <c r="P118">
        <f t="shared" si="13"/>
        <v>100.70385740000006</v>
      </c>
      <c r="Q118" t="str">
        <f t="shared" si="14"/>
        <v/>
      </c>
      <c r="R118">
        <f t="shared" si="15"/>
        <v>1</v>
      </c>
      <c r="S118">
        <f t="shared" si="16"/>
        <v>6.6357041319659613</v>
      </c>
    </row>
    <row r="119" spans="1:19" x14ac:dyDescent="0.3">
      <c r="A119" t="s">
        <v>143</v>
      </c>
      <c r="B119">
        <v>1463.6933594</v>
      </c>
      <c r="C119">
        <v>1545.9399414</v>
      </c>
      <c r="D119">
        <v>1491.5780029</v>
      </c>
      <c r="E119">
        <v>1543.0827637</v>
      </c>
      <c r="F119">
        <v>1545.9399414</v>
      </c>
      <c r="G119">
        <v>1517.5600586</v>
      </c>
      <c r="H119">
        <v>1412.4699707</v>
      </c>
      <c r="I119">
        <v>1452.5600586</v>
      </c>
      <c r="J119">
        <v>1494.3225098</v>
      </c>
      <c r="L119" t="str">
        <f t="shared" si="10"/>
        <v>05SEP2024:22:00:00</v>
      </c>
      <c r="M119">
        <v>22</v>
      </c>
      <c r="N119">
        <f t="shared" si="11"/>
        <v>82.246581999999989</v>
      </c>
      <c r="O119" t="str">
        <f t="shared" si="12"/>
        <v/>
      </c>
      <c r="P119">
        <f t="shared" si="13"/>
        <v>82.246581999999989</v>
      </c>
      <c r="Q119" t="str">
        <f t="shared" si="14"/>
        <v/>
      </c>
      <c r="R119">
        <f t="shared" si="15"/>
        <v>1</v>
      </c>
      <c r="S119">
        <f t="shared" si="16"/>
        <v>5.6191128744148067</v>
      </c>
    </row>
    <row r="120" spans="1:19" x14ac:dyDescent="0.3">
      <c r="A120" t="s">
        <v>144</v>
      </c>
      <c r="B120">
        <v>1361.2403564000001</v>
      </c>
      <c r="C120">
        <v>1445.9599608999999</v>
      </c>
      <c r="D120">
        <v>1412.458374</v>
      </c>
      <c r="E120">
        <v>1484.1751709</v>
      </c>
      <c r="F120">
        <v>1445.9599608999999</v>
      </c>
      <c r="G120">
        <v>1406.7299805</v>
      </c>
      <c r="H120">
        <v>1319.3100586</v>
      </c>
      <c r="I120">
        <v>1351.5699463000001</v>
      </c>
      <c r="J120">
        <v>1401.5490723</v>
      </c>
      <c r="L120" t="str">
        <f t="shared" si="10"/>
        <v>05SEP2024:23:00:00</v>
      </c>
      <c r="M120">
        <v>23</v>
      </c>
      <c r="N120">
        <f t="shared" si="11"/>
        <v>84.719604499999832</v>
      </c>
      <c r="O120" t="str">
        <f t="shared" si="12"/>
        <v/>
      </c>
      <c r="P120">
        <f t="shared" si="13"/>
        <v>84.719604499999832</v>
      </c>
      <c r="Q120" t="str">
        <f t="shared" si="14"/>
        <v/>
      </c>
      <c r="R120">
        <f t="shared" si="15"/>
        <v>1</v>
      </c>
      <c r="S120">
        <f t="shared" si="16"/>
        <v>6.2237064969226497</v>
      </c>
    </row>
    <row r="121" spans="1:19" x14ac:dyDescent="0.3">
      <c r="A121" t="s">
        <v>145</v>
      </c>
      <c r="B121">
        <v>1289.4129639</v>
      </c>
      <c r="C121">
        <v>1298.5200195</v>
      </c>
      <c r="D121">
        <v>1324.9464111</v>
      </c>
      <c r="E121">
        <v>1390.1630858999999</v>
      </c>
      <c r="F121">
        <v>1298.5200195</v>
      </c>
      <c r="G121">
        <v>1313.4200439000001</v>
      </c>
      <c r="H121">
        <v>1243.9599608999999</v>
      </c>
      <c r="I121">
        <v>1249</v>
      </c>
      <c r="J121">
        <v>1299.0126952999999</v>
      </c>
      <c r="L121" t="str">
        <f t="shared" si="10"/>
        <v>06SEP2024:00:00:00</v>
      </c>
      <c r="M121">
        <v>24</v>
      </c>
      <c r="N121">
        <f t="shared" si="11"/>
        <v>9.1070555999999669</v>
      </c>
      <c r="O121" t="str">
        <f t="shared" si="12"/>
        <v/>
      </c>
      <c r="P121">
        <f t="shared" si="13"/>
        <v>9.1070555999999669</v>
      </c>
      <c r="Q121" t="str">
        <f t="shared" si="14"/>
        <v/>
      </c>
      <c r="R121">
        <f t="shared" si="15"/>
        <v>1</v>
      </c>
      <c r="S121">
        <f t="shared" si="16"/>
        <v>0.70629471356131501</v>
      </c>
    </row>
    <row r="122" spans="1:19" x14ac:dyDescent="0.3">
      <c r="A122" t="s">
        <v>146</v>
      </c>
      <c r="B122">
        <v>1237.8621826000001</v>
      </c>
      <c r="C122">
        <v>1186.2199707</v>
      </c>
      <c r="D122">
        <v>1234.5922852000001</v>
      </c>
      <c r="E122">
        <v>1286.5211182</v>
      </c>
      <c r="F122">
        <v>1186.2199707</v>
      </c>
      <c r="G122">
        <v>1262.9100341999999</v>
      </c>
      <c r="H122">
        <v>1207.1600341999999</v>
      </c>
      <c r="I122">
        <v>1208.1500243999999</v>
      </c>
      <c r="J122">
        <v>1230.1922606999999</v>
      </c>
      <c r="L122" t="str">
        <f t="shared" si="10"/>
        <v>06SEP2024:01:00:00</v>
      </c>
      <c r="M122">
        <v>1</v>
      </c>
      <c r="N122">
        <f t="shared" si="11"/>
        <v>-51.64221190000012</v>
      </c>
      <c r="O122">
        <f t="shared" si="12"/>
        <v>-51.64221190000012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4.1718870344298793</v>
      </c>
    </row>
    <row r="123" spans="1:19" x14ac:dyDescent="0.3">
      <c r="A123" t="s">
        <v>147</v>
      </c>
      <c r="B123">
        <v>1239.6577147999999</v>
      </c>
      <c r="C123">
        <v>1145.0699463000001</v>
      </c>
      <c r="D123">
        <v>1185.2711182</v>
      </c>
      <c r="E123">
        <v>1220.7163086</v>
      </c>
      <c r="F123">
        <v>1145.0699463000001</v>
      </c>
      <c r="G123">
        <v>1220.6999512</v>
      </c>
      <c r="H123">
        <v>1148.7800293</v>
      </c>
      <c r="I123">
        <v>1158.8100586</v>
      </c>
      <c r="J123">
        <v>1178.8151855000001</v>
      </c>
      <c r="L123" t="str">
        <f t="shared" si="10"/>
        <v>06SEP2024:02:00:00</v>
      </c>
      <c r="M123">
        <v>2</v>
      </c>
      <c r="N123">
        <f t="shared" si="11"/>
        <v>-94.587768499999811</v>
      </c>
      <c r="O123">
        <f t="shared" si="12"/>
        <v>-94.587768499999811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7.6301520468704638</v>
      </c>
    </row>
    <row r="124" spans="1:19" x14ac:dyDescent="0.3">
      <c r="A124" t="s">
        <v>148</v>
      </c>
      <c r="B124">
        <v>1198.6918945</v>
      </c>
      <c r="C124">
        <v>1134.6400146000001</v>
      </c>
      <c r="D124">
        <v>1150.9792480000001</v>
      </c>
      <c r="E124">
        <v>1158.6099853999999</v>
      </c>
      <c r="F124">
        <v>1134.6400146000001</v>
      </c>
      <c r="G124">
        <v>1196.0899658000001</v>
      </c>
      <c r="H124">
        <v>1126.9300536999999</v>
      </c>
      <c r="I124">
        <v>1144.5999756000001</v>
      </c>
      <c r="J124">
        <v>1152.1740723</v>
      </c>
      <c r="L124" t="str">
        <f t="shared" si="10"/>
        <v>06SEP2024:03:00:00</v>
      </c>
      <c r="M124">
        <v>3</v>
      </c>
      <c r="N124">
        <f t="shared" si="11"/>
        <v>-64.051879899999904</v>
      </c>
      <c r="O124">
        <f t="shared" si="12"/>
        <v>-64.051879899999904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5.343481522974451</v>
      </c>
    </row>
    <row r="125" spans="1:19" x14ac:dyDescent="0.3">
      <c r="A125" t="s">
        <v>149</v>
      </c>
      <c r="B125">
        <v>1178.1408690999999</v>
      </c>
      <c r="C125">
        <v>1125.8000488</v>
      </c>
      <c r="D125">
        <v>1135.4632568</v>
      </c>
      <c r="E125">
        <v>1130.7672118999999</v>
      </c>
      <c r="F125">
        <v>1125.8000488</v>
      </c>
      <c r="G125">
        <v>1170</v>
      </c>
      <c r="H125">
        <v>1115.6500243999999</v>
      </c>
      <c r="I125">
        <v>1132.8900146000001</v>
      </c>
      <c r="J125">
        <v>1135.0214844</v>
      </c>
      <c r="L125" t="str">
        <f t="shared" si="10"/>
        <v>06SEP2024:04:00:00</v>
      </c>
      <c r="M125">
        <v>4</v>
      </c>
      <c r="N125">
        <f t="shared" si="11"/>
        <v>-52.340820299999905</v>
      </c>
      <c r="O125">
        <f t="shared" si="12"/>
        <v>-52.340820299999905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4.4426623057380112</v>
      </c>
    </row>
    <row r="126" spans="1:19" x14ac:dyDescent="0.3">
      <c r="A126" t="s">
        <v>150</v>
      </c>
      <c r="B126">
        <v>1126.4980469</v>
      </c>
      <c r="C126">
        <v>1094.5699463000001</v>
      </c>
      <c r="D126">
        <v>1133.1948242000001</v>
      </c>
      <c r="E126">
        <v>1147.8825684000001</v>
      </c>
      <c r="F126">
        <v>1094.5699463000001</v>
      </c>
      <c r="G126">
        <v>1143.8599853999999</v>
      </c>
      <c r="H126">
        <v>1100.1999512</v>
      </c>
      <c r="I126">
        <v>1110.3299560999999</v>
      </c>
      <c r="J126">
        <v>1119.3685303</v>
      </c>
      <c r="L126" t="str">
        <f t="shared" si="10"/>
        <v>06SEP2024:05:00:00</v>
      </c>
      <c r="M126">
        <v>5</v>
      </c>
      <c r="N126">
        <f t="shared" si="11"/>
        <v>-31.92810059999988</v>
      </c>
      <c r="O126">
        <f t="shared" si="12"/>
        <v>-31.92810059999988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2.8342792682031308</v>
      </c>
    </row>
    <row r="127" spans="1:19" x14ac:dyDescent="0.3">
      <c r="A127" t="s">
        <v>151</v>
      </c>
      <c r="B127">
        <v>1129.4393310999999</v>
      </c>
      <c r="C127">
        <v>1173.5100098</v>
      </c>
      <c r="D127">
        <v>1167.8670654</v>
      </c>
      <c r="E127">
        <v>1192.1938477000001</v>
      </c>
      <c r="F127">
        <v>1173.5100098</v>
      </c>
      <c r="G127">
        <v>1169.1500243999999</v>
      </c>
      <c r="H127">
        <v>1129.6800536999999</v>
      </c>
      <c r="I127">
        <v>1142.1600341999999</v>
      </c>
      <c r="J127">
        <v>1161.3388672000001</v>
      </c>
      <c r="L127" t="str">
        <f t="shared" si="10"/>
        <v>06SEP2024:06:00:00</v>
      </c>
      <c r="M127">
        <v>6</v>
      </c>
      <c r="N127">
        <f t="shared" si="11"/>
        <v>44.070678700000144</v>
      </c>
      <c r="O127" t="str">
        <f t="shared" si="12"/>
        <v/>
      </c>
      <c r="P127">
        <f t="shared" si="13"/>
        <v>44.070678700000144</v>
      </c>
      <c r="Q127" t="str">
        <f t="shared" si="14"/>
        <v/>
      </c>
      <c r="R127">
        <f t="shared" si="15"/>
        <v>1</v>
      </c>
      <c r="S127">
        <f t="shared" si="16"/>
        <v>3.9019961043040876</v>
      </c>
    </row>
    <row r="128" spans="1:19" x14ac:dyDescent="0.3">
      <c r="A128" t="s">
        <v>152</v>
      </c>
      <c r="B128">
        <v>1170.6691894999999</v>
      </c>
      <c r="C128">
        <v>1254.2800293</v>
      </c>
      <c r="D128">
        <v>1205.9984131000001</v>
      </c>
      <c r="E128">
        <v>1235.925293</v>
      </c>
      <c r="F128">
        <v>1254.2800293</v>
      </c>
      <c r="G128">
        <v>1216.2199707</v>
      </c>
      <c r="H128">
        <v>1179.5899658000001</v>
      </c>
      <c r="I128">
        <v>1193.2199707</v>
      </c>
      <c r="J128">
        <v>1215.847168</v>
      </c>
      <c r="L128" t="str">
        <f t="shared" si="10"/>
        <v>06SEP2024:07:00:00</v>
      </c>
      <c r="M128">
        <v>7</v>
      </c>
      <c r="N128">
        <f t="shared" si="11"/>
        <v>83.610839800000122</v>
      </c>
      <c r="O128" t="str">
        <f t="shared" si="12"/>
        <v/>
      </c>
      <c r="P128">
        <f t="shared" si="13"/>
        <v>83.610839800000122</v>
      </c>
      <c r="Q128" t="str">
        <f t="shared" si="14"/>
        <v/>
      </c>
      <c r="R128">
        <f t="shared" si="15"/>
        <v>1</v>
      </c>
      <c r="S128">
        <f t="shared" si="16"/>
        <v>7.1421406277644355</v>
      </c>
    </row>
    <row r="129" spans="1:19" x14ac:dyDescent="0.3">
      <c r="A129" t="s">
        <v>153</v>
      </c>
      <c r="B129">
        <v>1152.2944336</v>
      </c>
      <c r="C129">
        <v>1273.5100098</v>
      </c>
      <c r="D129">
        <v>1232.1635742000001</v>
      </c>
      <c r="E129">
        <v>1262.0019531</v>
      </c>
      <c r="F129">
        <v>1273.5100098</v>
      </c>
      <c r="G129">
        <v>1219.5500488</v>
      </c>
      <c r="H129">
        <v>1194.7399902</v>
      </c>
      <c r="I129">
        <v>1209.0100098</v>
      </c>
      <c r="J129">
        <v>1231.7624512</v>
      </c>
      <c r="L129" t="str">
        <f t="shared" si="10"/>
        <v>06SEP2024:08:00:00</v>
      </c>
      <c r="M129">
        <v>8</v>
      </c>
      <c r="N129">
        <f t="shared" si="11"/>
        <v>121.21557619999999</v>
      </c>
      <c r="O129" t="str">
        <f t="shared" si="12"/>
        <v/>
      </c>
      <c r="P129">
        <f t="shared" si="13"/>
        <v>121.21557619999999</v>
      </c>
      <c r="Q129" t="str">
        <f t="shared" si="14"/>
        <v/>
      </c>
      <c r="R129">
        <f t="shared" si="15"/>
        <v>1</v>
      </c>
      <c r="S129">
        <f t="shared" si="16"/>
        <v>10.519496811357328</v>
      </c>
    </row>
    <row r="130" spans="1:19" x14ac:dyDescent="0.3">
      <c r="A130" t="s">
        <v>154</v>
      </c>
      <c r="B130">
        <v>1099.7546387</v>
      </c>
      <c r="C130">
        <v>1314.1199951000001</v>
      </c>
      <c r="D130">
        <v>1261.3602295000001</v>
      </c>
      <c r="E130">
        <v>1273.6921387</v>
      </c>
      <c r="F130">
        <v>1314.1199951000001</v>
      </c>
      <c r="G130">
        <v>1246.7600098</v>
      </c>
      <c r="H130">
        <v>1221.4799805</v>
      </c>
      <c r="I130">
        <v>1232.5999756000001</v>
      </c>
      <c r="J130">
        <v>1257.7304687999999</v>
      </c>
      <c r="L130" t="str">
        <f t="shared" si="10"/>
        <v>06SEP2024:09:00:00</v>
      </c>
      <c r="M130">
        <v>9</v>
      </c>
      <c r="N130">
        <f t="shared" si="11"/>
        <v>214.36535640000011</v>
      </c>
      <c r="O130" t="str">
        <f t="shared" si="12"/>
        <v/>
      </c>
      <c r="P130">
        <f t="shared" si="13"/>
        <v>214.36535640000011</v>
      </c>
      <c r="Q130" t="str">
        <f t="shared" si="14"/>
        <v/>
      </c>
      <c r="R130">
        <f t="shared" si="15"/>
        <v>1</v>
      </c>
      <c r="S130">
        <f t="shared" si="16"/>
        <v>19.492107498941539</v>
      </c>
    </row>
    <row r="131" spans="1:19" x14ac:dyDescent="0.3">
      <c r="A131" t="s">
        <v>155</v>
      </c>
      <c r="B131">
        <v>1252.1612548999999</v>
      </c>
      <c r="C131">
        <v>1374.5999756000001</v>
      </c>
      <c r="D131">
        <v>1316.1065673999999</v>
      </c>
      <c r="E131">
        <v>1308.4215088000001</v>
      </c>
      <c r="F131">
        <v>1374.5999756000001</v>
      </c>
      <c r="G131">
        <v>1343.3000488</v>
      </c>
      <c r="H131">
        <v>1298.7700195</v>
      </c>
      <c r="I131">
        <v>1298.7800293</v>
      </c>
      <c r="J131">
        <v>1324.7742920000001</v>
      </c>
      <c r="L131" t="str">
        <f t="shared" ref="L131:L194" si="17">A131</f>
        <v>06SEP2024:10:00:00</v>
      </c>
      <c r="M131">
        <v>10</v>
      </c>
      <c r="N131">
        <f t="shared" ref="N131:N194" si="18">C131-B131</f>
        <v>122.4387207000002</v>
      </c>
      <c r="O131" t="str">
        <f t="shared" ref="O131:O194" si="19">IF(N131&lt;0,N131,"")</f>
        <v/>
      </c>
      <c r="P131">
        <f t="shared" ref="P131:P194" si="20">IF(N131&gt;0,N131,"")</f>
        <v>122.4387207000002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9.778191125214013</v>
      </c>
    </row>
    <row r="132" spans="1:19" x14ac:dyDescent="0.3">
      <c r="A132" t="s">
        <v>156</v>
      </c>
      <c r="B132">
        <v>1317.375</v>
      </c>
      <c r="C132">
        <v>1472.1099853999999</v>
      </c>
      <c r="D132">
        <v>1399.4584961</v>
      </c>
      <c r="E132">
        <v>1388.3845214999999</v>
      </c>
      <c r="F132">
        <v>1472.1099853999999</v>
      </c>
      <c r="G132">
        <v>1458.75</v>
      </c>
      <c r="H132">
        <v>1392.25</v>
      </c>
      <c r="I132">
        <v>1390.5300293</v>
      </c>
      <c r="J132">
        <v>1420.4047852000001</v>
      </c>
      <c r="L132" t="str">
        <f t="shared" si="17"/>
        <v>06SEP2024:11:00:00</v>
      </c>
      <c r="M132">
        <v>11</v>
      </c>
      <c r="N132">
        <f t="shared" si="18"/>
        <v>154.73498539999991</v>
      </c>
      <c r="O132" t="str">
        <f t="shared" si="19"/>
        <v/>
      </c>
      <c r="P132">
        <f t="shared" si="20"/>
        <v>154.73498539999991</v>
      </c>
      <c r="Q132" t="str">
        <f t="shared" si="21"/>
        <v/>
      </c>
      <c r="R132">
        <f t="shared" si="22"/>
        <v>1</v>
      </c>
      <c r="S132">
        <f t="shared" si="23"/>
        <v>11.745705315494822</v>
      </c>
    </row>
    <row r="133" spans="1:19" x14ac:dyDescent="0.3">
      <c r="A133" t="s">
        <v>157</v>
      </c>
      <c r="B133">
        <v>1412.3117675999999</v>
      </c>
      <c r="C133">
        <v>1554.8100586</v>
      </c>
      <c r="D133">
        <v>1460.526001</v>
      </c>
      <c r="E133">
        <v>1492.2987060999999</v>
      </c>
      <c r="F133">
        <v>1554.8100586</v>
      </c>
      <c r="G133">
        <v>1554.5600586</v>
      </c>
      <c r="H133">
        <v>1464.9599608999999</v>
      </c>
      <c r="I133">
        <v>1463.3800048999999</v>
      </c>
      <c r="J133">
        <v>1506.0017089999999</v>
      </c>
      <c r="L133" t="str">
        <f t="shared" si="17"/>
        <v>06SEP2024:12:00:00</v>
      </c>
      <c r="M133">
        <v>12</v>
      </c>
      <c r="N133">
        <f t="shared" si="18"/>
        <v>142.49829100000011</v>
      </c>
      <c r="O133" t="str">
        <f t="shared" si="19"/>
        <v/>
      </c>
      <c r="P133">
        <f t="shared" si="20"/>
        <v>142.49829100000011</v>
      </c>
      <c r="Q133" t="str">
        <f t="shared" si="21"/>
        <v/>
      </c>
      <c r="R133">
        <f t="shared" si="22"/>
        <v>1</v>
      </c>
      <c r="S133">
        <f t="shared" si="23"/>
        <v>10.089719158975315</v>
      </c>
    </row>
    <row r="134" spans="1:19" x14ac:dyDescent="0.3">
      <c r="A134" t="s">
        <v>158</v>
      </c>
      <c r="B134">
        <v>1492.7064209</v>
      </c>
      <c r="C134">
        <v>1624.2900391000001</v>
      </c>
      <c r="D134">
        <v>1516.2062988</v>
      </c>
      <c r="E134">
        <v>1583.8352050999999</v>
      </c>
      <c r="F134">
        <v>1624.2900391000001</v>
      </c>
      <c r="G134">
        <v>1643.3599853999999</v>
      </c>
      <c r="H134">
        <v>1554.3499756000001</v>
      </c>
      <c r="I134">
        <v>1551.2399902</v>
      </c>
      <c r="J134">
        <v>1591.4150391000001</v>
      </c>
      <c r="L134" t="str">
        <f t="shared" si="17"/>
        <v>06SEP2024:13:00:00</v>
      </c>
      <c r="M134">
        <v>13</v>
      </c>
      <c r="N134">
        <f t="shared" si="18"/>
        <v>131.58361820000005</v>
      </c>
      <c r="O134" t="str">
        <f t="shared" si="19"/>
        <v/>
      </c>
      <c r="P134">
        <f t="shared" si="20"/>
        <v>131.58361820000005</v>
      </c>
      <c r="Q134" t="str">
        <f t="shared" si="21"/>
        <v/>
      </c>
      <c r="R134">
        <f t="shared" si="22"/>
        <v>1</v>
      </c>
      <c r="S134">
        <f t="shared" si="23"/>
        <v>8.8151036504997489</v>
      </c>
    </row>
    <row r="135" spans="1:19" x14ac:dyDescent="0.3">
      <c r="A135" t="s">
        <v>159</v>
      </c>
      <c r="B135">
        <v>1477.4770507999999</v>
      </c>
      <c r="C135">
        <v>1626.4399414</v>
      </c>
      <c r="D135">
        <v>1570.4050293</v>
      </c>
      <c r="E135">
        <v>1601.1317139</v>
      </c>
      <c r="F135">
        <v>1626.4399414</v>
      </c>
      <c r="G135">
        <v>1717.1400146000001</v>
      </c>
      <c r="H135">
        <v>1634.3699951000001</v>
      </c>
      <c r="I135">
        <v>1626.2099608999999</v>
      </c>
      <c r="J135">
        <v>1641.0583495999999</v>
      </c>
      <c r="L135" t="str">
        <f t="shared" si="17"/>
        <v>06SEP2024:14:00:00</v>
      </c>
      <c r="M135">
        <v>14</v>
      </c>
      <c r="N135">
        <f t="shared" si="18"/>
        <v>148.96289060000004</v>
      </c>
      <c r="O135" t="str">
        <f t="shared" si="19"/>
        <v/>
      </c>
      <c r="P135">
        <f t="shared" si="20"/>
        <v>148.96289060000004</v>
      </c>
      <c r="Q135" t="str">
        <f t="shared" si="21"/>
        <v/>
      </c>
      <c r="R135">
        <f t="shared" si="22"/>
        <v>1</v>
      </c>
      <c r="S135">
        <f t="shared" si="23"/>
        <v>10.082247336386176</v>
      </c>
    </row>
    <row r="136" spans="1:19" x14ac:dyDescent="0.3">
      <c r="A136" t="s">
        <v>160</v>
      </c>
      <c r="B136">
        <v>1531.6019286999999</v>
      </c>
      <c r="C136">
        <v>1701.5200195</v>
      </c>
      <c r="D136">
        <v>1612.2026367000001</v>
      </c>
      <c r="E136">
        <v>1627.1755370999999</v>
      </c>
      <c r="F136">
        <v>1701.5200195</v>
      </c>
      <c r="G136">
        <v>1765.25</v>
      </c>
      <c r="H136">
        <v>1702.1199951000001</v>
      </c>
      <c r="I136">
        <v>1682.6500243999999</v>
      </c>
      <c r="J136">
        <v>1695.7431641000001</v>
      </c>
      <c r="L136" t="str">
        <f t="shared" si="17"/>
        <v>06SEP2024:15:00:00</v>
      </c>
      <c r="M136">
        <v>15</v>
      </c>
      <c r="N136">
        <f t="shared" si="18"/>
        <v>169.91809080000007</v>
      </c>
      <c r="O136" t="str">
        <f t="shared" si="19"/>
        <v/>
      </c>
      <c r="P136">
        <f t="shared" si="20"/>
        <v>169.91809080000007</v>
      </c>
      <c r="Q136" t="str">
        <f t="shared" si="21"/>
        <v/>
      </c>
      <c r="R136">
        <f t="shared" si="22"/>
        <v>1</v>
      </c>
      <c r="S136">
        <f t="shared" si="23"/>
        <v>11.094141866498166</v>
      </c>
    </row>
    <row r="137" spans="1:19" x14ac:dyDescent="0.3">
      <c r="A137" t="s">
        <v>161</v>
      </c>
      <c r="B137">
        <v>1556.465332</v>
      </c>
      <c r="C137">
        <v>1790.9000243999999</v>
      </c>
      <c r="D137">
        <v>1638.8516846</v>
      </c>
      <c r="E137">
        <v>1646.4830322</v>
      </c>
      <c r="F137">
        <v>1790.9000243999999</v>
      </c>
      <c r="G137">
        <v>1792.8900146000001</v>
      </c>
      <c r="H137">
        <v>1738.8599853999999</v>
      </c>
      <c r="I137">
        <v>1712.4699707</v>
      </c>
      <c r="J137">
        <v>1736.3206786999999</v>
      </c>
      <c r="L137" t="str">
        <f t="shared" si="17"/>
        <v>06SEP2024:16:00:00</v>
      </c>
      <c r="M137">
        <v>16</v>
      </c>
      <c r="N137">
        <f t="shared" si="18"/>
        <v>234.4346923999999</v>
      </c>
      <c r="O137" t="str">
        <f t="shared" si="19"/>
        <v/>
      </c>
      <c r="P137">
        <f t="shared" si="20"/>
        <v>234.4346923999999</v>
      </c>
      <c r="Q137" t="str">
        <f t="shared" si="21"/>
        <v/>
      </c>
      <c r="R137">
        <f t="shared" si="22"/>
        <v>1</v>
      </c>
      <c r="S137">
        <f t="shared" si="23"/>
        <v>15.061992553265549</v>
      </c>
    </row>
    <row r="138" spans="1:19" x14ac:dyDescent="0.3">
      <c r="A138" t="s">
        <v>162</v>
      </c>
      <c r="B138">
        <v>1631.6232910000001</v>
      </c>
      <c r="C138">
        <v>1795.2299805</v>
      </c>
      <c r="D138">
        <v>1647.8037108999999</v>
      </c>
      <c r="E138">
        <v>1626.5977783000001</v>
      </c>
      <c r="F138">
        <v>1795.2299805</v>
      </c>
      <c r="G138">
        <v>1774.2600098</v>
      </c>
      <c r="H138">
        <v>1735.5899658000001</v>
      </c>
      <c r="I138">
        <v>1703.4100341999999</v>
      </c>
      <c r="J138">
        <v>1727.0175781</v>
      </c>
      <c r="L138" t="str">
        <f t="shared" si="17"/>
        <v>06SEP2024:17:00:00</v>
      </c>
      <c r="M138">
        <v>17</v>
      </c>
      <c r="N138">
        <f t="shared" si="18"/>
        <v>163.6066894999999</v>
      </c>
      <c r="O138" t="str">
        <f t="shared" si="19"/>
        <v/>
      </c>
      <c r="P138">
        <f t="shared" si="20"/>
        <v>163.6066894999999</v>
      </c>
      <c r="Q138" t="str">
        <f t="shared" si="21"/>
        <v/>
      </c>
      <c r="R138">
        <f t="shared" si="22"/>
        <v>1</v>
      </c>
      <c r="S138">
        <f t="shared" si="23"/>
        <v>10.027234252075891</v>
      </c>
    </row>
    <row r="139" spans="1:19" x14ac:dyDescent="0.3">
      <c r="A139" t="s">
        <v>163</v>
      </c>
      <c r="B139">
        <v>1597.4793701000001</v>
      </c>
      <c r="C139">
        <v>1749.6800536999999</v>
      </c>
      <c r="D139">
        <v>1635.6630858999999</v>
      </c>
      <c r="E139">
        <v>1617.8575439000001</v>
      </c>
      <c r="F139">
        <v>1749.6800536999999</v>
      </c>
      <c r="G139">
        <v>1738.4599608999999</v>
      </c>
      <c r="H139">
        <v>1703.7700195</v>
      </c>
      <c r="I139">
        <v>1668.4699707</v>
      </c>
      <c r="J139">
        <v>1695.6474608999999</v>
      </c>
      <c r="L139" t="str">
        <f t="shared" si="17"/>
        <v>06SEP2024:18:00:00</v>
      </c>
      <c r="M139">
        <v>18</v>
      </c>
      <c r="N139">
        <f t="shared" si="18"/>
        <v>152.20068359999982</v>
      </c>
      <c r="O139" t="str">
        <f t="shared" si="19"/>
        <v/>
      </c>
      <c r="P139">
        <f t="shared" si="20"/>
        <v>152.20068359999982</v>
      </c>
      <c r="Q139" t="str">
        <f t="shared" si="21"/>
        <v/>
      </c>
      <c r="R139">
        <f t="shared" si="22"/>
        <v>1</v>
      </c>
      <c r="S139">
        <f t="shared" si="23"/>
        <v>9.5275523708623702</v>
      </c>
    </row>
    <row r="140" spans="1:19" x14ac:dyDescent="0.3">
      <c r="A140" t="s">
        <v>164</v>
      </c>
      <c r="B140">
        <v>1545.796875</v>
      </c>
      <c r="C140">
        <v>1712.5999756000001</v>
      </c>
      <c r="D140">
        <v>1619.4450684000001</v>
      </c>
      <c r="E140">
        <v>1618.15625</v>
      </c>
      <c r="F140">
        <v>1712.5999756000001</v>
      </c>
      <c r="G140">
        <v>1666.4599608999999</v>
      </c>
      <c r="H140">
        <v>1651.3900146000001</v>
      </c>
      <c r="I140">
        <v>1612.6700439000001</v>
      </c>
      <c r="J140">
        <v>1652.255249</v>
      </c>
      <c r="L140" t="str">
        <f t="shared" si="17"/>
        <v>06SEP2024:19:00:00</v>
      </c>
      <c r="M140">
        <v>19</v>
      </c>
      <c r="N140">
        <f t="shared" si="18"/>
        <v>166.80310060000011</v>
      </c>
      <c r="O140" t="str">
        <f t="shared" si="19"/>
        <v/>
      </c>
      <c r="P140">
        <f t="shared" si="20"/>
        <v>166.80310060000011</v>
      </c>
      <c r="Q140" t="str">
        <f t="shared" si="21"/>
        <v/>
      </c>
      <c r="R140">
        <f t="shared" si="22"/>
        <v>1</v>
      </c>
      <c r="S140">
        <f t="shared" si="23"/>
        <v>10.790751572712301</v>
      </c>
    </row>
    <row r="141" spans="1:19" x14ac:dyDescent="0.3">
      <c r="A141" t="s">
        <v>165</v>
      </c>
      <c r="B141">
        <v>1549.8305664</v>
      </c>
      <c r="C141">
        <v>1721.2900391000001</v>
      </c>
      <c r="D141">
        <v>1570.3571777</v>
      </c>
      <c r="E141">
        <v>1621.0031738</v>
      </c>
      <c r="F141">
        <v>1721.2900391000001</v>
      </c>
      <c r="G141">
        <v>1598.5300293</v>
      </c>
      <c r="H141">
        <v>1592.5400391000001</v>
      </c>
      <c r="I141">
        <v>1552.9699707</v>
      </c>
      <c r="J141">
        <v>1617.2667236</v>
      </c>
      <c r="L141" t="str">
        <f t="shared" si="17"/>
        <v>06SEP2024:20:00:00</v>
      </c>
      <c r="M141">
        <v>20</v>
      </c>
      <c r="N141">
        <f t="shared" si="18"/>
        <v>171.45947270000011</v>
      </c>
      <c r="O141" t="str">
        <f t="shared" si="19"/>
        <v/>
      </c>
      <c r="P141">
        <f t="shared" si="20"/>
        <v>171.45947270000011</v>
      </c>
      <c r="Q141" t="str">
        <f t="shared" si="21"/>
        <v/>
      </c>
      <c r="R141">
        <f t="shared" si="22"/>
        <v>1</v>
      </c>
      <c r="S141">
        <f t="shared" si="23"/>
        <v>11.063110795283389</v>
      </c>
    </row>
    <row r="142" spans="1:19" x14ac:dyDescent="0.3">
      <c r="A142" t="s">
        <v>166</v>
      </c>
      <c r="B142">
        <v>1506.6796875</v>
      </c>
      <c r="C142">
        <v>1629.4100341999999</v>
      </c>
      <c r="D142">
        <v>1540.6525879000001</v>
      </c>
      <c r="E142">
        <v>1590.7486572</v>
      </c>
      <c r="F142">
        <v>1629.4100341999999</v>
      </c>
      <c r="G142">
        <v>1565.4499512</v>
      </c>
      <c r="H142">
        <v>1559</v>
      </c>
      <c r="I142">
        <v>1522.5799560999999</v>
      </c>
      <c r="J142">
        <v>1573.4377440999999</v>
      </c>
      <c r="L142" t="str">
        <f t="shared" si="17"/>
        <v>06SEP2024:21:00:00</v>
      </c>
      <c r="M142">
        <v>21</v>
      </c>
      <c r="N142">
        <f t="shared" si="18"/>
        <v>122.73034669999993</v>
      </c>
      <c r="O142" t="str">
        <f t="shared" si="19"/>
        <v/>
      </c>
      <c r="P142">
        <f t="shared" si="20"/>
        <v>122.73034669999993</v>
      </c>
      <c r="Q142" t="str">
        <f t="shared" si="21"/>
        <v/>
      </c>
      <c r="R142">
        <f t="shared" si="22"/>
        <v>1</v>
      </c>
      <c r="S142">
        <f t="shared" si="23"/>
        <v>8.1457490744860088</v>
      </c>
    </row>
    <row r="143" spans="1:19" x14ac:dyDescent="0.3">
      <c r="A143" t="s">
        <v>167</v>
      </c>
      <c r="B143">
        <v>1408.9899902</v>
      </c>
      <c r="C143">
        <v>1496.1099853999999</v>
      </c>
      <c r="D143">
        <v>1495.0024414</v>
      </c>
      <c r="E143">
        <v>1516.9564209</v>
      </c>
      <c r="F143">
        <v>1496.1099853999999</v>
      </c>
      <c r="G143">
        <v>1499.8499756000001</v>
      </c>
      <c r="H143">
        <v>1496.4899902</v>
      </c>
      <c r="I143">
        <v>1474.6600341999999</v>
      </c>
      <c r="J143">
        <v>1496.8132324000001</v>
      </c>
      <c r="L143" t="str">
        <f t="shared" si="17"/>
        <v>06SEP2024:22:00:00</v>
      </c>
      <c r="M143">
        <v>22</v>
      </c>
      <c r="N143">
        <f t="shared" si="18"/>
        <v>87.119995199999948</v>
      </c>
      <c r="O143" t="str">
        <f t="shared" si="19"/>
        <v/>
      </c>
      <c r="P143">
        <f t="shared" si="20"/>
        <v>87.119995199999948</v>
      </c>
      <c r="Q143" t="str">
        <f t="shared" si="21"/>
        <v/>
      </c>
      <c r="R143">
        <f t="shared" si="22"/>
        <v>1</v>
      </c>
      <c r="S143">
        <f t="shared" si="23"/>
        <v>6.1831521732552295</v>
      </c>
    </row>
    <row r="144" spans="1:19" x14ac:dyDescent="0.3">
      <c r="A144" t="s">
        <v>168</v>
      </c>
      <c r="B144">
        <v>1331.7949219</v>
      </c>
      <c r="C144">
        <v>1403.9899902</v>
      </c>
      <c r="D144">
        <v>1414.0578613</v>
      </c>
      <c r="E144">
        <v>1438.3774414</v>
      </c>
      <c r="F144">
        <v>1403.9899902</v>
      </c>
      <c r="G144">
        <v>1430.9899902</v>
      </c>
      <c r="H144">
        <v>1419.0300293</v>
      </c>
      <c r="I144">
        <v>1388.0799560999999</v>
      </c>
      <c r="J144">
        <v>1416.0935059000001</v>
      </c>
      <c r="L144" t="str">
        <f t="shared" si="17"/>
        <v>06SEP2024:23:00:00</v>
      </c>
      <c r="M144">
        <v>23</v>
      </c>
      <c r="N144">
        <f t="shared" si="18"/>
        <v>72.195068300000003</v>
      </c>
      <c r="O144" t="str">
        <f t="shared" si="19"/>
        <v/>
      </c>
      <c r="P144">
        <f t="shared" si="20"/>
        <v>72.195068300000003</v>
      </c>
      <c r="Q144" t="str">
        <f t="shared" si="21"/>
        <v/>
      </c>
      <c r="R144">
        <f t="shared" si="22"/>
        <v>1</v>
      </c>
      <c r="S144">
        <f t="shared" si="23"/>
        <v>5.4208847858500011</v>
      </c>
    </row>
    <row r="145" spans="1:19" x14ac:dyDescent="0.3">
      <c r="A145" t="s">
        <v>169</v>
      </c>
      <c r="B145">
        <v>1295.5942382999999</v>
      </c>
      <c r="C145">
        <v>1330.6400146000001</v>
      </c>
      <c r="D145">
        <v>1324.5147704999999</v>
      </c>
      <c r="E145">
        <v>1366.8796387</v>
      </c>
      <c r="F145">
        <v>1330.6400146000001</v>
      </c>
      <c r="G145">
        <v>1340.6800536999999</v>
      </c>
      <c r="H145">
        <v>1318.7099608999999</v>
      </c>
      <c r="I145">
        <v>1284.9000243999999</v>
      </c>
      <c r="J145">
        <v>1328.3620605000001</v>
      </c>
      <c r="L145" t="str">
        <f t="shared" si="17"/>
        <v>07SEP2024:00:00:00</v>
      </c>
      <c r="M145">
        <v>24</v>
      </c>
      <c r="N145">
        <f t="shared" si="18"/>
        <v>35.045776300000171</v>
      </c>
      <c r="O145" t="str">
        <f t="shared" si="19"/>
        <v/>
      </c>
      <c r="P145">
        <f t="shared" si="20"/>
        <v>35.045776300000171</v>
      </c>
      <c r="Q145" t="str">
        <f t="shared" si="21"/>
        <v/>
      </c>
      <c r="R145">
        <f t="shared" si="22"/>
        <v>1</v>
      </c>
      <c r="S145">
        <f t="shared" si="23"/>
        <v>2.7049963070216418</v>
      </c>
    </row>
    <row r="146" spans="1:19" x14ac:dyDescent="0.3">
      <c r="A146" t="s">
        <v>170</v>
      </c>
      <c r="B146">
        <v>1251.6420897999999</v>
      </c>
      <c r="C146">
        <v>1247.3599853999999</v>
      </c>
      <c r="D146">
        <v>1262.9377440999999</v>
      </c>
      <c r="E146">
        <v>1302.3905029</v>
      </c>
      <c r="F146">
        <v>1263.7600098</v>
      </c>
      <c r="G146">
        <v>1247.3599853999999</v>
      </c>
      <c r="H146">
        <v>1196.6899414</v>
      </c>
      <c r="I146">
        <v>1199.0799560999999</v>
      </c>
      <c r="J146">
        <v>1241.8560791</v>
      </c>
      <c r="L146" t="str">
        <f t="shared" si="17"/>
        <v>07SEP2024:01:00:00</v>
      </c>
      <c r="M146">
        <v>1</v>
      </c>
      <c r="N146">
        <f t="shared" si="18"/>
        <v>-4.2821043999999802</v>
      </c>
      <c r="O146">
        <f t="shared" si="19"/>
        <v>-4.2821043999999802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0.34211892000885158</v>
      </c>
    </row>
    <row r="147" spans="1:19" x14ac:dyDescent="0.3">
      <c r="A147" t="s">
        <v>171</v>
      </c>
      <c r="B147">
        <v>1213.4371338000001</v>
      </c>
      <c r="C147">
        <v>1181.0500488</v>
      </c>
      <c r="D147">
        <v>1201.5245361</v>
      </c>
      <c r="E147">
        <v>1234.4057617000001</v>
      </c>
      <c r="F147">
        <v>1204.8299560999999</v>
      </c>
      <c r="G147">
        <v>1181.0500488</v>
      </c>
      <c r="H147">
        <v>1128.6999512</v>
      </c>
      <c r="I147">
        <v>1122.5200195</v>
      </c>
      <c r="J147">
        <v>1174.3011475000001</v>
      </c>
      <c r="L147" t="str">
        <f t="shared" si="17"/>
        <v>07SEP2024:02:00:00</v>
      </c>
      <c r="M147">
        <v>2</v>
      </c>
      <c r="N147">
        <f t="shared" si="18"/>
        <v>-32.38708500000007</v>
      </c>
      <c r="O147">
        <f t="shared" si="19"/>
        <v>-32.38708500000007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2.669036911584918</v>
      </c>
    </row>
    <row r="148" spans="1:19" x14ac:dyDescent="0.3">
      <c r="A148" t="s">
        <v>172</v>
      </c>
      <c r="B148">
        <v>1148.0217285000001</v>
      </c>
      <c r="C148">
        <v>1149.1899414</v>
      </c>
      <c r="D148">
        <v>1174.6068115</v>
      </c>
      <c r="E148">
        <v>1219.729126</v>
      </c>
      <c r="F148">
        <v>1163.6800536999999</v>
      </c>
      <c r="G148">
        <v>1149.1899414</v>
      </c>
      <c r="H148">
        <v>1081.3599853999999</v>
      </c>
      <c r="I148">
        <v>1078.7399902</v>
      </c>
      <c r="J148">
        <v>1138.5399170000001</v>
      </c>
      <c r="L148" t="str">
        <f t="shared" si="17"/>
        <v>07SEP2024:03:00:00</v>
      </c>
      <c r="M148">
        <v>3</v>
      </c>
      <c r="N148">
        <f t="shared" si="18"/>
        <v>1.168212899999844</v>
      </c>
      <c r="O148" t="str">
        <f t="shared" si="19"/>
        <v/>
      </c>
      <c r="P148">
        <f t="shared" si="20"/>
        <v>1.168212899999844</v>
      </c>
      <c r="Q148" t="str">
        <f t="shared" si="21"/>
        <v/>
      </c>
      <c r="R148">
        <f t="shared" si="22"/>
        <v>1</v>
      </c>
      <c r="S148">
        <f t="shared" si="23"/>
        <v>0.101758779559532</v>
      </c>
    </row>
    <row r="149" spans="1:19" x14ac:dyDescent="0.3">
      <c r="A149" t="s">
        <v>173</v>
      </c>
      <c r="B149">
        <v>1123.8555908000001</v>
      </c>
      <c r="C149">
        <v>1121.4200439000001</v>
      </c>
      <c r="D149">
        <v>1145.3608397999999</v>
      </c>
      <c r="E149">
        <v>1186.4942627</v>
      </c>
      <c r="F149">
        <v>1141.5200195</v>
      </c>
      <c r="G149">
        <v>1121.4200439000001</v>
      </c>
      <c r="H149">
        <v>1051.6400146000001</v>
      </c>
      <c r="I149">
        <v>1051.8599853999999</v>
      </c>
      <c r="J149">
        <v>1110.5867920000001</v>
      </c>
      <c r="L149" t="str">
        <f t="shared" si="17"/>
        <v>07SEP2024:04:00:00</v>
      </c>
      <c r="M149">
        <v>4</v>
      </c>
      <c r="N149">
        <f t="shared" si="18"/>
        <v>-2.435546899999963</v>
      </c>
      <c r="O149">
        <f t="shared" si="19"/>
        <v>-2.435546899999963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0.21671351016426002</v>
      </c>
    </row>
    <row r="150" spans="1:19" x14ac:dyDescent="0.3">
      <c r="A150" t="s">
        <v>174</v>
      </c>
      <c r="B150">
        <v>1092.8507079999999</v>
      </c>
      <c r="C150">
        <v>1090.8100586</v>
      </c>
      <c r="D150">
        <v>1121.8803711</v>
      </c>
      <c r="E150">
        <v>1146.8508300999999</v>
      </c>
      <c r="F150">
        <v>1119.8699951000001</v>
      </c>
      <c r="G150">
        <v>1090.8100586</v>
      </c>
      <c r="H150">
        <v>1037.6800536999999</v>
      </c>
      <c r="I150">
        <v>1034.2700195</v>
      </c>
      <c r="J150">
        <v>1085.8962402</v>
      </c>
      <c r="L150" t="str">
        <f t="shared" si="17"/>
        <v>07SEP2024:05:00:00</v>
      </c>
      <c r="M150">
        <v>5</v>
      </c>
      <c r="N150">
        <f t="shared" si="18"/>
        <v>-2.0406493999998929</v>
      </c>
      <c r="O150">
        <f t="shared" si="19"/>
        <v>-2.0406493999998929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0.18672718835809118</v>
      </c>
    </row>
    <row r="151" spans="1:19" x14ac:dyDescent="0.3">
      <c r="A151" t="s">
        <v>175</v>
      </c>
      <c r="B151">
        <v>1083.6501464999999</v>
      </c>
      <c r="C151">
        <v>1100.1099853999999</v>
      </c>
      <c r="D151">
        <v>1130.9998779</v>
      </c>
      <c r="E151">
        <v>1149.7735596</v>
      </c>
      <c r="F151">
        <v>1125.6999512</v>
      </c>
      <c r="G151">
        <v>1100.1099853999999</v>
      </c>
      <c r="H151">
        <v>1049.5799560999999</v>
      </c>
      <c r="I151">
        <v>1048.9899902</v>
      </c>
      <c r="J151">
        <v>1094.8306885</v>
      </c>
      <c r="L151" t="str">
        <f t="shared" si="17"/>
        <v>07SEP2024:06:00:00</v>
      </c>
      <c r="M151">
        <v>6</v>
      </c>
      <c r="N151">
        <f t="shared" si="18"/>
        <v>16.459838900000022</v>
      </c>
      <c r="O151" t="str">
        <f t="shared" si="19"/>
        <v/>
      </c>
      <c r="P151">
        <f t="shared" si="20"/>
        <v>16.459838900000022</v>
      </c>
      <c r="Q151" t="str">
        <f t="shared" si="21"/>
        <v/>
      </c>
      <c r="R151">
        <f t="shared" si="22"/>
        <v>1</v>
      </c>
      <c r="S151">
        <f t="shared" si="23"/>
        <v>1.5189255455888986</v>
      </c>
    </row>
    <row r="152" spans="1:19" x14ac:dyDescent="0.3">
      <c r="A152" t="s">
        <v>176</v>
      </c>
      <c r="B152">
        <v>1058.9084473</v>
      </c>
      <c r="C152">
        <v>1103.9399414</v>
      </c>
      <c r="D152">
        <v>1131.8730469</v>
      </c>
      <c r="E152">
        <v>1156.8518065999999</v>
      </c>
      <c r="F152">
        <v>1130.7099608999999</v>
      </c>
      <c r="G152">
        <v>1103.9399414</v>
      </c>
      <c r="H152">
        <v>1056.5400391000001</v>
      </c>
      <c r="I152">
        <v>1061.2700195</v>
      </c>
      <c r="J152">
        <v>1101.8624268000001</v>
      </c>
      <c r="L152" t="str">
        <f t="shared" si="17"/>
        <v>07SEP2024:07:00:00</v>
      </c>
      <c r="M152">
        <v>7</v>
      </c>
      <c r="N152">
        <f t="shared" si="18"/>
        <v>45.031494099999918</v>
      </c>
      <c r="O152" t="str">
        <f t="shared" si="19"/>
        <v/>
      </c>
      <c r="P152">
        <f t="shared" si="20"/>
        <v>45.031494099999918</v>
      </c>
      <c r="Q152" t="str">
        <f t="shared" si="21"/>
        <v/>
      </c>
      <c r="R152">
        <f t="shared" si="22"/>
        <v>1</v>
      </c>
      <c r="S152">
        <f t="shared" si="23"/>
        <v>4.2526333806119894</v>
      </c>
    </row>
    <row r="153" spans="1:19" x14ac:dyDescent="0.3">
      <c r="A153" t="s">
        <v>177</v>
      </c>
      <c r="B153">
        <v>1067.7226562999999</v>
      </c>
      <c r="C153">
        <v>1091.6999512</v>
      </c>
      <c r="D153">
        <v>1144.5822754000001</v>
      </c>
      <c r="E153">
        <v>1172.3295897999999</v>
      </c>
      <c r="F153">
        <v>1111.9200439000001</v>
      </c>
      <c r="G153">
        <v>1091.6999512</v>
      </c>
      <c r="H153">
        <v>1040.8299560999999</v>
      </c>
      <c r="I153">
        <v>1047.3800048999999</v>
      </c>
      <c r="J153">
        <v>1092.8319091999999</v>
      </c>
      <c r="L153" t="str">
        <f t="shared" si="17"/>
        <v>07SEP2024:08:00:00</v>
      </c>
      <c r="M153">
        <v>8</v>
      </c>
      <c r="N153">
        <f t="shared" si="18"/>
        <v>23.977294900000061</v>
      </c>
      <c r="O153" t="str">
        <f t="shared" si="19"/>
        <v/>
      </c>
      <c r="P153">
        <f t="shared" si="20"/>
        <v>23.977294900000061</v>
      </c>
      <c r="Q153" t="str">
        <f t="shared" si="21"/>
        <v/>
      </c>
      <c r="R153">
        <f t="shared" si="22"/>
        <v>1</v>
      </c>
      <c r="S153">
        <f t="shared" si="23"/>
        <v>2.2456482269552138</v>
      </c>
    </row>
    <row r="154" spans="1:19" x14ac:dyDescent="0.3">
      <c r="A154" t="s">
        <v>178</v>
      </c>
      <c r="B154">
        <v>1143.0263672000001</v>
      </c>
      <c r="C154">
        <v>1132.1899414</v>
      </c>
      <c r="D154">
        <v>1190.4505615</v>
      </c>
      <c r="E154">
        <v>1211.2779541</v>
      </c>
      <c r="F154">
        <v>1136.25</v>
      </c>
      <c r="G154">
        <v>1132.1899414</v>
      </c>
      <c r="H154">
        <v>1074.1099853999999</v>
      </c>
      <c r="I154">
        <v>1087.6600341999999</v>
      </c>
      <c r="J154">
        <v>1128.2976074000001</v>
      </c>
      <c r="L154" t="str">
        <f t="shared" si="17"/>
        <v>07SEP2024:09:00:00</v>
      </c>
      <c r="M154">
        <v>9</v>
      </c>
      <c r="N154">
        <f t="shared" si="18"/>
        <v>-10.836425800000143</v>
      </c>
      <c r="O154">
        <f t="shared" si="19"/>
        <v>-10.836425800000143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0.948046878966183</v>
      </c>
    </row>
    <row r="155" spans="1:19" x14ac:dyDescent="0.3">
      <c r="A155" t="s">
        <v>179</v>
      </c>
      <c r="B155">
        <v>1213.1068115</v>
      </c>
      <c r="C155">
        <v>1217.0899658000001</v>
      </c>
      <c r="D155">
        <v>1259.6943358999999</v>
      </c>
      <c r="E155">
        <v>1284.567749</v>
      </c>
      <c r="F155">
        <v>1239.1300048999999</v>
      </c>
      <c r="G155">
        <v>1217.0899658000001</v>
      </c>
      <c r="H155">
        <v>1151.3199463000001</v>
      </c>
      <c r="I155">
        <v>1174.8699951000001</v>
      </c>
      <c r="J155">
        <v>1213.3955077999999</v>
      </c>
      <c r="L155" t="str">
        <f t="shared" si="17"/>
        <v>07SEP2024:10:00:00</v>
      </c>
      <c r="M155">
        <v>10</v>
      </c>
      <c r="N155">
        <f t="shared" si="18"/>
        <v>3.9831543000000238</v>
      </c>
      <c r="O155" t="str">
        <f t="shared" si="19"/>
        <v/>
      </c>
      <c r="P155">
        <f t="shared" si="20"/>
        <v>3.9831543000000238</v>
      </c>
      <c r="Q155" t="str">
        <f t="shared" si="21"/>
        <v/>
      </c>
      <c r="R155">
        <f t="shared" si="22"/>
        <v>1</v>
      </c>
      <c r="S155">
        <f t="shared" si="23"/>
        <v>0.32834324745690568</v>
      </c>
    </row>
    <row r="156" spans="1:19" x14ac:dyDescent="0.3">
      <c r="A156" t="s">
        <v>180</v>
      </c>
      <c r="B156">
        <v>1260.7561035000001</v>
      </c>
      <c r="C156">
        <v>1321.6199951000001</v>
      </c>
      <c r="D156">
        <v>1328.1411132999999</v>
      </c>
      <c r="E156">
        <v>1331.9172363</v>
      </c>
      <c r="F156">
        <v>1317.7700195</v>
      </c>
      <c r="G156">
        <v>1321.6199951000001</v>
      </c>
      <c r="H156">
        <v>1243.2600098</v>
      </c>
      <c r="I156">
        <v>1271.8699951000001</v>
      </c>
      <c r="J156">
        <v>1297.2874756000001</v>
      </c>
      <c r="L156" t="str">
        <f t="shared" si="17"/>
        <v>07SEP2024:11:00:00</v>
      </c>
      <c r="M156">
        <v>11</v>
      </c>
      <c r="N156">
        <f t="shared" si="18"/>
        <v>60.863891599999988</v>
      </c>
      <c r="O156" t="str">
        <f t="shared" si="19"/>
        <v/>
      </c>
      <c r="P156">
        <f t="shared" si="20"/>
        <v>60.863891599999988</v>
      </c>
      <c r="Q156" t="str">
        <f t="shared" si="21"/>
        <v/>
      </c>
      <c r="R156">
        <f t="shared" si="22"/>
        <v>1</v>
      </c>
      <c r="S156">
        <f t="shared" si="23"/>
        <v>4.8275706483621228</v>
      </c>
    </row>
    <row r="157" spans="1:19" x14ac:dyDescent="0.3">
      <c r="A157" t="s">
        <v>181</v>
      </c>
      <c r="B157">
        <v>1312.2229004000001</v>
      </c>
      <c r="C157">
        <v>1407.1800536999999</v>
      </c>
      <c r="D157">
        <v>1362.7097168</v>
      </c>
      <c r="E157">
        <v>1334.6800536999999</v>
      </c>
      <c r="F157">
        <v>1334.3699951000001</v>
      </c>
      <c r="G157">
        <v>1407.1800536999999</v>
      </c>
      <c r="H157">
        <v>1326.3499756000001</v>
      </c>
      <c r="I157">
        <v>1359.0300293</v>
      </c>
      <c r="J157">
        <v>1352.3220214999999</v>
      </c>
      <c r="L157" t="str">
        <f t="shared" si="17"/>
        <v>07SEP2024:12:00:00</v>
      </c>
      <c r="M157">
        <v>12</v>
      </c>
      <c r="N157">
        <f t="shared" si="18"/>
        <v>94.957153299999845</v>
      </c>
      <c r="O157" t="str">
        <f t="shared" si="19"/>
        <v/>
      </c>
      <c r="P157">
        <f t="shared" si="20"/>
        <v>94.957153299999845</v>
      </c>
      <c r="Q157" t="str">
        <f t="shared" si="21"/>
        <v/>
      </c>
      <c r="R157">
        <f t="shared" si="22"/>
        <v>1</v>
      </c>
      <c r="S157">
        <f t="shared" si="23"/>
        <v>7.2363584929857883</v>
      </c>
    </row>
    <row r="158" spans="1:19" x14ac:dyDescent="0.3">
      <c r="A158" t="s">
        <v>182</v>
      </c>
      <c r="B158">
        <v>1450.5842285000001</v>
      </c>
      <c r="C158">
        <v>1483.6700439000001</v>
      </c>
      <c r="D158">
        <v>1421.5220947</v>
      </c>
      <c r="E158">
        <v>1387.4339600000001</v>
      </c>
      <c r="F158">
        <v>1419.0699463000001</v>
      </c>
      <c r="G158">
        <v>1483.6700439000001</v>
      </c>
      <c r="H158">
        <v>1403.5100098</v>
      </c>
      <c r="I158">
        <v>1444.0500488</v>
      </c>
      <c r="J158">
        <v>1427.546875</v>
      </c>
      <c r="L158" t="str">
        <f t="shared" si="17"/>
        <v>07SEP2024:13:00:00</v>
      </c>
      <c r="M158">
        <v>13</v>
      </c>
      <c r="N158">
        <f t="shared" si="18"/>
        <v>33.085815400000001</v>
      </c>
      <c r="O158" t="str">
        <f t="shared" si="19"/>
        <v/>
      </c>
      <c r="P158">
        <f t="shared" si="20"/>
        <v>33.085815400000001</v>
      </c>
      <c r="Q158" t="str">
        <f t="shared" si="21"/>
        <v/>
      </c>
      <c r="R158">
        <f t="shared" si="22"/>
        <v>1</v>
      </c>
      <c r="S158">
        <f t="shared" si="23"/>
        <v>2.2808613763995575</v>
      </c>
    </row>
    <row r="159" spans="1:19" x14ac:dyDescent="0.3">
      <c r="A159" t="s">
        <v>183</v>
      </c>
      <c r="B159">
        <v>1406.8643798999999</v>
      </c>
      <c r="C159">
        <v>1554.0699463000001</v>
      </c>
      <c r="D159">
        <v>1481.8912353999999</v>
      </c>
      <c r="E159">
        <v>1449.9135742000001</v>
      </c>
      <c r="F159">
        <v>1514.1400146000001</v>
      </c>
      <c r="G159">
        <v>1554.0699463000001</v>
      </c>
      <c r="H159">
        <v>1478.2900391000001</v>
      </c>
      <c r="I159">
        <v>1507.8499756000001</v>
      </c>
      <c r="J159">
        <v>1500.8527832</v>
      </c>
      <c r="L159" t="str">
        <f t="shared" si="17"/>
        <v>07SEP2024:14:00:00</v>
      </c>
      <c r="M159">
        <v>14</v>
      </c>
      <c r="N159">
        <f t="shared" si="18"/>
        <v>147.20556640000018</v>
      </c>
      <c r="O159" t="str">
        <f t="shared" si="19"/>
        <v/>
      </c>
      <c r="P159">
        <f t="shared" si="20"/>
        <v>147.20556640000018</v>
      </c>
      <c r="Q159" t="str">
        <f t="shared" si="21"/>
        <v/>
      </c>
      <c r="R159">
        <f t="shared" si="22"/>
        <v>1</v>
      </c>
      <c r="S159">
        <f t="shared" si="23"/>
        <v>10.463380017515517</v>
      </c>
    </row>
    <row r="160" spans="1:19" x14ac:dyDescent="0.3">
      <c r="A160" t="s">
        <v>184</v>
      </c>
      <c r="B160">
        <v>1467.6513672000001</v>
      </c>
      <c r="C160">
        <v>1605.4000243999999</v>
      </c>
      <c r="D160">
        <v>1521.8525391000001</v>
      </c>
      <c r="E160">
        <v>1488.2141113</v>
      </c>
      <c r="F160">
        <v>1538.5</v>
      </c>
      <c r="G160">
        <v>1605.4000243999999</v>
      </c>
      <c r="H160">
        <v>1534.3199463000001</v>
      </c>
      <c r="I160">
        <v>1562.2199707</v>
      </c>
      <c r="J160">
        <v>1545.7308350000001</v>
      </c>
      <c r="L160" t="str">
        <f t="shared" si="17"/>
        <v>07SEP2024:15:00:00</v>
      </c>
      <c r="M160">
        <v>15</v>
      </c>
      <c r="N160">
        <f t="shared" si="18"/>
        <v>137.7486571999998</v>
      </c>
      <c r="O160" t="str">
        <f t="shared" si="19"/>
        <v/>
      </c>
      <c r="P160">
        <f t="shared" si="20"/>
        <v>137.7486571999998</v>
      </c>
      <c r="Q160" t="str">
        <f t="shared" si="21"/>
        <v/>
      </c>
      <c r="R160">
        <f t="shared" si="22"/>
        <v>1</v>
      </c>
      <c r="S160">
        <f t="shared" si="23"/>
        <v>9.3856524974863795</v>
      </c>
    </row>
    <row r="161" spans="1:19" x14ac:dyDescent="0.3">
      <c r="A161" t="s">
        <v>185</v>
      </c>
      <c r="B161">
        <v>1506.8552245999999</v>
      </c>
      <c r="C161">
        <v>1628.0200195</v>
      </c>
      <c r="D161">
        <v>1549.9749756000001</v>
      </c>
      <c r="E161">
        <v>1529.3085937999999</v>
      </c>
      <c r="F161">
        <v>1584.6099853999999</v>
      </c>
      <c r="G161">
        <v>1628.0200195</v>
      </c>
      <c r="H161">
        <v>1568.1899414</v>
      </c>
      <c r="I161">
        <v>1598.4200439000001</v>
      </c>
      <c r="J161">
        <v>1581.7097168</v>
      </c>
      <c r="L161" t="str">
        <f t="shared" si="17"/>
        <v>07SEP2024:16:00:00</v>
      </c>
      <c r="M161">
        <v>16</v>
      </c>
      <c r="N161">
        <f t="shared" si="18"/>
        <v>121.16479490000006</v>
      </c>
      <c r="O161" t="str">
        <f t="shared" si="19"/>
        <v/>
      </c>
      <c r="P161">
        <f t="shared" si="20"/>
        <v>121.16479490000006</v>
      </c>
      <c r="Q161" t="str">
        <f t="shared" si="21"/>
        <v/>
      </c>
      <c r="R161">
        <f t="shared" si="22"/>
        <v>1</v>
      </c>
      <c r="S161">
        <f t="shared" si="23"/>
        <v>8.040904854158347</v>
      </c>
    </row>
    <row r="162" spans="1:19" x14ac:dyDescent="0.3">
      <c r="A162" t="s">
        <v>186</v>
      </c>
      <c r="B162">
        <v>1537.5230713000001</v>
      </c>
      <c r="C162">
        <v>1613.5999756000001</v>
      </c>
      <c r="D162">
        <v>1556.5297852000001</v>
      </c>
      <c r="E162">
        <v>1535.2095947</v>
      </c>
      <c r="F162">
        <v>1590.9699707</v>
      </c>
      <c r="G162">
        <v>1613.5999756000001</v>
      </c>
      <c r="H162">
        <v>1576.4799805</v>
      </c>
      <c r="I162">
        <v>1600.0100098</v>
      </c>
      <c r="J162">
        <v>1583.2539062999999</v>
      </c>
      <c r="L162" t="str">
        <f t="shared" si="17"/>
        <v>07SEP2024:17:00:00</v>
      </c>
      <c r="M162">
        <v>17</v>
      </c>
      <c r="N162">
        <f t="shared" si="18"/>
        <v>76.076904300000024</v>
      </c>
      <c r="O162" t="str">
        <f t="shared" si="19"/>
        <v/>
      </c>
      <c r="P162">
        <f t="shared" si="20"/>
        <v>76.076904300000024</v>
      </c>
      <c r="Q162" t="str">
        <f t="shared" si="21"/>
        <v/>
      </c>
      <c r="R162">
        <f t="shared" si="22"/>
        <v>1</v>
      </c>
      <c r="S162">
        <f t="shared" si="23"/>
        <v>4.9480170880086893</v>
      </c>
    </row>
    <row r="163" spans="1:19" x14ac:dyDescent="0.3">
      <c r="A163" t="s">
        <v>187</v>
      </c>
      <c r="B163">
        <v>1560.9614257999999</v>
      </c>
      <c r="C163">
        <v>1589.0200195</v>
      </c>
      <c r="D163">
        <v>1554.1699219</v>
      </c>
      <c r="E163">
        <v>1539.940918</v>
      </c>
      <c r="F163">
        <v>1555.7099608999999</v>
      </c>
      <c r="G163">
        <v>1589.0200195</v>
      </c>
      <c r="H163">
        <v>1571.0200195</v>
      </c>
      <c r="I163">
        <v>1583.5799560999999</v>
      </c>
      <c r="J163">
        <v>1567.8542480000001</v>
      </c>
      <c r="L163" t="str">
        <f t="shared" si="17"/>
        <v>07SEP2024:18:00:00</v>
      </c>
      <c r="M163">
        <v>18</v>
      </c>
      <c r="N163">
        <f t="shared" si="18"/>
        <v>28.058593700000074</v>
      </c>
      <c r="O163" t="str">
        <f t="shared" si="19"/>
        <v/>
      </c>
      <c r="P163">
        <f t="shared" si="20"/>
        <v>28.058593700000074</v>
      </c>
      <c r="Q163" t="str">
        <f t="shared" si="21"/>
        <v/>
      </c>
      <c r="R163">
        <f t="shared" si="22"/>
        <v>1</v>
      </c>
      <c r="S163">
        <f t="shared" si="23"/>
        <v>1.7975199922457992</v>
      </c>
    </row>
    <row r="164" spans="1:19" x14ac:dyDescent="0.3">
      <c r="A164" t="s">
        <v>188</v>
      </c>
      <c r="B164">
        <v>1516.9953613</v>
      </c>
      <c r="C164">
        <v>1519.4300536999999</v>
      </c>
      <c r="D164">
        <v>1536.4223632999999</v>
      </c>
      <c r="E164">
        <v>1522.7044678</v>
      </c>
      <c r="F164">
        <v>1530.1300048999999</v>
      </c>
      <c r="G164">
        <v>1519.4300536999999</v>
      </c>
      <c r="H164">
        <v>1509.4300536999999</v>
      </c>
      <c r="I164">
        <v>1518.5200195</v>
      </c>
      <c r="J164">
        <v>1520.0428466999999</v>
      </c>
      <c r="L164" t="str">
        <f t="shared" si="17"/>
        <v>07SEP2024:19:00:00</v>
      </c>
      <c r="M164">
        <v>19</v>
      </c>
      <c r="N164">
        <f t="shared" si="18"/>
        <v>2.4346923999999035</v>
      </c>
      <c r="O164" t="str">
        <f t="shared" si="19"/>
        <v/>
      </c>
      <c r="P164">
        <f t="shared" si="20"/>
        <v>2.4346923999999035</v>
      </c>
      <c r="Q164" t="str">
        <f t="shared" si="21"/>
        <v/>
      </c>
      <c r="R164">
        <f t="shared" si="22"/>
        <v>1</v>
      </c>
      <c r="S164">
        <f t="shared" si="23"/>
        <v>0.16049438660863646</v>
      </c>
    </row>
    <row r="165" spans="1:19" x14ac:dyDescent="0.3">
      <c r="A165" t="s">
        <v>189</v>
      </c>
      <c r="B165">
        <v>1504.2734375</v>
      </c>
      <c r="C165">
        <v>1465.6500243999999</v>
      </c>
      <c r="D165">
        <v>1474.3154297000001</v>
      </c>
      <c r="E165">
        <v>1480.0849608999999</v>
      </c>
      <c r="F165">
        <v>1435.6800536999999</v>
      </c>
      <c r="G165">
        <v>1465.6500243999999</v>
      </c>
      <c r="H165">
        <v>1464.6199951000001</v>
      </c>
      <c r="I165">
        <v>1463.3599853999999</v>
      </c>
      <c r="J165">
        <v>1461.8790283000001</v>
      </c>
      <c r="L165" t="str">
        <f t="shared" si="17"/>
        <v>07SEP2024:20:00:00</v>
      </c>
      <c r="M165">
        <v>20</v>
      </c>
      <c r="N165">
        <f t="shared" si="18"/>
        <v>-38.623413100000107</v>
      </c>
      <c r="O165">
        <f t="shared" si="19"/>
        <v>-38.623413100000107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2.5675792802796273</v>
      </c>
    </row>
    <row r="166" spans="1:19" x14ac:dyDescent="0.3">
      <c r="A166" t="s">
        <v>190</v>
      </c>
      <c r="B166">
        <v>1479.5286865</v>
      </c>
      <c r="C166">
        <v>1449.6999512</v>
      </c>
      <c r="D166">
        <v>1464.1816406</v>
      </c>
      <c r="E166">
        <v>1485.0024414</v>
      </c>
      <c r="F166">
        <v>1510.2900391000001</v>
      </c>
      <c r="G166">
        <v>1449.6999512</v>
      </c>
      <c r="H166">
        <v>1442.0100098</v>
      </c>
      <c r="I166">
        <v>1442.4699707</v>
      </c>
      <c r="J166">
        <v>1465.8945312999999</v>
      </c>
      <c r="L166" t="str">
        <f t="shared" si="17"/>
        <v>07SEP2024:21:00:00</v>
      </c>
      <c r="M166">
        <v>21</v>
      </c>
      <c r="N166">
        <f t="shared" si="18"/>
        <v>-29.828735300000062</v>
      </c>
      <c r="O166">
        <f t="shared" si="19"/>
        <v>-29.828735300000062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2.0160971241837466</v>
      </c>
    </row>
    <row r="167" spans="1:19" x14ac:dyDescent="0.3">
      <c r="A167" t="s">
        <v>191</v>
      </c>
      <c r="B167">
        <v>1393.7398682</v>
      </c>
      <c r="C167">
        <v>1375.2700195</v>
      </c>
      <c r="D167">
        <v>1407.5338135</v>
      </c>
      <c r="E167">
        <v>1420.1181641000001</v>
      </c>
      <c r="F167">
        <v>1475.5699463000001</v>
      </c>
      <c r="G167">
        <v>1375.2700195</v>
      </c>
      <c r="H167">
        <v>1354.5200195</v>
      </c>
      <c r="I167">
        <v>1349.7600098</v>
      </c>
      <c r="J167">
        <v>1395.0477295000001</v>
      </c>
      <c r="L167" t="str">
        <f t="shared" si="17"/>
        <v>07SEP2024:22:00:00</v>
      </c>
      <c r="M167">
        <v>22</v>
      </c>
      <c r="N167">
        <f t="shared" si="18"/>
        <v>-18.469848700000057</v>
      </c>
      <c r="O167">
        <f t="shared" si="19"/>
        <v>-18.469848700000057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1.3252005715997539</v>
      </c>
    </row>
    <row r="168" spans="1:19" x14ac:dyDescent="0.3">
      <c r="A168" t="s">
        <v>192</v>
      </c>
      <c r="B168">
        <v>1309.5118408000001</v>
      </c>
      <c r="C168">
        <v>1332.2299805</v>
      </c>
      <c r="D168">
        <v>1334.7901611</v>
      </c>
      <c r="E168">
        <v>1337.8592529</v>
      </c>
      <c r="F168">
        <v>1442.5100098</v>
      </c>
      <c r="G168">
        <v>1332.2299805</v>
      </c>
      <c r="H168">
        <v>1295.8599853999999</v>
      </c>
      <c r="I168">
        <v>1285.7600098</v>
      </c>
      <c r="J168">
        <v>1338.8438721</v>
      </c>
      <c r="L168" t="str">
        <f t="shared" si="17"/>
        <v>07SEP2024:23:00:00</v>
      </c>
      <c r="M168">
        <v>23</v>
      </c>
      <c r="N168">
        <f t="shared" si="18"/>
        <v>22.718139699999938</v>
      </c>
      <c r="O168" t="str">
        <f t="shared" si="19"/>
        <v/>
      </c>
      <c r="P168">
        <f t="shared" si="20"/>
        <v>22.718139699999938</v>
      </c>
      <c r="Q168" t="str">
        <f t="shared" si="21"/>
        <v/>
      </c>
      <c r="R168">
        <f t="shared" si="22"/>
        <v>1</v>
      </c>
      <c r="S168">
        <f t="shared" si="23"/>
        <v>1.7348556150604253</v>
      </c>
    </row>
    <row r="169" spans="1:19" x14ac:dyDescent="0.3">
      <c r="A169" t="s">
        <v>193</v>
      </c>
      <c r="B169">
        <v>1237.5959473</v>
      </c>
      <c r="C169">
        <v>1283.6199951000001</v>
      </c>
      <c r="D169">
        <v>1260.958374</v>
      </c>
      <c r="E169">
        <v>1252.4591064000001</v>
      </c>
      <c r="F169">
        <v>1410.9200439000001</v>
      </c>
      <c r="G169">
        <v>1283.6199951000001</v>
      </c>
      <c r="H169">
        <v>1240.4399414</v>
      </c>
      <c r="I169">
        <v>1222.2800293</v>
      </c>
      <c r="J169">
        <v>1281.9438477000001</v>
      </c>
      <c r="L169" t="str">
        <f t="shared" si="17"/>
        <v>08SEP2024:00:00:00</v>
      </c>
      <c r="M169">
        <v>24</v>
      </c>
      <c r="N169">
        <f t="shared" si="18"/>
        <v>46.024047800000062</v>
      </c>
      <c r="O169" t="str">
        <f t="shared" si="19"/>
        <v/>
      </c>
      <c r="P169">
        <f t="shared" si="20"/>
        <v>46.024047800000062</v>
      </c>
      <c r="Q169" t="str">
        <f t="shared" si="21"/>
        <v/>
      </c>
      <c r="R169">
        <f t="shared" si="22"/>
        <v>1</v>
      </c>
      <c r="S169">
        <f t="shared" si="23"/>
        <v>3.7188266413128113</v>
      </c>
    </row>
    <row r="170" spans="1:19" x14ac:dyDescent="0.3">
      <c r="A170" t="s">
        <v>194</v>
      </c>
      <c r="B170">
        <v>1181.2321777</v>
      </c>
      <c r="C170">
        <v>1204.1800536999999</v>
      </c>
      <c r="D170">
        <v>1209.7801514</v>
      </c>
      <c r="E170">
        <v>1213.3110352000001</v>
      </c>
      <c r="F170">
        <v>1310.9200439000001</v>
      </c>
      <c r="G170">
        <v>1204.1800536999999</v>
      </c>
      <c r="H170">
        <v>1168.1999512</v>
      </c>
      <c r="I170">
        <v>1162.3800048999999</v>
      </c>
      <c r="J170">
        <v>1211.7982178</v>
      </c>
      <c r="L170" t="str">
        <f t="shared" si="17"/>
        <v>08SEP2024:01:00:00</v>
      </c>
      <c r="M170">
        <v>1</v>
      </c>
      <c r="N170">
        <f t="shared" si="18"/>
        <v>22.947875999999951</v>
      </c>
      <c r="O170" t="str">
        <f t="shared" si="19"/>
        <v/>
      </c>
      <c r="P170">
        <f t="shared" si="20"/>
        <v>22.947875999999951</v>
      </c>
      <c r="Q170" t="str">
        <f t="shared" si="21"/>
        <v/>
      </c>
      <c r="R170">
        <f t="shared" si="22"/>
        <v>1</v>
      </c>
      <c r="S170">
        <f t="shared" si="23"/>
        <v>1.9427066442333298</v>
      </c>
    </row>
    <row r="171" spans="1:19" x14ac:dyDescent="0.3">
      <c r="A171" t="s">
        <v>195</v>
      </c>
      <c r="B171">
        <v>1102.7646483999999</v>
      </c>
      <c r="C171">
        <v>1161.1099853999999</v>
      </c>
      <c r="D171">
        <v>1152.4528809000001</v>
      </c>
      <c r="E171">
        <v>1151.7971190999999</v>
      </c>
      <c r="F171">
        <v>1265.3100586</v>
      </c>
      <c r="G171">
        <v>1161.1099853999999</v>
      </c>
      <c r="H171">
        <v>1114.2099608999999</v>
      </c>
      <c r="I171">
        <v>1107.2199707</v>
      </c>
      <c r="J171">
        <v>1159.9294434000001</v>
      </c>
      <c r="L171" t="str">
        <f t="shared" si="17"/>
        <v>08SEP2024:02:00:00</v>
      </c>
      <c r="M171">
        <v>2</v>
      </c>
      <c r="N171">
        <f t="shared" si="18"/>
        <v>58.345336999999972</v>
      </c>
      <c r="O171" t="str">
        <f t="shared" si="19"/>
        <v/>
      </c>
      <c r="P171">
        <f t="shared" si="20"/>
        <v>58.345336999999972</v>
      </c>
      <c r="Q171" t="str">
        <f t="shared" si="21"/>
        <v/>
      </c>
      <c r="R171">
        <f t="shared" si="22"/>
        <v>1</v>
      </c>
      <c r="S171">
        <f t="shared" si="23"/>
        <v>5.2908240289215982</v>
      </c>
    </row>
    <row r="172" spans="1:19" x14ac:dyDescent="0.3">
      <c r="A172" t="s">
        <v>196</v>
      </c>
      <c r="B172">
        <v>1039.6141356999999</v>
      </c>
      <c r="C172">
        <v>1126.9499512</v>
      </c>
      <c r="D172">
        <v>1112.8089600000001</v>
      </c>
      <c r="E172">
        <v>1112.1462402</v>
      </c>
      <c r="F172">
        <v>1189.8399658000001</v>
      </c>
      <c r="G172">
        <v>1126.9499512</v>
      </c>
      <c r="H172">
        <v>1064.2600098</v>
      </c>
      <c r="I172">
        <v>1059.6099853999999</v>
      </c>
      <c r="J172">
        <v>1110.5612793</v>
      </c>
      <c r="L172" t="str">
        <f t="shared" si="17"/>
        <v>08SEP2024:03:00:00</v>
      </c>
      <c r="M172">
        <v>3</v>
      </c>
      <c r="N172">
        <f t="shared" si="18"/>
        <v>87.335815500000081</v>
      </c>
      <c r="O172" t="str">
        <f t="shared" si="19"/>
        <v/>
      </c>
      <c r="P172">
        <f t="shared" si="20"/>
        <v>87.335815500000081</v>
      </c>
      <c r="Q172" t="str">
        <f t="shared" si="21"/>
        <v/>
      </c>
      <c r="R172">
        <f t="shared" si="22"/>
        <v>1</v>
      </c>
      <c r="S172">
        <f t="shared" si="23"/>
        <v>8.4007914572260542</v>
      </c>
    </row>
    <row r="173" spans="1:19" x14ac:dyDescent="0.3">
      <c r="A173" t="s">
        <v>197</v>
      </c>
      <c r="B173">
        <v>1052.5593262</v>
      </c>
      <c r="C173">
        <v>1095.4000243999999</v>
      </c>
      <c r="D173">
        <v>1088.3952637</v>
      </c>
      <c r="E173">
        <v>1087.4543457</v>
      </c>
      <c r="F173">
        <v>1146.6899414</v>
      </c>
      <c r="G173">
        <v>1095.4000243999999</v>
      </c>
      <c r="H173">
        <v>1038.5300293</v>
      </c>
      <c r="I173">
        <v>1033.9300536999999</v>
      </c>
      <c r="J173">
        <v>1080.4008789</v>
      </c>
      <c r="L173" t="str">
        <f t="shared" si="17"/>
        <v>08SEP2024:04:00:00</v>
      </c>
      <c r="M173">
        <v>4</v>
      </c>
      <c r="N173">
        <f t="shared" si="18"/>
        <v>42.840698199999906</v>
      </c>
      <c r="O173" t="str">
        <f t="shared" si="19"/>
        <v/>
      </c>
      <c r="P173">
        <f t="shared" si="20"/>
        <v>42.840698199999906</v>
      </c>
      <c r="Q173" t="str">
        <f t="shared" si="21"/>
        <v/>
      </c>
      <c r="R173">
        <f t="shared" si="22"/>
        <v>1</v>
      </c>
      <c r="S173">
        <f t="shared" si="23"/>
        <v>4.0701457042488469</v>
      </c>
    </row>
    <row r="174" spans="1:19" x14ac:dyDescent="0.3">
      <c r="A174" t="s">
        <v>198</v>
      </c>
      <c r="B174">
        <v>1079.7567139</v>
      </c>
      <c r="C174">
        <v>1057.0200195</v>
      </c>
      <c r="D174">
        <v>1061.3326416</v>
      </c>
      <c r="E174">
        <v>1047.6346435999999</v>
      </c>
      <c r="F174">
        <v>1108.2199707</v>
      </c>
      <c r="G174">
        <v>1057.0200195</v>
      </c>
      <c r="H174">
        <v>1007.1300049</v>
      </c>
      <c r="I174">
        <v>998.50402831999997</v>
      </c>
      <c r="J174">
        <v>1043.7017822</v>
      </c>
      <c r="L174" t="str">
        <f t="shared" si="17"/>
        <v>08SEP2024:05:00:00</v>
      </c>
      <c r="M174">
        <v>5</v>
      </c>
      <c r="N174">
        <f t="shared" si="18"/>
        <v>-22.736694400000033</v>
      </c>
      <c r="O174">
        <f t="shared" si="19"/>
        <v>-22.736694400000033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2.1057238271644363</v>
      </c>
    </row>
    <row r="175" spans="1:19" x14ac:dyDescent="0.3">
      <c r="A175" t="s">
        <v>199</v>
      </c>
      <c r="B175">
        <v>1076.8360596</v>
      </c>
      <c r="C175">
        <v>1039.8900146000001</v>
      </c>
      <c r="D175">
        <v>1053.7008057</v>
      </c>
      <c r="E175">
        <v>1034.0051269999999</v>
      </c>
      <c r="F175">
        <v>1074.5699463000001</v>
      </c>
      <c r="G175">
        <v>1039.8900146000001</v>
      </c>
      <c r="H175">
        <v>996.48602295000001</v>
      </c>
      <c r="I175">
        <v>987.16302489999998</v>
      </c>
      <c r="J175">
        <v>1026.4228516000001</v>
      </c>
      <c r="L175" t="str">
        <f t="shared" si="17"/>
        <v>08SEP2024:06:00:00</v>
      </c>
      <c r="M175">
        <v>6</v>
      </c>
      <c r="N175">
        <f t="shared" si="18"/>
        <v>-36.946044999999913</v>
      </c>
      <c r="O175">
        <f t="shared" si="19"/>
        <v>-36.946044999999913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3.430981408044957</v>
      </c>
    </row>
    <row r="176" spans="1:19" x14ac:dyDescent="0.3">
      <c r="A176" t="s">
        <v>200</v>
      </c>
      <c r="B176">
        <v>1099.7434082</v>
      </c>
      <c r="C176">
        <v>1029.4699707</v>
      </c>
      <c r="D176">
        <v>1048.1533202999999</v>
      </c>
      <c r="E176">
        <v>1037.4101562999999</v>
      </c>
      <c r="F176">
        <v>1036.5799560999999</v>
      </c>
      <c r="G176">
        <v>1029.4699707</v>
      </c>
      <c r="H176">
        <v>987.66101074000005</v>
      </c>
      <c r="I176">
        <v>978.15100098000005</v>
      </c>
      <c r="J176">
        <v>1013.8544312</v>
      </c>
      <c r="L176" t="str">
        <f t="shared" si="17"/>
        <v>08SEP2024:07:00:00</v>
      </c>
      <c r="M176">
        <v>7</v>
      </c>
      <c r="N176">
        <f t="shared" si="18"/>
        <v>-70.2734375</v>
      </c>
      <c r="O176">
        <f t="shared" si="19"/>
        <v>-70.2734375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6.3899848797475167</v>
      </c>
    </row>
    <row r="177" spans="1:19" x14ac:dyDescent="0.3">
      <c r="A177" t="s">
        <v>201</v>
      </c>
      <c r="B177">
        <v>1106.9127197</v>
      </c>
      <c r="C177">
        <v>1020.7000121999999</v>
      </c>
      <c r="D177">
        <v>1039.6535644999999</v>
      </c>
      <c r="E177">
        <v>1016.2907104</v>
      </c>
      <c r="F177">
        <v>996.96899413999995</v>
      </c>
      <c r="G177">
        <v>1020.7000121999999</v>
      </c>
      <c r="H177">
        <v>977.38397216999999</v>
      </c>
      <c r="I177">
        <v>970.30102538999995</v>
      </c>
      <c r="J177">
        <v>996.32897949000005</v>
      </c>
      <c r="L177" t="str">
        <f t="shared" si="17"/>
        <v>08SEP2024:08:00:00</v>
      </c>
      <c r="M177">
        <v>8</v>
      </c>
      <c r="N177">
        <f t="shared" si="18"/>
        <v>-86.212707500000079</v>
      </c>
      <c r="O177">
        <f t="shared" si="19"/>
        <v>-86.212707500000079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7.7885732059674764</v>
      </c>
    </row>
    <row r="178" spans="1:19" x14ac:dyDescent="0.3">
      <c r="A178" t="s">
        <v>202</v>
      </c>
      <c r="B178">
        <v>1139.7225341999999</v>
      </c>
      <c r="C178">
        <v>1070.9200439000001</v>
      </c>
      <c r="D178">
        <v>1070.9837646000001</v>
      </c>
      <c r="E178">
        <v>1013.5447998</v>
      </c>
      <c r="F178">
        <v>1034.6700439000001</v>
      </c>
      <c r="G178">
        <v>1070.9200439000001</v>
      </c>
      <c r="H178">
        <v>1013.6099854</v>
      </c>
      <c r="I178">
        <v>1015.6300049</v>
      </c>
      <c r="J178">
        <v>1029.6749268000001</v>
      </c>
      <c r="L178" t="str">
        <f t="shared" si="17"/>
        <v>08SEP2024:09:00:00</v>
      </c>
      <c r="M178">
        <v>9</v>
      </c>
      <c r="N178">
        <f t="shared" si="18"/>
        <v>-68.802490299999818</v>
      </c>
      <c r="O178">
        <f t="shared" si="19"/>
        <v>-68.802490299999818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6.0367754638012858</v>
      </c>
    </row>
    <row r="179" spans="1:19" x14ac:dyDescent="0.3">
      <c r="A179" t="s">
        <v>203</v>
      </c>
      <c r="B179">
        <v>1192.0806885</v>
      </c>
      <c r="C179">
        <v>1161.9300536999999</v>
      </c>
      <c r="D179">
        <v>1157.4067382999999</v>
      </c>
      <c r="E179">
        <v>1123.0512695</v>
      </c>
      <c r="F179">
        <v>1160.2099608999999</v>
      </c>
      <c r="G179">
        <v>1161.9300536999999</v>
      </c>
      <c r="H179">
        <v>1086.6999512</v>
      </c>
      <c r="I179">
        <v>1097.1400146000001</v>
      </c>
      <c r="J179">
        <v>1125.8062743999999</v>
      </c>
      <c r="L179" t="str">
        <f t="shared" si="17"/>
        <v>08SEP2024:10:00:00</v>
      </c>
      <c r="M179">
        <v>10</v>
      </c>
      <c r="N179">
        <f t="shared" si="18"/>
        <v>-30.150634800000034</v>
      </c>
      <c r="O179">
        <f t="shared" si="19"/>
        <v>-30.150634800000034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2.5292444622971542</v>
      </c>
    </row>
    <row r="180" spans="1:19" x14ac:dyDescent="0.3">
      <c r="A180" t="s">
        <v>204</v>
      </c>
      <c r="B180">
        <v>1209.7156981999999</v>
      </c>
      <c r="C180">
        <v>1253.9599608999999</v>
      </c>
      <c r="D180">
        <v>1208.4808350000001</v>
      </c>
      <c r="E180">
        <v>1128.7188721</v>
      </c>
      <c r="F180">
        <v>1223.4399414</v>
      </c>
      <c r="G180">
        <v>1253.9599608999999</v>
      </c>
      <c r="H180">
        <v>1160.3399658000001</v>
      </c>
      <c r="I180">
        <v>1177.4699707</v>
      </c>
      <c r="J180">
        <v>1188.7857666</v>
      </c>
      <c r="L180" t="str">
        <f t="shared" si="17"/>
        <v>08SEP2024:11:00:00</v>
      </c>
      <c r="M180">
        <v>11</v>
      </c>
      <c r="N180">
        <f t="shared" si="18"/>
        <v>44.244262700000036</v>
      </c>
      <c r="O180" t="str">
        <f t="shared" si="19"/>
        <v/>
      </c>
      <c r="P180">
        <f t="shared" si="20"/>
        <v>44.244262700000036</v>
      </c>
      <c r="Q180" t="str">
        <f t="shared" si="21"/>
        <v/>
      </c>
      <c r="R180">
        <f t="shared" si="22"/>
        <v>1</v>
      </c>
      <c r="S180">
        <f t="shared" si="23"/>
        <v>3.6574099820175445</v>
      </c>
    </row>
    <row r="181" spans="1:19" x14ac:dyDescent="0.3">
      <c r="A181" t="s">
        <v>205</v>
      </c>
      <c r="B181">
        <v>1234.7741699000001</v>
      </c>
      <c r="C181">
        <v>1336.5999756000001</v>
      </c>
      <c r="D181">
        <v>1257.9310303</v>
      </c>
      <c r="E181">
        <v>1160.5715332</v>
      </c>
      <c r="F181">
        <v>1266.8800048999999</v>
      </c>
      <c r="G181">
        <v>1336.5999756000001</v>
      </c>
      <c r="H181">
        <v>1231.8000488</v>
      </c>
      <c r="I181">
        <v>1252.3900146000001</v>
      </c>
      <c r="J181">
        <v>1249.6483154</v>
      </c>
      <c r="L181" t="str">
        <f t="shared" si="17"/>
        <v>08SEP2024:12:00:00</v>
      </c>
      <c r="M181">
        <v>12</v>
      </c>
      <c r="N181">
        <f t="shared" si="18"/>
        <v>101.82580570000005</v>
      </c>
      <c r="O181" t="str">
        <f t="shared" si="19"/>
        <v/>
      </c>
      <c r="P181">
        <f t="shared" si="20"/>
        <v>101.82580570000005</v>
      </c>
      <c r="Q181" t="str">
        <f t="shared" si="21"/>
        <v/>
      </c>
      <c r="R181">
        <f t="shared" si="22"/>
        <v>1</v>
      </c>
      <c r="S181">
        <f t="shared" si="23"/>
        <v>8.2465124540341304</v>
      </c>
    </row>
    <row r="182" spans="1:19" x14ac:dyDescent="0.3">
      <c r="A182" t="s">
        <v>206</v>
      </c>
      <c r="B182">
        <v>1284.1038818</v>
      </c>
      <c r="C182">
        <v>1416.7099608999999</v>
      </c>
      <c r="D182">
        <v>1322.9342041</v>
      </c>
      <c r="E182">
        <v>1203.7174072</v>
      </c>
      <c r="F182">
        <v>1325.6400146000001</v>
      </c>
      <c r="G182">
        <v>1416.7099608999999</v>
      </c>
      <c r="H182">
        <v>1303.8499756000001</v>
      </c>
      <c r="I182">
        <v>1326.1400146000001</v>
      </c>
      <c r="J182">
        <v>1315.2115478999999</v>
      </c>
      <c r="L182" t="str">
        <f t="shared" si="17"/>
        <v>08SEP2024:13:00:00</v>
      </c>
      <c r="M182">
        <v>13</v>
      </c>
      <c r="N182">
        <f t="shared" si="18"/>
        <v>132.60607909999999</v>
      </c>
      <c r="O182" t="str">
        <f t="shared" si="19"/>
        <v/>
      </c>
      <c r="P182">
        <f t="shared" si="20"/>
        <v>132.60607909999999</v>
      </c>
      <c r="Q182" t="str">
        <f t="shared" si="21"/>
        <v/>
      </c>
      <c r="R182">
        <f t="shared" si="22"/>
        <v>1</v>
      </c>
      <c r="S182">
        <f t="shared" si="23"/>
        <v>10.326740770701406</v>
      </c>
    </row>
    <row r="183" spans="1:19" x14ac:dyDescent="0.3">
      <c r="A183" t="s">
        <v>207</v>
      </c>
      <c r="B183">
        <v>1327.6513672000001</v>
      </c>
      <c r="C183">
        <v>1490.7399902</v>
      </c>
      <c r="D183">
        <v>1368.3427733999999</v>
      </c>
      <c r="E183">
        <v>1235.3592529</v>
      </c>
      <c r="F183">
        <v>1397.8499756000001</v>
      </c>
      <c r="G183">
        <v>1490.7399902</v>
      </c>
      <c r="H183">
        <v>1378.0699463000001</v>
      </c>
      <c r="I183">
        <v>1396.5500488</v>
      </c>
      <c r="J183">
        <v>1379.7138672000001</v>
      </c>
      <c r="L183" t="str">
        <f t="shared" si="17"/>
        <v>08SEP2024:14:00:00</v>
      </c>
      <c r="M183">
        <v>14</v>
      </c>
      <c r="N183">
        <f t="shared" si="18"/>
        <v>163.08862299999987</v>
      </c>
      <c r="O183" t="str">
        <f t="shared" si="19"/>
        <v/>
      </c>
      <c r="P183">
        <f t="shared" si="20"/>
        <v>163.08862299999987</v>
      </c>
      <c r="Q183" t="str">
        <f t="shared" si="21"/>
        <v/>
      </c>
      <c r="R183">
        <f t="shared" si="22"/>
        <v>1</v>
      </c>
      <c r="S183">
        <f t="shared" si="23"/>
        <v>12.283994656213981</v>
      </c>
    </row>
    <row r="184" spans="1:19" x14ac:dyDescent="0.3">
      <c r="A184" t="s">
        <v>208</v>
      </c>
      <c r="B184">
        <v>1392.8233643000001</v>
      </c>
      <c r="C184">
        <v>1534.6500243999999</v>
      </c>
      <c r="D184">
        <v>1399.2092285000001</v>
      </c>
      <c r="E184">
        <v>1295.7579346</v>
      </c>
      <c r="F184">
        <v>1405.8900146000001</v>
      </c>
      <c r="G184">
        <v>1534.6500243999999</v>
      </c>
      <c r="H184">
        <v>1423.5300293</v>
      </c>
      <c r="I184">
        <v>1435.6999512</v>
      </c>
      <c r="J184">
        <v>1419.1057129000001</v>
      </c>
      <c r="L184" t="str">
        <f t="shared" si="17"/>
        <v>08SEP2024:15:00:00</v>
      </c>
      <c r="M184">
        <v>15</v>
      </c>
      <c r="N184">
        <f t="shared" si="18"/>
        <v>141.8266600999998</v>
      </c>
      <c r="O184" t="str">
        <f t="shared" si="19"/>
        <v/>
      </c>
      <c r="P184">
        <f t="shared" si="20"/>
        <v>141.8266600999998</v>
      </c>
      <c r="Q184" t="str">
        <f t="shared" si="21"/>
        <v/>
      </c>
      <c r="R184">
        <f t="shared" si="22"/>
        <v>1</v>
      </c>
      <c r="S184">
        <f t="shared" si="23"/>
        <v>10.182673821764794</v>
      </c>
    </row>
    <row r="185" spans="1:19" x14ac:dyDescent="0.3">
      <c r="A185" t="s">
        <v>209</v>
      </c>
      <c r="B185">
        <v>1437.5490723</v>
      </c>
      <c r="C185">
        <v>1573.6999512</v>
      </c>
      <c r="D185">
        <v>1453.6572266000001</v>
      </c>
      <c r="E185">
        <v>1358.0263672000001</v>
      </c>
      <c r="F185">
        <v>1487.5300293</v>
      </c>
      <c r="G185">
        <v>1573.6999512</v>
      </c>
      <c r="H185">
        <v>1467.7900391000001</v>
      </c>
      <c r="I185">
        <v>1472.7099608999999</v>
      </c>
      <c r="J185">
        <v>1471.9512939000001</v>
      </c>
      <c r="L185" t="str">
        <f t="shared" si="17"/>
        <v>08SEP2024:16:00:00</v>
      </c>
      <c r="M185">
        <v>16</v>
      </c>
      <c r="N185">
        <f t="shared" si="18"/>
        <v>136.15087889999995</v>
      </c>
      <c r="O185" t="str">
        <f t="shared" si="19"/>
        <v/>
      </c>
      <c r="P185">
        <f t="shared" si="20"/>
        <v>136.15087889999995</v>
      </c>
      <c r="Q185" t="str">
        <f t="shared" si="21"/>
        <v/>
      </c>
      <c r="R185">
        <f t="shared" si="22"/>
        <v>1</v>
      </c>
      <c r="S185">
        <f t="shared" si="23"/>
        <v>9.4710421733406278</v>
      </c>
    </row>
    <row r="186" spans="1:19" x14ac:dyDescent="0.3">
      <c r="A186" t="s">
        <v>210</v>
      </c>
      <c r="B186">
        <v>1463.0229492000001</v>
      </c>
      <c r="C186">
        <v>1599.9599608999999</v>
      </c>
      <c r="D186">
        <v>1489.3955077999999</v>
      </c>
      <c r="E186">
        <v>1435.2705077999999</v>
      </c>
      <c r="F186">
        <v>1560.0200195</v>
      </c>
      <c r="G186">
        <v>1599.9599608999999</v>
      </c>
      <c r="H186">
        <v>1513.3900146000001</v>
      </c>
      <c r="I186">
        <v>1504.8499756000001</v>
      </c>
      <c r="J186">
        <v>1522.6981201000001</v>
      </c>
      <c r="L186" t="str">
        <f t="shared" si="17"/>
        <v>08SEP2024:17:00:00</v>
      </c>
      <c r="M186">
        <v>17</v>
      </c>
      <c r="N186">
        <f t="shared" si="18"/>
        <v>136.93701169999986</v>
      </c>
      <c r="O186" t="str">
        <f t="shared" si="19"/>
        <v/>
      </c>
      <c r="P186">
        <f t="shared" si="20"/>
        <v>136.93701169999986</v>
      </c>
      <c r="Q186" t="str">
        <f t="shared" si="21"/>
        <v/>
      </c>
      <c r="R186">
        <f t="shared" si="22"/>
        <v>1</v>
      </c>
      <c r="S186">
        <f t="shared" si="23"/>
        <v>9.3598676476591702</v>
      </c>
    </row>
    <row r="187" spans="1:19" x14ac:dyDescent="0.3">
      <c r="A187" t="s">
        <v>211</v>
      </c>
      <c r="B187">
        <v>1493.8126221</v>
      </c>
      <c r="C187">
        <v>1595.8699951000001</v>
      </c>
      <c r="D187">
        <v>1479.6090088000001</v>
      </c>
      <c r="E187">
        <v>1429.0567627</v>
      </c>
      <c r="F187">
        <v>1499.4200439000001</v>
      </c>
      <c r="G187">
        <v>1595.8699951000001</v>
      </c>
      <c r="H187">
        <v>1527.9899902</v>
      </c>
      <c r="I187">
        <v>1508.2399902</v>
      </c>
      <c r="J187">
        <v>1512.1154785000001</v>
      </c>
      <c r="L187" t="str">
        <f t="shared" si="17"/>
        <v>08SEP2024:18:00:00</v>
      </c>
      <c r="M187">
        <v>18</v>
      </c>
      <c r="N187">
        <f t="shared" si="18"/>
        <v>102.0573730000001</v>
      </c>
      <c r="O187" t="str">
        <f t="shared" si="19"/>
        <v/>
      </c>
      <c r="P187">
        <f t="shared" si="20"/>
        <v>102.0573730000001</v>
      </c>
      <c r="Q187" t="str">
        <f t="shared" si="21"/>
        <v/>
      </c>
      <c r="R187">
        <f t="shared" si="22"/>
        <v>1</v>
      </c>
      <c r="S187">
        <f t="shared" si="23"/>
        <v>6.8320063366801627</v>
      </c>
    </row>
    <row r="188" spans="1:19" x14ac:dyDescent="0.3">
      <c r="A188" t="s">
        <v>212</v>
      </c>
      <c r="B188">
        <v>1457.7009277</v>
      </c>
      <c r="C188">
        <v>1542.0100098</v>
      </c>
      <c r="D188">
        <v>1443.9567870999999</v>
      </c>
      <c r="E188">
        <v>1378.7629394999999</v>
      </c>
      <c r="F188">
        <v>1425.8199463000001</v>
      </c>
      <c r="G188">
        <v>1542.0100098</v>
      </c>
      <c r="H188">
        <v>1489.9100341999999</v>
      </c>
      <c r="I188">
        <v>1463.8499756000001</v>
      </c>
      <c r="J188">
        <v>1460.0706786999999</v>
      </c>
      <c r="L188" t="str">
        <f t="shared" si="17"/>
        <v>08SEP2024:19:00:00</v>
      </c>
      <c r="M188">
        <v>19</v>
      </c>
      <c r="N188">
        <f t="shared" si="18"/>
        <v>84.309082100000069</v>
      </c>
      <c r="O188" t="str">
        <f t="shared" si="19"/>
        <v/>
      </c>
      <c r="P188">
        <f t="shared" si="20"/>
        <v>84.309082100000069</v>
      </c>
      <c r="Q188" t="str">
        <f t="shared" si="21"/>
        <v/>
      </c>
      <c r="R188">
        <f t="shared" si="22"/>
        <v>1</v>
      </c>
      <c r="S188">
        <f t="shared" si="23"/>
        <v>5.7837023012000977</v>
      </c>
    </row>
    <row r="189" spans="1:19" x14ac:dyDescent="0.3">
      <c r="A189" t="s">
        <v>213</v>
      </c>
      <c r="B189">
        <v>1437.9771728999999</v>
      </c>
      <c r="C189">
        <v>1471.8100586</v>
      </c>
      <c r="D189">
        <v>1419.4080810999999</v>
      </c>
      <c r="E189">
        <v>1371.0649414</v>
      </c>
      <c r="F189">
        <v>1368.3499756000001</v>
      </c>
      <c r="G189">
        <v>1471.8100586</v>
      </c>
      <c r="H189">
        <v>1434.9000243999999</v>
      </c>
      <c r="I189">
        <v>1404.4699707</v>
      </c>
      <c r="J189">
        <v>1410.1190185999999</v>
      </c>
      <c r="L189" t="str">
        <f t="shared" si="17"/>
        <v>08SEP2024:20:00:00</v>
      </c>
      <c r="M189">
        <v>20</v>
      </c>
      <c r="N189">
        <f t="shared" si="18"/>
        <v>33.832885700000134</v>
      </c>
      <c r="O189" t="str">
        <f t="shared" si="19"/>
        <v/>
      </c>
      <c r="P189">
        <f t="shared" si="20"/>
        <v>33.832885700000134</v>
      </c>
      <c r="Q189" t="str">
        <f t="shared" si="21"/>
        <v/>
      </c>
      <c r="R189">
        <f t="shared" si="22"/>
        <v>1</v>
      </c>
      <c r="S189">
        <f t="shared" si="23"/>
        <v>2.3528110416223518</v>
      </c>
    </row>
    <row r="190" spans="1:19" x14ac:dyDescent="0.3">
      <c r="A190" t="s">
        <v>214</v>
      </c>
      <c r="B190">
        <v>1436.7692870999999</v>
      </c>
      <c r="C190">
        <v>1441.7800293</v>
      </c>
      <c r="D190">
        <v>1393.4558105000001</v>
      </c>
      <c r="E190">
        <v>1350.8768310999999</v>
      </c>
      <c r="F190">
        <v>1374.8699951000001</v>
      </c>
      <c r="G190">
        <v>1441.7800293</v>
      </c>
      <c r="H190">
        <v>1405.0699463000001</v>
      </c>
      <c r="I190">
        <v>1381.5699463000001</v>
      </c>
      <c r="J190">
        <v>1390.833374</v>
      </c>
      <c r="L190" t="str">
        <f t="shared" si="17"/>
        <v>08SEP2024:21:00:00</v>
      </c>
      <c r="M190">
        <v>21</v>
      </c>
      <c r="N190">
        <f t="shared" si="18"/>
        <v>5.0107422000000952</v>
      </c>
      <c r="O190" t="str">
        <f t="shared" si="19"/>
        <v/>
      </c>
      <c r="P190">
        <f t="shared" si="20"/>
        <v>5.0107422000000952</v>
      </c>
      <c r="Q190" t="str">
        <f t="shared" si="21"/>
        <v/>
      </c>
      <c r="R190">
        <f t="shared" si="22"/>
        <v>1</v>
      </c>
      <c r="S190">
        <f t="shared" si="23"/>
        <v>0.34875064806778155</v>
      </c>
    </row>
    <row r="191" spans="1:19" x14ac:dyDescent="0.3">
      <c r="A191" t="s">
        <v>215</v>
      </c>
      <c r="B191">
        <v>1343.7844238</v>
      </c>
      <c r="C191">
        <v>1377.3900146000001</v>
      </c>
      <c r="D191">
        <v>1339.7647704999999</v>
      </c>
      <c r="E191">
        <v>1289.6049805</v>
      </c>
      <c r="F191">
        <v>1408</v>
      </c>
      <c r="G191">
        <v>1377.3900146000001</v>
      </c>
      <c r="H191">
        <v>1340.9799805</v>
      </c>
      <c r="I191">
        <v>1318.2099608999999</v>
      </c>
      <c r="J191">
        <v>1346.8370361</v>
      </c>
      <c r="L191" t="str">
        <f t="shared" si="17"/>
        <v>08SEP2024:22:00:00</v>
      </c>
      <c r="M191">
        <v>22</v>
      </c>
      <c r="N191">
        <f t="shared" si="18"/>
        <v>33.605590800000073</v>
      </c>
      <c r="O191" t="str">
        <f t="shared" si="19"/>
        <v/>
      </c>
      <c r="P191">
        <f t="shared" si="20"/>
        <v>33.605590800000073</v>
      </c>
      <c r="Q191" t="str">
        <f t="shared" si="21"/>
        <v/>
      </c>
      <c r="R191">
        <f t="shared" si="22"/>
        <v>1</v>
      </c>
      <c r="S191">
        <f t="shared" si="23"/>
        <v>2.5008171106023851</v>
      </c>
    </row>
    <row r="192" spans="1:19" x14ac:dyDescent="0.3">
      <c r="A192" t="s">
        <v>216</v>
      </c>
      <c r="B192">
        <v>1254.6101074000001</v>
      </c>
      <c r="C192">
        <v>1317.3699951000001</v>
      </c>
      <c r="D192">
        <v>1258.4587402</v>
      </c>
      <c r="E192">
        <v>1192.9760742000001</v>
      </c>
      <c r="F192">
        <v>1391.9599608999999</v>
      </c>
      <c r="G192">
        <v>1317.3699951000001</v>
      </c>
      <c r="H192">
        <v>1275.6099853999999</v>
      </c>
      <c r="I192">
        <v>1252.1199951000001</v>
      </c>
      <c r="J192">
        <v>1286.0070800999999</v>
      </c>
      <c r="L192" t="str">
        <f t="shared" si="17"/>
        <v>08SEP2024:23:00:00</v>
      </c>
      <c r="M192">
        <v>23</v>
      </c>
      <c r="N192">
        <f t="shared" si="18"/>
        <v>62.759887700000036</v>
      </c>
      <c r="O192" t="str">
        <f t="shared" si="19"/>
        <v/>
      </c>
      <c r="P192">
        <f t="shared" si="20"/>
        <v>62.759887700000036</v>
      </c>
      <c r="Q192" t="str">
        <f t="shared" si="21"/>
        <v/>
      </c>
      <c r="R192">
        <f t="shared" si="22"/>
        <v>1</v>
      </c>
      <c r="S192">
        <f t="shared" si="23"/>
        <v>5.0023419490905363</v>
      </c>
    </row>
    <row r="193" spans="1:19" x14ac:dyDescent="0.3">
      <c r="A193" t="s">
        <v>217</v>
      </c>
      <c r="B193">
        <v>1183.5961914</v>
      </c>
      <c r="C193">
        <v>1250.5</v>
      </c>
      <c r="D193">
        <v>1175.2056885</v>
      </c>
      <c r="E193">
        <v>1110.4095459</v>
      </c>
      <c r="F193">
        <v>1324.4699707</v>
      </c>
      <c r="G193">
        <v>1250.5</v>
      </c>
      <c r="H193">
        <v>1213.8699951000001</v>
      </c>
      <c r="I193">
        <v>1186.9799805</v>
      </c>
      <c r="J193">
        <v>1217.2458495999999</v>
      </c>
      <c r="L193" t="str">
        <f t="shared" si="17"/>
        <v>09SEP2024:00:00:00</v>
      </c>
      <c r="M193">
        <v>24</v>
      </c>
      <c r="N193">
        <f t="shared" si="18"/>
        <v>66.903808600000048</v>
      </c>
      <c r="O193" t="str">
        <f t="shared" si="19"/>
        <v/>
      </c>
      <c r="P193">
        <f t="shared" si="20"/>
        <v>66.903808600000048</v>
      </c>
      <c r="Q193" t="str">
        <f t="shared" si="21"/>
        <v/>
      </c>
      <c r="R193">
        <f t="shared" si="22"/>
        <v>1</v>
      </c>
      <c r="S193">
        <f t="shared" si="23"/>
        <v>5.6525873508315216</v>
      </c>
    </row>
    <row r="194" spans="1:19" x14ac:dyDescent="0.3">
      <c r="A194" t="s">
        <v>218</v>
      </c>
      <c r="B194">
        <v>1174.3476562999999</v>
      </c>
      <c r="C194">
        <v>1167.6400146000001</v>
      </c>
      <c r="D194">
        <v>1140.9899902</v>
      </c>
      <c r="E194">
        <v>1098.3204346</v>
      </c>
      <c r="F194">
        <v>1167.6400146000001</v>
      </c>
      <c r="G194">
        <v>1190.2099608999999</v>
      </c>
      <c r="H194">
        <v>1161.8699951000001</v>
      </c>
      <c r="I194">
        <v>1155.3900146000001</v>
      </c>
      <c r="J194">
        <v>1154.6860352000001</v>
      </c>
      <c r="L194" t="str">
        <f t="shared" si="17"/>
        <v>09SEP2024:01:00:00</v>
      </c>
      <c r="M194">
        <v>1</v>
      </c>
      <c r="N194">
        <f t="shared" si="18"/>
        <v>-6.7076416999998401</v>
      </c>
      <c r="O194">
        <f t="shared" si="19"/>
        <v>-6.7076416999998401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0.57118023474696655</v>
      </c>
    </row>
    <row r="195" spans="1:19" x14ac:dyDescent="0.3">
      <c r="A195" t="s">
        <v>219</v>
      </c>
      <c r="B195">
        <v>1118.2303466999999</v>
      </c>
      <c r="C195">
        <v>1115.2199707</v>
      </c>
      <c r="D195">
        <v>1093.8488769999999</v>
      </c>
      <c r="E195">
        <v>1071.8836670000001</v>
      </c>
      <c r="F195">
        <v>1115.2199707</v>
      </c>
      <c r="G195">
        <v>1144.2199707</v>
      </c>
      <c r="H195">
        <v>1113.3199463000001</v>
      </c>
      <c r="I195">
        <v>1107.1300048999999</v>
      </c>
      <c r="J195">
        <v>1110.3547363</v>
      </c>
      <c r="L195" t="str">
        <f t="shared" ref="L195:L258" si="24">A195</f>
        <v>09SEP2024:02:00:00</v>
      </c>
      <c r="M195">
        <v>2</v>
      </c>
      <c r="N195">
        <f t="shared" ref="N195:N258" si="25">C195-B195</f>
        <v>-3.0103759999999511</v>
      </c>
      <c r="O195">
        <f t="shared" ref="O195:O258" si="26">IF(N195&lt;0,N195,"")</f>
        <v>-3.0103759999999511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0.26920893435631094</v>
      </c>
    </row>
    <row r="196" spans="1:19" x14ac:dyDescent="0.3">
      <c r="A196" t="s">
        <v>220</v>
      </c>
      <c r="B196">
        <v>1112.6066894999999</v>
      </c>
      <c r="C196">
        <v>1064.1500243999999</v>
      </c>
      <c r="D196">
        <v>1050.7922363</v>
      </c>
      <c r="E196">
        <v>1017.618103</v>
      </c>
      <c r="F196">
        <v>1064.1500243999999</v>
      </c>
      <c r="G196">
        <v>1107.9300536999999</v>
      </c>
      <c r="H196">
        <v>1069.1899414</v>
      </c>
      <c r="I196">
        <v>1064.7600098</v>
      </c>
      <c r="J196">
        <v>1064.7296143000001</v>
      </c>
      <c r="L196" t="str">
        <f t="shared" si="24"/>
        <v>09SEP2024:03:00:00</v>
      </c>
      <c r="M196">
        <v>3</v>
      </c>
      <c r="N196">
        <f t="shared" si="25"/>
        <v>-48.456665100000009</v>
      </c>
      <c r="O196">
        <f t="shared" si="26"/>
        <v>-48.456665100000009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4.355237619663801</v>
      </c>
    </row>
    <row r="197" spans="1:19" x14ac:dyDescent="0.3">
      <c r="A197" t="s">
        <v>221</v>
      </c>
      <c r="B197">
        <v>1090.5754394999999</v>
      </c>
      <c r="C197">
        <v>1059.5799560999999</v>
      </c>
      <c r="D197">
        <v>1030.6813964999999</v>
      </c>
      <c r="E197">
        <v>1013.6588745</v>
      </c>
      <c r="F197">
        <v>1059.5799560999999</v>
      </c>
      <c r="G197">
        <v>1080.6400146000001</v>
      </c>
      <c r="H197">
        <v>1050.4699707</v>
      </c>
      <c r="I197">
        <v>1046.0200195</v>
      </c>
      <c r="J197">
        <v>1050.0737305</v>
      </c>
      <c r="L197" t="str">
        <f t="shared" si="24"/>
        <v>09SEP2024:04:00:00</v>
      </c>
      <c r="M197">
        <v>4</v>
      </c>
      <c r="N197">
        <f t="shared" si="25"/>
        <v>-30.995483400000012</v>
      </c>
      <c r="O197">
        <f t="shared" si="26"/>
        <v>-30.995483400000012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2.8421218998119584</v>
      </c>
    </row>
    <row r="198" spans="1:19" x14ac:dyDescent="0.3">
      <c r="A198" t="s">
        <v>222</v>
      </c>
      <c r="B198">
        <v>1109.3237305</v>
      </c>
      <c r="C198">
        <v>1030.9599608999999</v>
      </c>
      <c r="D198">
        <v>1009.7473755</v>
      </c>
      <c r="E198">
        <v>1001.9527588</v>
      </c>
      <c r="F198">
        <v>1030.9599608999999</v>
      </c>
      <c r="G198">
        <v>1055.3000488</v>
      </c>
      <c r="H198">
        <v>1028.9499512</v>
      </c>
      <c r="I198">
        <v>1021.7700195</v>
      </c>
      <c r="J198">
        <v>1027.7866211</v>
      </c>
      <c r="L198" t="str">
        <f t="shared" si="24"/>
        <v>09SEP2024:05:00:00</v>
      </c>
      <c r="M198">
        <v>5</v>
      </c>
      <c r="N198">
        <f t="shared" si="25"/>
        <v>-78.363769600000069</v>
      </c>
      <c r="O198">
        <f t="shared" si="26"/>
        <v>-78.363769600000069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7.0641028804711095</v>
      </c>
    </row>
    <row r="199" spans="1:19" x14ac:dyDescent="0.3">
      <c r="A199" t="s">
        <v>223</v>
      </c>
      <c r="B199">
        <v>1151.9957274999999</v>
      </c>
      <c r="C199">
        <v>1045.5600586</v>
      </c>
      <c r="D199">
        <v>1014.4083862</v>
      </c>
      <c r="E199">
        <v>1013.9034424</v>
      </c>
      <c r="F199">
        <v>1045.5600586</v>
      </c>
      <c r="G199">
        <v>1062.3499756000001</v>
      </c>
      <c r="H199">
        <v>1040.2199707</v>
      </c>
      <c r="I199">
        <v>1032.5799560999999</v>
      </c>
      <c r="J199">
        <v>1038.9226074000001</v>
      </c>
      <c r="L199" t="str">
        <f t="shared" si="24"/>
        <v>09SEP2024:06:00:00</v>
      </c>
      <c r="M199">
        <v>6</v>
      </c>
      <c r="N199">
        <f t="shared" si="25"/>
        <v>-106.43566889999988</v>
      </c>
      <c r="O199">
        <f t="shared" si="26"/>
        <v>-106.43566889999988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9.2392416359894778</v>
      </c>
    </row>
    <row r="200" spans="1:19" x14ac:dyDescent="0.3">
      <c r="A200" t="s">
        <v>224</v>
      </c>
      <c r="B200">
        <v>1234.2299805</v>
      </c>
      <c r="C200">
        <v>1079.7099608999999</v>
      </c>
      <c r="D200">
        <v>1036.5301514</v>
      </c>
      <c r="E200">
        <v>1036.4921875</v>
      </c>
      <c r="F200">
        <v>1079.7099608999999</v>
      </c>
      <c r="G200">
        <v>1101.6099853999999</v>
      </c>
      <c r="H200">
        <v>1073.7299805</v>
      </c>
      <c r="I200">
        <v>1066.5799560999999</v>
      </c>
      <c r="J200">
        <v>1071.6245117000001</v>
      </c>
      <c r="L200" t="str">
        <f t="shared" si="24"/>
        <v>09SEP2024:07:00:00</v>
      </c>
      <c r="M200">
        <v>7</v>
      </c>
      <c r="N200">
        <f t="shared" si="25"/>
        <v>-154.52001960000007</v>
      </c>
      <c r="O200">
        <f t="shared" si="26"/>
        <v>-154.52001960000007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12.519548385739448</v>
      </c>
    </row>
    <row r="201" spans="1:19" x14ac:dyDescent="0.3">
      <c r="A201" t="s">
        <v>225</v>
      </c>
      <c r="B201">
        <v>1227.2075195</v>
      </c>
      <c r="C201">
        <v>1083.4599608999999</v>
      </c>
      <c r="D201">
        <v>1032.3176269999999</v>
      </c>
      <c r="E201">
        <v>1041.3781738</v>
      </c>
      <c r="F201">
        <v>1083.4599608999999</v>
      </c>
      <c r="G201">
        <v>1102.5799560999999</v>
      </c>
      <c r="H201">
        <v>1070.1500243999999</v>
      </c>
      <c r="I201">
        <v>1064.0999756000001</v>
      </c>
      <c r="J201">
        <v>1072.3336182</v>
      </c>
      <c r="L201" t="str">
        <f t="shared" si="24"/>
        <v>09SEP2024:08:00:00</v>
      </c>
      <c r="M201">
        <v>8</v>
      </c>
      <c r="N201">
        <f t="shared" si="25"/>
        <v>-143.74755860000005</v>
      </c>
      <c r="O201">
        <f t="shared" si="26"/>
        <v>-143.74755860000005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11.713386392756702</v>
      </c>
    </row>
    <row r="202" spans="1:19" x14ac:dyDescent="0.3">
      <c r="A202" t="s">
        <v>226</v>
      </c>
      <c r="B202">
        <v>1184.5910644999999</v>
      </c>
      <c r="C202">
        <v>1083.4200439000001</v>
      </c>
      <c r="D202">
        <v>1052.6329346</v>
      </c>
      <c r="E202">
        <v>1079.4803466999999</v>
      </c>
      <c r="F202">
        <v>1083.4200439000001</v>
      </c>
      <c r="G202">
        <v>1117.4300536999999</v>
      </c>
      <c r="H202">
        <v>1070.3100586</v>
      </c>
      <c r="I202">
        <v>1067.8699951000001</v>
      </c>
      <c r="J202">
        <v>1083.7021483999999</v>
      </c>
      <c r="L202" t="str">
        <f t="shared" si="24"/>
        <v>09SEP2024:09:00:00</v>
      </c>
      <c r="M202">
        <v>9</v>
      </c>
      <c r="N202">
        <f t="shared" si="25"/>
        <v>-101.17102059999979</v>
      </c>
      <c r="O202">
        <f t="shared" si="26"/>
        <v>-101.17102059999979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8.5405861678268469</v>
      </c>
    </row>
    <row r="203" spans="1:19" x14ac:dyDescent="0.3">
      <c r="A203" t="s">
        <v>227</v>
      </c>
      <c r="B203">
        <v>1285.0281981999999</v>
      </c>
      <c r="C203">
        <v>1164.5999756000001</v>
      </c>
      <c r="D203">
        <v>1121.2370605000001</v>
      </c>
      <c r="E203">
        <v>1133.0438231999999</v>
      </c>
      <c r="F203">
        <v>1164.5999756000001</v>
      </c>
      <c r="G203">
        <v>1204.2299805</v>
      </c>
      <c r="H203">
        <v>1135.4000243999999</v>
      </c>
      <c r="I203">
        <v>1138.3399658000001</v>
      </c>
      <c r="J203">
        <v>1155.1228027</v>
      </c>
      <c r="L203" t="str">
        <f t="shared" si="24"/>
        <v>09SEP2024:10:00:00</v>
      </c>
      <c r="M203">
        <v>10</v>
      </c>
      <c r="N203">
        <f t="shared" si="25"/>
        <v>-120.4282225999998</v>
      </c>
      <c r="O203">
        <f t="shared" si="26"/>
        <v>-120.4282225999998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9.3716404642862567</v>
      </c>
    </row>
    <row r="204" spans="1:19" x14ac:dyDescent="0.3">
      <c r="A204" t="s">
        <v>228</v>
      </c>
      <c r="B204">
        <v>1422.3730469</v>
      </c>
      <c r="C204">
        <v>1230.75</v>
      </c>
      <c r="D204">
        <v>1187.5848389</v>
      </c>
      <c r="E204">
        <v>1137.918457</v>
      </c>
      <c r="F204">
        <v>1230.75</v>
      </c>
      <c r="G204">
        <v>1314.8699951000001</v>
      </c>
      <c r="H204">
        <v>1218.0799560999999</v>
      </c>
      <c r="I204">
        <v>1223.3399658000001</v>
      </c>
      <c r="J204">
        <v>1224.9916992000001</v>
      </c>
      <c r="L204" t="str">
        <f t="shared" si="24"/>
        <v>09SEP2024:11:00:00</v>
      </c>
      <c r="M204">
        <v>11</v>
      </c>
      <c r="N204">
        <f t="shared" si="25"/>
        <v>-191.62304689999996</v>
      </c>
      <c r="O204">
        <f t="shared" si="26"/>
        <v>-191.62304689999996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13.472066791312873</v>
      </c>
    </row>
    <row r="205" spans="1:19" x14ac:dyDescent="0.3">
      <c r="A205" t="s">
        <v>229</v>
      </c>
      <c r="B205">
        <v>1318.8704834</v>
      </c>
      <c r="C205">
        <v>1292.3499756000001</v>
      </c>
      <c r="D205">
        <v>1252.4636230000001</v>
      </c>
      <c r="E205">
        <v>1156.6248779</v>
      </c>
      <c r="F205">
        <v>1292.3499756000001</v>
      </c>
      <c r="G205">
        <v>1413.7399902</v>
      </c>
      <c r="H205">
        <v>1297.9100341999999</v>
      </c>
      <c r="I205">
        <v>1305.3499756000001</v>
      </c>
      <c r="J205">
        <v>1293.1950684000001</v>
      </c>
      <c r="L205" t="str">
        <f t="shared" si="24"/>
        <v>09SEP2024:12:00:00</v>
      </c>
      <c r="M205">
        <v>12</v>
      </c>
      <c r="N205">
        <f t="shared" si="25"/>
        <v>-26.520507799999905</v>
      </c>
      <c r="O205">
        <f t="shared" si="26"/>
        <v>-26.520507799999905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2.0108500519043391</v>
      </c>
    </row>
    <row r="206" spans="1:19" x14ac:dyDescent="0.3">
      <c r="A206" t="s">
        <v>230</v>
      </c>
      <c r="B206">
        <v>1345.7829589999999</v>
      </c>
      <c r="C206">
        <v>1325.9699707</v>
      </c>
      <c r="D206">
        <v>1331.7207031</v>
      </c>
      <c r="E206">
        <v>1230.9091797000001</v>
      </c>
      <c r="F206">
        <v>1325.9699707</v>
      </c>
      <c r="G206">
        <v>1488.9300536999999</v>
      </c>
      <c r="H206">
        <v>1359.5999756000001</v>
      </c>
      <c r="I206">
        <v>1367.6199951000001</v>
      </c>
      <c r="J206">
        <v>1354.605957</v>
      </c>
      <c r="L206" t="str">
        <f t="shared" si="24"/>
        <v>09SEP2024:13:00:00</v>
      </c>
      <c r="M206">
        <v>13</v>
      </c>
      <c r="N206">
        <f t="shared" si="25"/>
        <v>-19.812988299999915</v>
      </c>
      <c r="O206">
        <f t="shared" si="26"/>
        <v>-19.812988299999915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1.4722276105147143</v>
      </c>
    </row>
    <row r="207" spans="1:19" x14ac:dyDescent="0.3">
      <c r="A207" t="s">
        <v>231</v>
      </c>
      <c r="B207">
        <v>1405.4569091999999</v>
      </c>
      <c r="C207">
        <v>1369.5799560999999</v>
      </c>
      <c r="D207">
        <v>1364.3422852000001</v>
      </c>
      <c r="E207">
        <v>1212.1011963000001</v>
      </c>
      <c r="F207">
        <v>1369.5799560999999</v>
      </c>
      <c r="G207">
        <v>1567.4599608999999</v>
      </c>
      <c r="H207">
        <v>1434.5799560999999</v>
      </c>
      <c r="I207">
        <v>1438.8800048999999</v>
      </c>
      <c r="J207">
        <v>1404.5202637</v>
      </c>
      <c r="L207" t="str">
        <f t="shared" si="24"/>
        <v>09SEP2024:14:00:00</v>
      </c>
      <c r="M207">
        <v>14</v>
      </c>
      <c r="N207">
        <f t="shared" si="25"/>
        <v>-35.876953100000037</v>
      </c>
      <c r="O207">
        <f t="shared" si="26"/>
        <v>-35.876953100000037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2.5526896531051642</v>
      </c>
    </row>
    <row r="208" spans="1:19" x14ac:dyDescent="0.3">
      <c r="A208" t="s">
        <v>232</v>
      </c>
      <c r="B208">
        <v>1477.9860839999999</v>
      </c>
      <c r="C208">
        <v>1404.5100098</v>
      </c>
      <c r="D208">
        <v>1412.2211914</v>
      </c>
      <c r="E208">
        <v>1299.0313721</v>
      </c>
      <c r="F208">
        <v>1404.5100098</v>
      </c>
      <c r="G208">
        <v>1614.8299560999999</v>
      </c>
      <c r="H208">
        <v>1479.3299560999999</v>
      </c>
      <c r="I208">
        <v>1477.25</v>
      </c>
      <c r="J208">
        <v>1454.9902344</v>
      </c>
      <c r="L208" t="str">
        <f t="shared" si="24"/>
        <v>09SEP2024:15:00:00</v>
      </c>
      <c r="M208">
        <v>15</v>
      </c>
      <c r="N208">
        <f t="shared" si="25"/>
        <v>-73.476074199999857</v>
      </c>
      <c r="O208">
        <f t="shared" si="26"/>
        <v>-73.476074199999857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4.9713644123864338</v>
      </c>
    </row>
    <row r="209" spans="1:19" x14ac:dyDescent="0.3">
      <c r="A209" t="s">
        <v>233</v>
      </c>
      <c r="B209">
        <v>1548.2661132999999</v>
      </c>
      <c r="C209">
        <v>1454.2299805</v>
      </c>
      <c r="D209">
        <v>1450.3535156</v>
      </c>
      <c r="E209">
        <v>1356.0219727000001</v>
      </c>
      <c r="F209">
        <v>1454.2299805</v>
      </c>
      <c r="G209">
        <v>1667.1899414</v>
      </c>
      <c r="H209">
        <v>1533.4599608999999</v>
      </c>
      <c r="I209">
        <v>1526.3900146000001</v>
      </c>
      <c r="J209">
        <v>1507.4584961</v>
      </c>
      <c r="L209" t="str">
        <f t="shared" si="24"/>
        <v>09SEP2024:16:00:00</v>
      </c>
      <c r="M209">
        <v>16</v>
      </c>
      <c r="N209">
        <f t="shared" si="25"/>
        <v>-94.036132799999905</v>
      </c>
      <c r="O209">
        <f t="shared" si="26"/>
        <v>-94.036132799999905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6.0736414749509526</v>
      </c>
    </row>
    <row r="210" spans="1:19" x14ac:dyDescent="0.3">
      <c r="A210" t="s">
        <v>234</v>
      </c>
      <c r="B210">
        <v>1611.2449951000001</v>
      </c>
      <c r="C210">
        <v>1512.0300293</v>
      </c>
      <c r="D210">
        <v>1486.0008545000001</v>
      </c>
      <c r="E210">
        <v>1417.4931641000001</v>
      </c>
      <c r="F210">
        <v>1512.0300293</v>
      </c>
      <c r="G210">
        <v>1701.6199951000001</v>
      </c>
      <c r="H210">
        <v>1587.4100341999999</v>
      </c>
      <c r="I210">
        <v>1571.4799805</v>
      </c>
      <c r="J210">
        <v>1558.0067139</v>
      </c>
      <c r="L210" t="str">
        <f t="shared" si="24"/>
        <v>09SEP2024:17:00:00</v>
      </c>
      <c r="M210">
        <v>17</v>
      </c>
      <c r="N210">
        <f t="shared" si="25"/>
        <v>-99.214965800000073</v>
      </c>
      <c r="O210">
        <f t="shared" si="26"/>
        <v>-99.214965800000073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6.1576585871003688</v>
      </c>
    </row>
    <row r="211" spans="1:19" x14ac:dyDescent="0.3">
      <c r="A211" t="s">
        <v>235</v>
      </c>
      <c r="B211">
        <v>1634.5234375</v>
      </c>
      <c r="C211">
        <v>1521.2600098</v>
      </c>
      <c r="D211">
        <v>1490.5010986</v>
      </c>
      <c r="E211">
        <v>1440.6662598</v>
      </c>
      <c r="F211">
        <v>1521.2600098</v>
      </c>
      <c r="G211">
        <v>1692.5799560999999</v>
      </c>
      <c r="H211">
        <v>1597.0799560999999</v>
      </c>
      <c r="I211">
        <v>1571.9000243999999</v>
      </c>
      <c r="J211">
        <v>1564.6972656</v>
      </c>
      <c r="L211" t="str">
        <f t="shared" si="24"/>
        <v>09SEP2024:18:00:00</v>
      </c>
      <c r="M211">
        <v>18</v>
      </c>
      <c r="N211">
        <f t="shared" si="25"/>
        <v>-113.26342769999997</v>
      </c>
      <c r="O211">
        <f t="shared" si="26"/>
        <v>-113.26342769999997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6.929446534779343</v>
      </c>
    </row>
    <row r="212" spans="1:19" x14ac:dyDescent="0.3">
      <c r="A212" t="s">
        <v>236</v>
      </c>
      <c r="B212">
        <v>1616.5202637</v>
      </c>
      <c r="C212">
        <v>1489.5100098</v>
      </c>
      <c r="D212">
        <v>1472.1489257999999</v>
      </c>
      <c r="E212">
        <v>1411.3491211</v>
      </c>
      <c r="F212">
        <v>1489.5100098</v>
      </c>
      <c r="G212">
        <v>1637.3000488</v>
      </c>
      <c r="H212">
        <v>1557.4699707</v>
      </c>
      <c r="I212">
        <v>1528</v>
      </c>
      <c r="J212">
        <v>1524.7258300999999</v>
      </c>
      <c r="L212" t="str">
        <f t="shared" si="24"/>
        <v>09SEP2024:19:00:00</v>
      </c>
      <c r="M212">
        <v>19</v>
      </c>
      <c r="N212">
        <f t="shared" si="25"/>
        <v>-127.01025389999995</v>
      </c>
      <c r="O212">
        <f t="shared" si="26"/>
        <v>-127.01025389999995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7.8570158848049552</v>
      </c>
    </row>
    <row r="213" spans="1:19" x14ac:dyDescent="0.3">
      <c r="A213" t="s">
        <v>237</v>
      </c>
      <c r="B213">
        <v>1604.5698242000001</v>
      </c>
      <c r="C213">
        <v>1439.5</v>
      </c>
      <c r="D213">
        <v>1450.6488036999999</v>
      </c>
      <c r="E213">
        <v>1417.6225586</v>
      </c>
      <c r="F213">
        <v>1439.5</v>
      </c>
      <c r="G213">
        <v>1556.6899414</v>
      </c>
      <c r="H213">
        <v>1494.5100098</v>
      </c>
      <c r="I213">
        <v>1461</v>
      </c>
      <c r="J213">
        <v>1473.8645019999999</v>
      </c>
      <c r="L213" t="str">
        <f t="shared" si="24"/>
        <v>09SEP2024:20:00:00</v>
      </c>
      <c r="M213">
        <v>20</v>
      </c>
      <c r="N213">
        <f t="shared" si="25"/>
        <v>-165.06982420000008</v>
      </c>
      <c r="O213">
        <f t="shared" si="26"/>
        <v>-165.06982420000008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10.287481523734868</v>
      </c>
    </row>
    <row r="214" spans="1:19" x14ac:dyDescent="0.3">
      <c r="A214" t="s">
        <v>238</v>
      </c>
      <c r="B214">
        <v>1586.4812012</v>
      </c>
      <c r="C214">
        <v>1410.5200195</v>
      </c>
      <c r="D214">
        <v>1419.6545410000001</v>
      </c>
      <c r="E214">
        <v>1388.854126</v>
      </c>
      <c r="F214">
        <v>1410.5200195</v>
      </c>
      <c r="G214">
        <v>1513.3299560999999</v>
      </c>
      <c r="H214">
        <v>1455.7199707</v>
      </c>
      <c r="I214">
        <v>1426.8499756000001</v>
      </c>
      <c r="J214">
        <v>1439.0549315999999</v>
      </c>
      <c r="L214" t="str">
        <f t="shared" si="24"/>
        <v>09SEP2024:21:00:00</v>
      </c>
      <c r="M214">
        <v>21</v>
      </c>
      <c r="N214">
        <f t="shared" si="25"/>
        <v>-175.9611817</v>
      </c>
      <c r="O214">
        <f t="shared" si="26"/>
        <v>-175.9611817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11.091286903803496</v>
      </c>
    </row>
    <row r="215" spans="1:19" x14ac:dyDescent="0.3">
      <c r="A215" t="s">
        <v>239</v>
      </c>
      <c r="B215">
        <v>1457.2072754000001</v>
      </c>
      <c r="C215">
        <v>1345.5300293</v>
      </c>
      <c r="D215">
        <v>1351.3129882999999</v>
      </c>
      <c r="E215">
        <v>1315.4183350000001</v>
      </c>
      <c r="F215">
        <v>1345.5300293</v>
      </c>
      <c r="G215">
        <v>1441.0400391000001</v>
      </c>
      <c r="H215">
        <v>1385.6099853999999</v>
      </c>
      <c r="I215">
        <v>1357.25</v>
      </c>
      <c r="J215">
        <v>1368.9697266000001</v>
      </c>
      <c r="L215" t="str">
        <f t="shared" si="24"/>
        <v>09SEP2024:22:00:00</v>
      </c>
      <c r="M215">
        <v>22</v>
      </c>
      <c r="N215">
        <f t="shared" si="25"/>
        <v>-111.67724610000005</v>
      </c>
      <c r="O215">
        <f t="shared" si="26"/>
        <v>-111.67724610000005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7.6637859270463018</v>
      </c>
    </row>
    <row r="216" spans="1:19" x14ac:dyDescent="0.3">
      <c r="A216" t="s">
        <v>240</v>
      </c>
      <c r="B216">
        <v>1315.2775879000001</v>
      </c>
      <c r="C216">
        <v>1279.2700195</v>
      </c>
      <c r="D216">
        <v>1257.8322754000001</v>
      </c>
      <c r="E216">
        <v>1212.7370605000001</v>
      </c>
      <c r="F216">
        <v>1279.2700195</v>
      </c>
      <c r="G216">
        <v>1363.4699707</v>
      </c>
      <c r="H216">
        <v>1307.3000488</v>
      </c>
      <c r="I216">
        <v>1278.8800048999999</v>
      </c>
      <c r="J216">
        <v>1288.3314209</v>
      </c>
      <c r="L216" t="str">
        <f t="shared" si="24"/>
        <v>09SEP2024:23:00:00</v>
      </c>
      <c r="M216">
        <v>23</v>
      </c>
      <c r="N216">
        <f t="shared" si="25"/>
        <v>-36.007568400000082</v>
      </c>
      <c r="O216">
        <f t="shared" si="26"/>
        <v>-36.007568400000082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2.7376402313286983</v>
      </c>
    </row>
    <row r="217" spans="1:19" x14ac:dyDescent="0.3">
      <c r="A217" t="s">
        <v>241</v>
      </c>
      <c r="B217">
        <v>1286.2272949000001</v>
      </c>
      <c r="C217">
        <v>1231.0500488</v>
      </c>
      <c r="D217">
        <v>1169.6645507999999</v>
      </c>
      <c r="E217">
        <v>1107.1516113</v>
      </c>
      <c r="F217">
        <v>1231.0500488</v>
      </c>
      <c r="G217">
        <v>1289.0200195</v>
      </c>
      <c r="H217">
        <v>1245.6700439000001</v>
      </c>
      <c r="I217">
        <v>1217.2900391000001</v>
      </c>
      <c r="J217">
        <v>1218.0363769999999</v>
      </c>
      <c r="L217" t="str">
        <f t="shared" si="24"/>
        <v>10SEP2024:00:00:00</v>
      </c>
      <c r="M217">
        <v>24</v>
      </c>
      <c r="N217">
        <f t="shared" si="25"/>
        <v>-55.177246100000048</v>
      </c>
      <c r="O217">
        <f t="shared" si="26"/>
        <v>-55.177246100000048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4.2898519039972554</v>
      </c>
    </row>
    <row r="218" spans="1:19" x14ac:dyDescent="0.3">
      <c r="A218" t="s">
        <v>242</v>
      </c>
      <c r="B218">
        <v>1190.7210693</v>
      </c>
      <c r="C218">
        <v>1172.5699463000001</v>
      </c>
      <c r="D218">
        <v>1109.8686522999999</v>
      </c>
      <c r="E218">
        <v>1079.6800536999999</v>
      </c>
      <c r="F218">
        <v>1172.5699463000001</v>
      </c>
      <c r="G218">
        <v>1179.0999756000001</v>
      </c>
      <c r="H218">
        <v>1149.3599853999999</v>
      </c>
      <c r="I218">
        <v>1144.4699707</v>
      </c>
      <c r="J218">
        <v>1145.0360106999999</v>
      </c>
      <c r="L218" t="str">
        <f t="shared" si="24"/>
        <v>10SEP2024:01:00:00</v>
      </c>
      <c r="M218">
        <v>1</v>
      </c>
      <c r="N218">
        <f t="shared" si="25"/>
        <v>-18.15112299999987</v>
      </c>
      <c r="O218">
        <f t="shared" si="26"/>
        <v>-18.15112299999987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1.524380769601275</v>
      </c>
    </row>
    <row r="219" spans="1:19" x14ac:dyDescent="0.3">
      <c r="A219" t="s">
        <v>243</v>
      </c>
      <c r="B219">
        <v>1112.3769531</v>
      </c>
      <c r="C219">
        <v>1086.1400146000001</v>
      </c>
      <c r="D219">
        <v>1063.9724120999999</v>
      </c>
      <c r="E219">
        <v>1044.1867675999999</v>
      </c>
      <c r="F219">
        <v>1086.1400146000001</v>
      </c>
      <c r="G219">
        <v>1137.9399414</v>
      </c>
      <c r="H219">
        <v>1105.8499756000001</v>
      </c>
      <c r="I219">
        <v>1100.9599608999999</v>
      </c>
      <c r="J219">
        <v>1095.0153809000001</v>
      </c>
      <c r="L219" t="str">
        <f t="shared" si="24"/>
        <v>10SEP2024:02:00:00</v>
      </c>
      <c r="M219">
        <v>2</v>
      </c>
      <c r="N219">
        <f t="shared" si="25"/>
        <v>-26.236938499999951</v>
      </c>
      <c r="O219">
        <f t="shared" si="26"/>
        <v>-26.236938499999951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2.3586373690035729</v>
      </c>
    </row>
    <row r="220" spans="1:19" x14ac:dyDescent="0.3">
      <c r="A220" t="s">
        <v>244</v>
      </c>
      <c r="B220">
        <v>1082.6680908000001</v>
      </c>
      <c r="C220">
        <v>1026.1199951000001</v>
      </c>
      <c r="D220">
        <v>1026.5701904</v>
      </c>
      <c r="E220">
        <v>999.73052978999999</v>
      </c>
      <c r="F220">
        <v>1026.1199951000001</v>
      </c>
      <c r="G220">
        <v>1102.8900146000001</v>
      </c>
      <c r="H220">
        <v>1062.6199951000001</v>
      </c>
      <c r="I220">
        <v>1058.6899414</v>
      </c>
      <c r="J220">
        <v>1050.0101318</v>
      </c>
      <c r="L220" t="str">
        <f t="shared" si="24"/>
        <v>10SEP2024:03:00:00</v>
      </c>
      <c r="M220">
        <v>3</v>
      </c>
      <c r="N220">
        <f t="shared" si="25"/>
        <v>-56.548095699999976</v>
      </c>
      <c r="O220">
        <f t="shared" si="26"/>
        <v>-56.548095699999976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5.2230315255911641</v>
      </c>
    </row>
    <row r="221" spans="1:19" x14ac:dyDescent="0.3">
      <c r="A221" t="s">
        <v>245</v>
      </c>
      <c r="B221">
        <v>1079.9180908000001</v>
      </c>
      <c r="C221">
        <v>1038.0699463000001</v>
      </c>
      <c r="D221">
        <v>1018.1560669</v>
      </c>
      <c r="E221">
        <v>1015.28479</v>
      </c>
      <c r="F221">
        <v>1038.0699463000001</v>
      </c>
      <c r="G221">
        <v>1076.9000243999999</v>
      </c>
      <c r="H221">
        <v>1048.2399902</v>
      </c>
      <c r="I221">
        <v>1043.2199707</v>
      </c>
      <c r="J221">
        <v>1044.3430175999999</v>
      </c>
      <c r="L221" t="str">
        <f t="shared" si="24"/>
        <v>10SEP2024:04:00:00</v>
      </c>
      <c r="M221">
        <v>4</v>
      </c>
      <c r="N221">
        <f t="shared" si="25"/>
        <v>-41.848144499999989</v>
      </c>
      <c r="O221">
        <f t="shared" si="26"/>
        <v>-41.848144499999989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3.8751220908799677</v>
      </c>
    </row>
    <row r="222" spans="1:19" x14ac:dyDescent="0.3">
      <c r="A222" t="s">
        <v>246</v>
      </c>
      <c r="B222">
        <v>1095.5904541</v>
      </c>
      <c r="C222">
        <v>1015.460022</v>
      </c>
      <c r="D222">
        <v>1008.7341309</v>
      </c>
      <c r="E222">
        <v>1033.0430908000001</v>
      </c>
      <c r="F222">
        <v>1015.460022</v>
      </c>
      <c r="G222">
        <v>1055.2199707</v>
      </c>
      <c r="H222">
        <v>1028.8199463000001</v>
      </c>
      <c r="I222">
        <v>1021.8900146</v>
      </c>
      <c r="J222">
        <v>1030.8865966999999</v>
      </c>
      <c r="L222" t="str">
        <f t="shared" si="24"/>
        <v>10SEP2024:05:00:00</v>
      </c>
      <c r="M222">
        <v>5</v>
      </c>
      <c r="N222">
        <f t="shared" si="25"/>
        <v>-80.130432100000007</v>
      </c>
      <c r="O222">
        <f t="shared" si="26"/>
        <v>-80.130432100000007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7.3139038223754103</v>
      </c>
    </row>
    <row r="223" spans="1:19" x14ac:dyDescent="0.3">
      <c r="A223" t="s">
        <v>247</v>
      </c>
      <c r="B223">
        <v>1152.5994873</v>
      </c>
      <c r="C223">
        <v>1038.6600341999999</v>
      </c>
      <c r="D223">
        <v>1027.2755127</v>
      </c>
      <c r="E223">
        <v>1057.8101807</v>
      </c>
      <c r="F223">
        <v>1038.6600341999999</v>
      </c>
      <c r="G223">
        <v>1069.9699707</v>
      </c>
      <c r="H223">
        <v>1047.0899658000001</v>
      </c>
      <c r="I223">
        <v>1039.6999512</v>
      </c>
      <c r="J223">
        <v>1050.6459961</v>
      </c>
      <c r="L223" t="str">
        <f t="shared" si="24"/>
        <v>10SEP2024:06:00:00</v>
      </c>
      <c r="M223">
        <v>6</v>
      </c>
      <c r="N223">
        <f t="shared" si="25"/>
        <v>-113.93945310000004</v>
      </c>
      <c r="O223">
        <f t="shared" si="26"/>
        <v>-113.93945310000004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9.8854332624168286</v>
      </c>
    </row>
    <row r="224" spans="1:19" x14ac:dyDescent="0.3">
      <c r="A224" t="s">
        <v>248</v>
      </c>
      <c r="B224">
        <v>1215.8813477000001</v>
      </c>
      <c r="C224">
        <v>1089.6300048999999</v>
      </c>
      <c r="D224">
        <v>1064.9971923999999</v>
      </c>
      <c r="E224">
        <v>1108.5395507999999</v>
      </c>
      <c r="F224">
        <v>1089.6300048999999</v>
      </c>
      <c r="G224">
        <v>1120.9200439000001</v>
      </c>
      <c r="H224">
        <v>1091.9799805</v>
      </c>
      <c r="I224">
        <v>1085.6999512</v>
      </c>
      <c r="J224">
        <v>1099.3538818</v>
      </c>
      <c r="L224" t="str">
        <f t="shared" si="24"/>
        <v>10SEP2024:07:00:00</v>
      </c>
      <c r="M224">
        <v>7</v>
      </c>
      <c r="N224">
        <f t="shared" si="25"/>
        <v>-126.2513428000002</v>
      </c>
      <c r="O224">
        <f t="shared" si="26"/>
        <v>-126.2513428000002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10.383524925258641</v>
      </c>
    </row>
    <row r="225" spans="1:19" x14ac:dyDescent="0.3">
      <c r="A225" t="s">
        <v>249</v>
      </c>
      <c r="B225">
        <v>1231.177124</v>
      </c>
      <c r="C225">
        <v>1125.4899902</v>
      </c>
      <c r="D225">
        <v>1078.550293</v>
      </c>
      <c r="E225">
        <v>1132.4351807</v>
      </c>
      <c r="F225">
        <v>1125.4899902</v>
      </c>
      <c r="G225">
        <v>1128.4000243999999</v>
      </c>
      <c r="H225">
        <v>1096.8699951000001</v>
      </c>
      <c r="I225">
        <v>1092.5999756000001</v>
      </c>
      <c r="J225">
        <v>1115.1590576000001</v>
      </c>
      <c r="L225" t="str">
        <f t="shared" si="24"/>
        <v>10SEP2024:08:00:00</v>
      </c>
      <c r="M225">
        <v>8</v>
      </c>
      <c r="N225">
        <f t="shared" si="25"/>
        <v>-105.68713380000008</v>
      </c>
      <c r="O225">
        <f t="shared" si="26"/>
        <v>-105.68713380000008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8.5842346921319237</v>
      </c>
    </row>
    <row r="226" spans="1:19" x14ac:dyDescent="0.3">
      <c r="A226" t="s">
        <v>250</v>
      </c>
      <c r="B226">
        <v>1163.046875</v>
      </c>
      <c r="C226">
        <v>1160.7700195</v>
      </c>
      <c r="D226">
        <v>1091.1145019999999</v>
      </c>
      <c r="E226">
        <v>1141.1383057</v>
      </c>
      <c r="F226">
        <v>1160.7700195</v>
      </c>
      <c r="G226">
        <v>1155.3599853999999</v>
      </c>
      <c r="H226">
        <v>1107.9000243999999</v>
      </c>
      <c r="I226">
        <v>1106.1600341999999</v>
      </c>
      <c r="J226">
        <v>1134.2657471</v>
      </c>
      <c r="L226" t="str">
        <f t="shared" si="24"/>
        <v>10SEP2024:09:00:00</v>
      </c>
      <c r="M226">
        <v>9</v>
      </c>
      <c r="N226">
        <f t="shared" si="25"/>
        <v>-2.2768555000000106</v>
      </c>
      <c r="O226">
        <f t="shared" si="26"/>
        <v>-2.2768555000000106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0.1957664432054822</v>
      </c>
    </row>
    <row r="227" spans="1:19" x14ac:dyDescent="0.3">
      <c r="A227" t="s">
        <v>251</v>
      </c>
      <c r="B227">
        <v>1225.1745605000001</v>
      </c>
      <c r="C227">
        <v>1236.4599608999999</v>
      </c>
      <c r="D227">
        <v>1152.3092041</v>
      </c>
      <c r="E227">
        <v>1183.9833983999999</v>
      </c>
      <c r="F227">
        <v>1236.4599608999999</v>
      </c>
      <c r="G227">
        <v>1230.5500488</v>
      </c>
      <c r="H227">
        <v>1164.7900391000001</v>
      </c>
      <c r="I227">
        <v>1167</v>
      </c>
      <c r="J227">
        <v>1196.5567627</v>
      </c>
      <c r="L227" t="str">
        <f t="shared" si="24"/>
        <v>10SEP2024:10:00:00</v>
      </c>
      <c r="M227">
        <v>10</v>
      </c>
      <c r="N227">
        <f t="shared" si="25"/>
        <v>11.285400399999844</v>
      </c>
      <c r="O227" t="str">
        <f t="shared" si="26"/>
        <v/>
      </c>
      <c r="P227">
        <f t="shared" si="27"/>
        <v>11.285400399999844</v>
      </c>
      <c r="Q227" t="str">
        <f t="shared" si="28"/>
        <v/>
      </c>
      <c r="R227">
        <f t="shared" si="29"/>
        <v>1</v>
      </c>
      <c r="S227">
        <f t="shared" si="30"/>
        <v>0.92112591657095899</v>
      </c>
    </row>
    <row r="228" spans="1:19" x14ac:dyDescent="0.3">
      <c r="A228" t="s">
        <v>252</v>
      </c>
      <c r="B228">
        <v>1266.5290527</v>
      </c>
      <c r="C228">
        <v>1278.8299560999999</v>
      </c>
      <c r="D228">
        <v>1213.6394043</v>
      </c>
      <c r="E228">
        <v>1202.0419922000001</v>
      </c>
      <c r="F228">
        <v>1278.8299560999999</v>
      </c>
      <c r="G228">
        <v>1344.0300293</v>
      </c>
      <c r="H228">
        <v>1250.6800536999999</v>
      </c>
      <c r="I228">
        <v>1256.5799560999999</v>
      </c>
      <c r="J228">
        <v>1266.4323730000001</v>
      </c>
      <c r="L228" t="str">
        <f t="shared" si="24"/>
        <v>10SEP2024:11:00:00</v>
      </c>
      <c r="M228">
        <v>11</v>
      </c>
      <c r="N228">
        <f t="shared" si="25"/>
        <v>12.300903399999925</v>
      </c>
      <c r="O228" t="str">
        <f t="shared" si="26"/>
        <v/>
      </c>
      <c r="P228">
        <f t="shared" si="27"/>
        <v>12.300903399999925</v>
      </c>
      <c r="Q228" t="str">
        <f t="shared" si="28"/>
        <v/>
      </c>
      <c r="R228">
        <f t="shared" si="29"/>
        <v>1</v>
      </c>
      <c r="S228">
        <f t="shared" si="30"/>
        <v>0.97122946953145128</v>
      </c>
    </row>
    <row r="229" spans="1:19" x14ac:dyDescent="0.3">
      <c r="A229" t="s">
        <v>253</v>
      </c>
      <c r="B229">
        <v>1385.8525391000001</v>
      </c>
      <c r="C229">
        <v>1329.0999756000001</v>
      </c>
      <c r="D229">
        <v>1274.2568358999999</v>
      </c>
      <c r="E229">
        <v>1228.2335204999999</v>
      </c>
      <c r="F229">
        <v>1329.0999756000001</v>
      </c>
      <c r="G229">
        <v>1442.0600586</v>
      </c>
      <c r="H229">
        <v>1326.3299560999999</v>
      </c>
      <c r="I229">
        <v>1336.4200439000001</v>
      </c>
      <c r="J229">
        <v>1332.4288329999999</v>
      </c>
      <c r="L229" t="str">
        <f t="shared" si="24"/>
        <v>10SEP2024:12:00:00</v>
      </c>
      <c r="M229">
        <v>12</v>
      </c>
      <c r="N229">
        <f t="shared" si="25"/>
        <v>-56.752563499999951</v>
      </c>
      <c r="O229">
        <f t="shared" si="26"/>
        <v>-56.752563499999951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4.0951372457603741</v>
      </c>
    </row>
    <row r="230" spans="1:19" x14ac:dyDescent="0.3">
      <c r="A230" t="s">
        <v>254</v>
      </c>
      <c r="B230">
        <v>1414.3985596</v>
      </c>
      <c r="C230">
        <v>1334.6700439000001</v>
      </c>
      <c r="D230">
        <v>1344.2080077999999</v>
      </c>
      <c r="E230">
        <v>1288.2335204999999</v>
      </c>
      <c r="F230">
        <v>1334.6700439000001</v>
      </c>
      <c r="G230">
        <v>1527.7700195</v>
      </c>
      <c r="H230">
        <v>1394.4100341999999</v>
      </c>
      <c r="I230">
        <v>1405.25</v>
      </c>
      <c r="J230">
        <v>1390.0667725000001</v>
      </c>
      <c r="L230" t="str">
        <f t="shared" si="24"/>
        <v>10SEP2024:13:00:00</v>
      </c>
      <c r="M230">
        <v>13</v>
      </c>
      <c r="N230">
        <f t="shared" si="25"/>
        <v>-79.728515699999889</v>
      </c>
      <c r="O230">
        <f t="shared" si="26"/>
        <v>-79.728515699999889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5.6369200292842185</v>
      </c>
    </row>
    <row r="231" spans="1:19" x14ac:dyDescent="0.3">
      <c r="A231" t="s">
        <v>255</v>
      </c>
      <c r="B231">
        <v>1479.4061279</v>
      </c>
      <c r="C231">
        <v>1358.2800293</v>
      </c>
      <c r="D231">
        <v>1389.8900146000001</v>
      </c>
      <c r="E231">
        <v>1337.5616454999999</v>
      </c>
      <c r="F231">
        <v>1358.2800293</v>
      </c>
      <c r="G231">
        <v>1610.2399902</v>
      </c>
      <c r="H231">
        <v>1474.6300048999999</v>
      </c>
      <c r="I231">
        <v>1483.0300293</v>
      </c>
      <c r="J231">
        <v>1452.7482910000001</v>
      </c>
      <c r="L231" t="str">
        <f t="shared" si="24"/>
        <v>10SEP2024:14:00:00</v>
      </c>
      <c r="M231">
        <v>14</v>
      </c>
      <c r="N231">
        <f t="shared" si="25"/>
        <v>-121.12609859999998</v>
      </c>
      <c r="O231">
        <f t="shared" si="26"/>
        <v>-121.12609859999998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8.1874812004420363</v>
      </c>
    </row>
    <row r="232" spans="1:19" x14ac:dyDescent="0.3">
      <c r="A232" t="s">
        <v>256</v>
      </c>
      <c r="B232">
        <v>1540.3676757999999</v>
      </c>
      <c r="C232">
        <v>1398.4300536999999</v>
      </c>
      <c r="D232">
        <v>1456.5939940999999</v>
      </c>
      <c r="E232">
        <v>1429.8111572</v>
      </c>
      <c r="F232">
        <v>1398.4300536999999</v>
      </c>
      <c r="G232">
        <v>1665.6800536999999</v>
      </c>
      <c r="H232">
        <v>1530.9300536999999</v>
      </c>
      <c r="I232">
        <v>1534.7399902</v>
      </c>
      <c r="J232">
        <v>1511.9183350000001</v>
      </c>
      <c r="L232" t="str">
        <f t="shared" si="24"/>
        <v>10SEP2024:15:00:00</v>
      </c>
      <c r="M232">
        <v>15</v>
      </c>
      <c r="N232">
        <f t="shared" si="25"/>
        <v>-141.9376221</v>
      </c>
      <c r="O232">
        <f t="shared" si="26"/>
        <v>-141.9376221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9.2145287342701323</v>
      </c>
    </row>
    <row r="233" spans="1:19" x14ac:dyDescent="0.3">
      <c r="A233" t="s">
        <v>257</v>
      </c>
      <c r="B233">
        <v>1600.4505615</v>
      </c>
      <c r="C233">
        <v>1452.3000488</v>
      </c>
      <c r="D233">
        <v>1499.7849120999999</v>
      </c>
      <c r="E233">
        <v>1484.2960204999999</v>
      </c>
      <c r="F233">
        <v>1452.3000488</v>
      </c>
      <c r="G233">
        <v>1712.3900146000001</v>
      </c>
      <c r="H233">
        <v>1583.0899658000001</v>
      </c>
      <c r="I233">
        <v>1583.2099608999999</v>
      </c>
      <c r="J233">
        <v>1563.057251</v>
      </c>
      <c r="L233" t="str">
        <f t="shared" si="24"/>
        <v>10SEP2024:16:00:00</v>
      </c>
      <c r="M233">
        <v>16</v>
      </c>
      <c r="N233">
        <f t="shared" si="25"/>
        <v>-148.15051270000004</v>
      </c>
      <c r="O233">
        <f t="shared" si="26"/>
        <v>-148.15051270000004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9.2568003201016111</v>
      </c>
    </row>
    <row r="234" spans="1:19" x14ac:dyDescent="0.3">
      <c r="A234" t="s">
        <v>258</v>
      </c>
      <c r="B234">
        <v>1681.9458007999999</v>
      </c>
      <c r="C234">
        <v>1522.5699463000001</v>
      </c>
      <c r="D234">
        <v>1536.6878661999999</v>
      </c>
      <c r="E234">
        <v>1522.7272949000001</v>
      </c>
      <c r="F234">
        <v>1522.5699463000001</v>
      </c>
      <c r="G234">
        <v>1737.8000488</v>
      </c>
      <c r="H234">
        <v>1632.2199707</v>
      </c>
      <c r="I234">
        <v>1624.6300048999999</v>
      </c>
      <c r="J234">
        <v>1607.9895019999999</v>
      </c>
      <c r="L234" t="str">
        <f t="shared" si="24"/>
        <v>10SEP2024:17:00:00</v>
      </c>
      <c r="M234">
        <v>17</v>
      </c>
      <c r="N234">
        <f t="shared" si="25"/>
        <v>-159.37585449999983</v>
      </c>
      <c r="O234">
        <f t="shared" si="26"/>
        <v>-159.37585449999983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9.4756831298722215</v>
      </c>
    </row>
    <row r="235" spans="1:19" x14ac:dyDescent="0.3">
      <c r="A235" t="s">
        <v>259</v>
      </c>
      <c r="B235">
        <v>1692.8190918</v>
      </c>
      <c r="C235">
        <v>1546.6899414</v>
      </c>
      <c r="D235">
        <v>1547.5491943</v>
      </c>
      <c r="E235">
        <v>1546.9556885</v>
      </c>
      <c r="F235">
        <v>1546.6899414</v>
      </c>
      <c r="G235">
        <v>1725.2099608999999</v>
      </c>
      <c r="H235">
        <v>1643.7399902</v>
      </c>
      <c r="I235">
        <v>1628.4899902</v>
      </c>
      <c r="J235">
        <v>1618.2171631000001</v>
      </c>
      <c r="L235" t="str">
        <f t="shared" si="24"/>
        <v>10SEP2024:18:00:00</v>
      </c>
      <c r="M235">
        <v>18</v>
      </c>
      <c r="N235">
        <f t="shared" si="25"/>
        <v>-146.12915040000007</v>
      </c>
      <c r="O235">
        <f t="shared" si="26"/>
        <v>-146.12915040000007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8.632295743109724</v>
      </c>
    </row>
    <row r="236" spans="1:19" x14ac:dyDescent="0.3">
      <c r="A236" t="s">
        <v>260</v>
      </c>
      <c r="B236">
        <v>1647.3465576000001</v>
      </c>
      <c r="C236">
        <v>1523.7600098</v>
      </c>
      <c r="D236">
        <v>1521.5017089999999</v>
      </c>
      <c r="E236">
        <v>1523.4761963000001</v>
      </c>
      <c r="F236">
        <v>1523.7600098</v>
      </c>
      <c r="G236">
        <v>1659.1999512</v>
      </c>
      <c r="H236">
        <v>1596.9599608999999</v>
      </c>
      <c r="I236">
        <v>1575.8499756000001</v>
      </c>
      <c r="J236">
        <v>1575.8492432</v>
      </c>
      <c r="L236" t="str">
        <f t="shared" si="24"/>
        <v>10SEP2024:19:00:00</v>
      </c>
      <c r="M236">
        <v>19</v>
      </c>
      <c r="N236">
        <f t="shared" si="25"/>
        <v>-123.58654780000006</v>
      </c>
      <c r="O236">
        <f t="shared" si="26"/>
        <v>-123.58654780000006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7.5021583788690975</v>
      </c>
    </row>
    <row r="237" spans="1:19" x14ac:dyDescent="0.3">
      <c r="A237" t="s">
        <v>261</v>
      </c>
      <c r="B237">
        <v>1573.8347168</v>
      </c>
      <c r="C237">
        <v>1458.8900146000001</v>
      </c>
      <c r="D237">
        <v>1496.3902588000001</v>
      </c>
      <c r="E237">
        <v>1507.3660889</v>
      </c>
      <c r="F237">
        <v>1458.8900146000001</v>
      </c>
      <c r="G237">
        <v>1586.5200195</v>
      </c>
      <c r="H237">
        <v>1544.6199951000001</v>
      </c>
      <c r="I237">
        <v>1519.0600586</v>
      </c>
      <c r="J237">
        <v>1523.2912598</v>
      </c>
      <c r="L237" t="str">
        <f t="shared" si="24"/>
        <v>10SEP2024:20:00:00</v>
      </c>
      <c r="M237">
        <v>20</v>
      </c>
      <c r="N237">
        <f t="shared" si="25"/>
        <v>-114.94470219999994</v>
      </c>
      <c r="O237">
        <f t="shared" si="26"/>
        <v>-114.94470219999994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7.3034798999548887</v>
      </c>
    </row>
    <row r="238" spans="1:19" x14ac:dyDescent="0.3">
      <c r="A238" t="s">
        <v>262</v>
      </c>
      <c r="B238">
        <v>1511.9963379000001</v>
      </c>
      <c r="C238">
        <v>1428.6400146000001</v>
      </c>
      <c r="D238">
        <v>1472.7604980000001</v>
      </c>
      <c r="E238">
        <v>1500.7164307</v>
      </c>
      <c r="F238">
        <v>1428.6400146000001</v>
      </c>
      <c r="G238">
        <v>1544.2299805</v>
      </c>
      <c r="H238">
        <v>1505.5300293</v>
      </c>
      <c r="I238">
        <v>1482.6500243999999</v>
      </c>
      <c r="J238">
        <v>1492.3532714999999</v>
      </c>
      <c r="L238" t="str">
        <f t="shared" si="24"/>
        <v>10SEP2024:21:00:00</v>
      </c>
      <c r="M238">
        <v>21</v>
      </c>
      <c r="N238">
        <f t="shared" si="25"/>
        <v>-83.356323299999985</v>
      </c>
      <c r="O238">
        <f t="shared" si="26"/>
        <v>-83.356323299999985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5.5129976978497801</v>
      </c>
    </row>
    <row r="239" spans="1:19" x14ac:dyDescent="0.3">
      <c r="A239" t="s">
        <v>263</v>
      </c>
      <c r="B239">
        <v>1417.9031981999999</v>
      </c>
      <c r="C239">
        <v>1384.1199951000001</v>
      </c>
      <c r="D239">
        <v>1403.3970947</v>
      </c>
      <c r="E239">
        <v>1423.0335693</v>
      </c>
      <c r="F239">
        <v>1384.1199951000001</v>
      </c>
      <c r="G239">
        <v>1475.4499512</v>
      </c>
      <c r="H239">
        <v>1438.6099853999999</v>
      </c>
      <c r="I239">
        <v>1415.9100341999999</v>
      </c>
      <c r="J239">
        <v>1427.4248047000001</v>
      </c>
      <c r="L239" t="str">
        <f t="shared" si="24"/>
        <v>10SEP2024:22:00:00</v>
      </c>
      <c r="M239">
        <v>22</v>
      </c>
      <c r="N239">
        <f t="shared" si="25"/>
        <v>-33.78320309999981</v>
      </c>
      <c r="O239">
        <f t="shared" si="26"/>
        <v>-33.78320309999981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2.382617032170244</v>
      </c>
    </row>
    <row r="240" spans="1:19" x14ac:dyDescent="0.3">
      <c r="A240" t="s">
        <v>264</v>
      </c>
      <c r="B240">
        <v>1307.9042969</v>
      </c>
      <c r="C240">
        <v>1367.9799805</v>
      </c>
      <c r="D240">
        <v>1306.1072998</v>
      </c>
      <c r="E240">
        <v>1318.7669678</v>
      </c>
      <c r="F240">
        <v>1367.9799805</v>
      </c>
      <c r="G240">
        <v>1399.2299805</v>
      </c>
      <c r="H240">
        <v>1361.4599608999999</v>
      </c>
      <c r="I240">
        <v>1338.8699951000001</v>
      </c>
      <c r="J240">
        <v>1357.2613524999999</v>
      </c>
      <c r="L240" t="str">
        <f t="shared" si="24"/>
        <v>10SEP2024:23:00:00</v>
      </c>
      <c r="M240">
        <v>23</v>
      </c>
      <c r="N240">
        <f t="shared" si="25"/>
        <v>60.075683600000048</v>
      </c>
      <c r="O240" t="str">
        <f t="shared" si="26"/>
        <v/>
      </c>
      <c r="P240">
        <f t="shared" si="27"/>
        <v>60.075683600000048</v>
      </c>
      <c r="Q240" t="str">
        <f t="shared" si="28"/>
        <v/>
      </c>
      <c r="R240">
        <f t="shared" si="29"/>
        <v>1</v>
      </c>
      <c r="S240">
        <f t="shared" si="30"/>
        <v>4.593278249975298</v>
      </c>
    </row>
    <row r="241" spans="1:19" x14ac:dyDescent="0.3">
      <c r="A241" t="s">
        <v>265</v>
      </c>
      <c r="B241">
        <v>1239.0284423999999</v>
      </c>
      <c r="C241">
        <v>1322.5100098</v>
      </c>
      <c r="D241">
        <v>1219.7506103999999</v>
      </c>
      <c r="E241">
        <v>1254.7681885</v>
      </c>
      <c r="F241">
        <v>1322.5100098</v>
      </c>
      <c r="G241">
        <v>1314.9599608999999</v>
      </c>
      <c r="H241">
        <v>1289.1199951000001</v>
      </c>
      <c r="I241">
        <v>1267.0999756000001</v>
      </c>
      <c r="J241">
        <v>1289.6917725000001</v>
      </c>
      <c r="L241" t="str">
        <f t="shared" si="24"/>
        <v>11SEP2024:00:00:00</v>
      </c>
      <c r="M241">
        <v>24</v>
      </c>
      <c r="N241">
        <f t="shared" si="25"/>
        <v>83.481567400000131</v>
      </c>
      <c r="O241" t="str">
        <f t="shared" si="26"/>
        <v/>
      </c>
      <c r="P241">
        <f t="shared" si="27"/>
        <v>83.481567400000131</v>
      </c>
      <c r="Q241" t="str">
        <f t="shared" si="28"/>
        <v/>
      </c>
      <c r="R241">
        <f t="shared" si="29"/>
        <v>1</v>
      </c>
      <c r="S241">
        <f t="shared" si="30"/>
        <v>6.737663522743369</v>
      </c>
    </row>
    <row r="242" spans="1:19" x14ac:dyDescent="0.3">
      <c r="A242" t="s">
        <v>266</v>
      </c>
      <c r="B242">
        <v>1152.5152588000001</v>
      </c>
      <c r="C242">
        <v>1240.9599608999999</v>
      </c>
      <c r="D242">
        <v>1176.5678711</v>
      </c>
      <c r="E242">
        <v>1209.5191649999999</v>
      </c>
      <c r="F242">
        <v>1240.9599608999999</v>
      </c>
      <c r="G242">
        <v>1237.3399658000001</v>
      </c>
      <c r="H242">
        <v>1210.25</v>
      </c>
      <c r="I242">
        <v>1202.4599608999999</v>
      </c>
      <c r="J242">
        <v>1220.1058350000001</v>
      </c>
      <c r="L242" t="str">
        <f t="shared" si="24"/>
        <v>11SEP2024:01:00:00</v>
      </c>
      <c r="M242">
        <v>1</v>
      </c>
      <c r="N242">
        <f t="shared" si="25"/>
        <v>88.444702099999859</v>
      </c>
      <c r="O242" t="str">
        <f t="shared" si="26"/>
        <v/>
      </c>
      <c r="P242">
        <f t="shared" si="27"/>
        <v>88.444702099999859</v>
      </c>
      <c r="Q242" t="str">
        <f t="shared" si="28"/>
        <v/>
      </c>
      <c r="R242">
        <f t="shared" si="29"/>
        <v>1</v>
      </c>
      <c r="S242">
        <f t="shared" si="30"/>
        <v>7.6740591002750422</v>
      </c>
    </row>
    <row r="243" spans="1:19" x14ac:dyDescent="0.3">
      <c r="A243" t="s">
        <v>267</v>
      </c>
      <c r="B243">
        <v>1124.2271728999999</v>
      </c>
      <c r="C243">
        <v>1175.1500243999999</v>
      </c>
      <c r="D243">
        <v>1130.0319824000001</v>
      </c>
      <c r="E243">
        <v>1137.8131103999999</v>
      </c>
      <c r="F243">
        <v>1175.1500243999999</v>
      </c>
      <c r="G243">
        <v>1179.6199951000001</v>
      </c>
      <c r="H243">
        <v>1145.3399658000001</v>
      </c>
      <c r="I243">
        <v>1138.3699951000001</v>
      </c>
      <c r="J243">
        <v>1155.2586670000001</v>
      </c>
      <c r="L243" t="str">
        <f t="shared" si="24"/>
        <v>11SEP2024:02:00:00</v>
      </c>
      <c r="M243">
        <v>2</v>
      </c>
      <c r="N243">
        <f t="shared" si="25"/>
        <v>50.922851499999979</v>
      </c>
      <c r="O243" t="str">
        <f t="shared" si="26"/>
        <v/>
      </c>
      <c r="P243">
        <f t="shared" si="27"/>
        <v>50.922851499999979</v>
      </c>
      <c r="Q243" t="str">
        <f t="shared" si="28"/>
        <v/>
      </c>
      <c r="R243">
        <f t="shared" si="29"/>
        <v>1</v>
      </c>
      <c r="S243">
        <f t="shared" si="30"/>
        <v>4.5295873225196956</v>
      </c>
    </row>
    <row r="244" spans="1:19" x14ac:dyDescent="0.3">
      <c r="A244" t="s">
        <v>268</v>
      </c>
      <c r="B244">
        <v>1123.6514893000001</v>
      </c>
      <c r="C244">
        <v>1113.8599853999999</v>
      </c>
      <c r="D244">
        <v>1098.2946777</v>
      </c>
      <c r="E244">
        <v>1112.3280029</v>
      </c>
      <c r="F244">
        <v>1113.8599853999999</v>
      </c>
      <c r="G244">
        <v>1137.4599608999999</v>
      </c>
      <c r="H244">
        <v>1094.3000488</v>
      </c>
      <c r="I244">
        <v>1088.3000488</v>
      </c>
      <c r="J244">
        <v>1109.2496338000001</v>
      </c>
      <c r="L244" t="str">
        <f t="shared" si="24"/>
        <v>11SEP2024:03:00:00</v>
      </c>
      <c r="M244">
        <v>3</v>
      </c>
      <c r="N244">
        <f t="shared" si="25"/>
        <v>-9.7915039000001798</v>
      </c>
      <c r="O244">
        <f t="shared" si="26"/>
        <v>-9.7915039000001798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0.87140042915797511</v>
      </c>
    </row>
    <row r="245" spans="1:19" x14ac:dyDescent="0.3">
      <c r="A245" t="s">
        <v>269</v>
      </c>
      <c r="B245">
        <v>1110.4315185999999</v>
      </c>
      <c r="C245">
        <v>1107.4399414</v>
      </c>
      <c r="D245">
        <v>1091.4945068</v>
      </c>
      <c r="E245">
        <v>1101.815918</v>
      </c>
      <c r="F245">
        <v>1107.4399414</v>
      </c>
      <c r="G245">
        <v>1109.25</v>
      </c>
      <c r="H245">
        <v>1072.25</v>
      </c>
      <c r="I245">
        <v>1068.6300048999999</v>
      </c>
      <c r="J245">
        <v>1091.8771973</v>
      </c>
      <c r="L245" t="str">
        <f t="shared" si="24"/>
        <v>11SEP2024:04:00:00</v>
      </c>
      <c r="M245">
        <v>4</v>
      </c>
      <c r="N245">
        <f t="shared" si="25"/>
        <v>-2.9915771999999379</v>
      </c>
      <c r="O245">
        <f t="shared" si="26"/>
        <v>-2.9915771999999379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0.26940672611415356</v>
      </c>
    </row>
    <row r="246" spans="1:19" x14ac:dyDescent="0.3">
      <c r="A246" t="s">
        <v>270</v>
      </c>
      <c r="B246">
        <v>1080.8332519999999</v>
      </c>
      <c r="C246">
        <v>1086.7099608999999</v>
      </c>
      <c r="D246">
        <v>1092.6864014</v>
      </c>
      <c r="E246">
        <v>1116.1480713000001</v>
      </c>
      <c r="F246">
        <v>1086.7099608999999</v>
      </c>
      <c r="G246">
        <v>1087.0300293</v>
      </c>
      <c r="H246">
        <v>1055.2700195</v>
      </c>
      <c r="I246">
        <v>1050.6600341999999</v>
      </c>
      <c r="J246">
        <v>1079.1635742000001</v>
      </c>
      <c r="L246" t="str">
        <f t="shared" si="24"/>
        <v>11SEP2024:05:00:00</v>
      </c>
      <c r="M246">
        <v>5</v>
      </c>
      <c r="N246">
        <f t="shared" si="25"/>
        <v>5.8767089000000396</v>
      </c>
      <c r="O246" t="str">
        <f t="shared" si="26"/>
        <v/>
      </c>
      <c r="P246">
        <f t="shared" si="27"/>
        <v>5.8767089000000396</v>
      </c>
      <c r="Q246" t="str">
        <f t="shared" si="28"/>
        <v/>
      </c>
      <c r="R246">
        <f t="shared" si="29"/>
        <v>1</v>
      </c>
      <c r="S246">
        <f t="shared" si="30"/>
        <v>0.54372021670554971</v>
      </c>
    </row>
    <row r="247" spans="1:19" x14ac:dyDescent="0.3">
      <c r="A247" t="s">
        <v>271</v>
      </c>
      <c r="B247">
        <v>1119.3732910000001</v>
      </c>
      <c r="C247">
        <v>1112.7600098</v>
      </c>
      <c r="D247">
        <v>1120.2008057</v>
      </c>
      <c r="E247">
        <v>1150.2872314000001</v>
      </c>
      <c r="F247">
        <v>1112.7600098</v>
      </c>
      <c r="G247">
        <v>1092.9799805</v>
      </c>
      <c r="H247">
        <v>1069.0300293</v>
      </c>
      <c r="I247">
        <v>1065.0600586</v>
      </c>
      <c r="J247">
        <v>1098.0234375</v>
      </c>
      <c r="L247" t="str">
        <f t="shared" si="24"/>
        <v>11SEP2024:06:00:00</v>
      </c>
      <c r="M247">
        <v>6</v>
      </c>
      <c r="N247">
        <f t="shared" si="25"/>
        <v>-6.613281200000074</v>
      </c>
      <c r="O247">
        <f t="shared" si="26"/>
        <v>-6.613281200000074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0.59080212590136505</v>
      </c>
    </row>
    <row r="248" spans="1:19" x14ac:dyDescent="0.3">
      <c r="A248" t="s">
        <v>272</v>
      </c>
      <c r="B248">
        <v>1155.1634521000001</v>
      </c>
      <c r="C248">
        <v>1159.9200439000001</v>
      </c>
      <c r="D248">
        <v>1169.4664307</v>
      </c>
      <c r="E248">
        <v>1217.1965332</v>
      </c>
      <c r="F248">
        <v>1159.9200439000001</v>
      </c>
      <c r="G248">
        <v>1137.1199951000001</v>
      </c>
      <c r="H248">
        <v>1118.7099608999999</v>
      </c>
      <c r="I248">
        <v>1116.0699463000001</v>
      </c>
      <c r="J248">
        <v>1149.8033447</v>
      </c>
      <c r="L248" t="str">
        <f t="shared" si="24"/>
        <v>11SEP2024:07:00:00</v>
      </c>
      <c r="M248">
        <v>7</v>
      </c>
      <c r="N248">
        <f t="shared" si="25"/>
        <v>4.7565918000000238</v>
      </c>
      <c r="O248" t="str">
        <f t="shared" si="26"/>
        <v/>
      </c>
      <c r="P248">
        <f t="shared" si="27"/>
        <v>4.7565918000000238</v>
      </c>
      <c r="Q248" t="str">
        <f t="shared" si="28"/>
        <v/>
      </c>
      <c r="R248">
        <f t="shared" si="29"/>
        <v>1</v>
      </c>
      <c r="S248">
        <f t="shared" si="30"/>
        <v>0.41176785773068719</v>
      </c>
    </row>
    <row r="249" spans="1:19" x14ac:dyDescent="0.3">
      <c r="A249" t="s">
        <v>273</v>
      </c>
      <c r="B249">
        <v>1216.3619385</v>
      </c>
      <c r="C249">
        <v>1171.8900146000001</v>
      </c>
      <c r="D249">
        <v>1185.4224853999999</v>
      </c>
      <c r="E249">
        <v>1225.3590088000001</v>
      </c>
      <c r="F249">
        <v>1171.8900146000001</v>
      </c>
      <c r="G249">
        <v>1135.5200195</v>
      </c>
      <c r="H249">
        <v>1117.2399902</v>
      </c>
      <c r="I249">
        <v>1118.9399414</v>
      </c>
      <c r="J249">
        <v>1153.7897949000001</v>
      </c>
      <c r="L249" t="str">
        <f t="shared" si="24"/>
        <v>11SEP2024:08:00:00</v>
      </c>
      <c r="M249">
        <v>8</v>
      </c>
      <c r="N249">
        <f t="shared" si="25"/>
        <v>-44.471923899999865</v>
      </c>
      <c r="O249">
        <f t="shared" si="26"/>
        <v>-44.471923899999865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3.6561423448387411</v>
      </c>
    </row>
    <row r="250" spans="1:19" x14ac:dyDescent="0.3">
      <c r="A250" t="s">
        <v>274</v>
      </c>
      <c r="B250">
        <v>1193.2648925999999</v>
      </c>
      <c r="C250">
        <v>1186.0300293</v>
      </c>
      <c r="D250">
        <v>1191.5581055</v>
      </c>
      <c r="E250">
        <v>1193.6965332</v>
      </c>
      <c r="F250">
        <v>1186.0300293</v>
      </c>
      <c r="G250">
        <v>1158.4300536999999</v>
      </c>
      <c r="H250">
        <v>1135.3199463000001</v>
      </c>
      <c r="I250">
        <v>1140.6099853999999</v>
      </c>
      <c r="J250">
        <v>1162.8172606999999</v>
      </c>
      <c r="L250" t="str">
        <f t="shared" si="24"/>
        <v>11SEP2024:09:00:00</v>
      </c>
      <c r="M250">
        <v>9</v>
      </c>
      <c r="N250">
        <f t="shared" si="25"/>
        <v>-7.2348632999999154</v>
      </c>
      <c r="O250">
        <f t="shared" si="26"/>
        <v>-7.2348632999999154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0.60630823422919122</v>
      </c>
    </row>
    <row r="251" spans="1:19" x14ac:dyDescent="0.3">
      <c r="A251" t="s">
        <v>275</v>
      </c>
      <c r="B251">
        <v>1269.7259521000001</v>
      </c>
      <c r="C251">
        <v>1270.5899658000001</v>
      </c>
      <c r="D251">
        <v>1256.2927245999999</v>
      </c>
      <c r="E251">
        <v>1285.9780272999999</v>
      </c>
      <c r="F251">
        <v>1270.5899658000001</v>
      </c>
      <c r="G251">
        <v>1241.5899658000001</v>
      </c>
      <c r="H251">
        <v>1216.1300048999999</v>
      </c>
      <c r="I251">
        <v>1219.75</v>
      </c>
      <c r="J251">
        <v>1246.8076172000001</v>
      </c>
      <c r="L251" t="str">
        <f t="shared" si="24"/>
        <v>11SEP2024:10:00:00</v>
      </c>
      <c r="M251">
        <v>10</v>
      </c>
      <c r="N251">
        <f t="shared" si="25"/>
        <v>0.86401369999998678</v>
      </c>
      <c r="O251" t="str">
        <f t="shared" si="26"/>
        <v/>
      </c>
      <c r="P251">
        <f t="shared" si="27"/>
        <v>0.86401369999998678</v>
      </c>
      <c r="Q251" t="str">
        <f t="shared" si="28"/>
        <v/>
      </c>
      <c r="R251">
        <f t="shared" si="29"/>
        <v>1</v>
      </c>
      <c r="S251">
        <f t="shared" si="30"/>
        <v>6.8047258431710736E-2</v>
      </c>
    </row>
    <row r="252" spans="1:19" x14ac:dyDescent="0.3">
      <c r="A252" t="s">
        <v>276</v>
      </c>
      <c r="B252">
        <v>1362.5268555</v>
      </c>
      <c r="C252">
        <v>1369.4200439000001</v>
      </c>
      <c r="D252">
        <v>1323.8393555</v>
      </c>
      <c r="E252">
        <v>1397.4107666</v>
      </c>
      <c r="F252">
        <v>1369.4200439000001</v>
      </c>
      <c r="G252">
        <v>1363.1400146000001</v>
      </c>
      <c r="H252">
        <v>1332.9399414</v>
      </c>
      <c r="I252">
        <v>1337.1300048999999</v>
      </c>
      <c r="J252">
        <v>1360.0081786999999</v>
      </c>
      <c r="L252" t="str">
        <f t="shared" si="24"/>
        <v>11SEP2024:11:00:00</v>
      </c>
      <c r="M252">
        <v>11</v>
      </c>
      <c r="N252">
        <f t="shared" si="25"/>
        <v>6.8931884000000991</v>
      </c>
      <c r="O252" t="str">
        <f t="shared" si="26"/>
        <v/>
      </c>
      <c r="P252">
        <f t="shared" si="27"/>
        <v>6.8931884000000991</v>
      </c>
      <c r="Q252" t="str">
        <f t="shared" si="28"/>
        <v/>
      </c>
      <c r="R252">
        <f t="shared" si="29"/>
        <v>1</v>
      </c>
      <c r="S252">
        <f t="shared" si="30"/>
        <v>0.50591211264386704</v>
      </c>
    </row>
    <row r="253" spans="1:19" x14ac:dyDescent="0.3">
      <c r="A253" t="s">
        <v>277</v>
      </c>
      <c r="B253">
        <v>1423.895874</v>
      </c>
      <c r="C253">
        <v>1430.1899414</v>
      </c>
      <c r="D253">
        <v>1349.3890381000001</v>
      </c>
      <c r="E253">
        <v>1354.7073975000001</v>
      </c>
      <c r="F253">
        <v>1430.1899414</v>
      </c>
      <c r="G253">
        <v>1470.9799805</v>
      </c>
      <c r="H253">
        <v>1422.2399902</v>
      </c>
      <c r="I253">
        <v>1438.9000243999999</v>
      </c>
      <c r="J253">
        <v>1423.4035644999999</v>
      </c>
      <c r="L253" t="str">
        <f t="shared" si="24"/>
        <v>11SEP2024:12:00:00</v>
      </c>
      <c r="M253">
        <v>12</v>
      </c>
      <c r="N253">
        <f t="shared" si="25"/>
        <v>6.2940673999999035</v>
      </c>
      <c r="O253" t="str">
        <f t="shared" si="26"/>
        <v/>
      </c>
      <c r="P253">
        <f t="shared" si="27"/>
        <v>6.2940673999999035</v>
      </c>
      <c r="Q253" t="str">
        <f t="shared" si="28"/>
        <v/>
      </c>
      <c r="R253">
        <f t="shared" si="29"/>
        <v>1</v>
      </c>
      <c r="S253">
        <f t="shared" si="30"/>
        <v>0.44203143747573664</v>
      </c>
    </row>
    <row r="254" spans="1:19" x14ac:dyDescent="0.3">
      <c r="A254" t="s">
        <v>278</v>
      </c>
      <c r="B254">
        <v>1548.5744629000001</v>
      </c>
      <c r="C254">
        <v>1485.9899902</v>
      </c>
      <c r="D254">
        <v>1410.1632079999999</v>
      </c>
      <c r="E254">
        <v>1437.6784668</v>
      </c>
      <c r="F254">
        <v>1485.9899902</v>
      </c>
      <c r="G254">
        <v>1566.0799560999999</v>
      </c>
      <c r="H254">
        <v>1507.9499512</v>
      </c>
      <c r="I254">
        <v>1528.8499756000001</v>
      </c>
      <c r="J254">
        <v>1505.3096923999999</v>
      </c>
      <c r="L254" t="str">
        <f t="shared" si="24"/>
        <v>11SEP2024:13:00:00</v>
      </c>
      <c r="M254">
        <v>13</v>
      </c>
      <c r="N254">
        <f t="shared" si="25"/>
        <v>-62.584472700000106</v>
      </c>
      <c r="O254">
        <f t="shared" si="26"/>
        <v>-62.584472700000106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4.041424820011482</v>
      </c>
    </row>
    <row r="255" spans="1:19" x14ac:dyDescent="0.3">
      <c r="A255" t="s">
        <v>279</v>
      </c>
      <c r="B255">
        <v>1642.8276367000001</v>
      </c>
      <c r="C255">
        <v>1539.6099853999999</v>
      </c>
      <c r="D255">
        <v>1459.0845947</v>
      </c>
      <c r="E255">
        <v>1525.3087158000001</v>
      </c>
      <c r="F255">
        <v>1539.6099853999999</v>
      </c>
      <c r="G255">
        <v>1655.4599608999999</v>
      </c>
      <c r="H255">
        <v>1595.2900391000001</v>
      </c>
      <c r="I255">
        <v>1621.1700439000001</v>
      </c>
      <c r="J255">
        <v>1587.3677978999999</v>
      </c>
      <c r="L255" t="str">
        <f t="shared" si="24"/>
        <v>11SEP2024:14:00:00</v>
      </c>
      <c r="M255">
        <v>14</v>
      </c>
      <c r="N255">
        <f t="shared" si="25"/>
        <v>-103.21765130000017</v>
      </c>
      <c r="O255">
        <f t="shared" si="26"/>
        <v>-103.21765130000017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6.2829264004431247</v>
      </c>
    </row>
    <row r="256" spans="1:19" x14ac:dyDescent="0.3">
      <c r="A256" t="s">
        <v>280</v>
      </c>
      <c r="B256">
        <v>1710.3968506000001</v>
      </c>
      <c r="C256">
        <v>1597.5300293</v>
      </c>
      <c r="D256">
        <v>1520.2054443</v>
      </c>
      <c r="E256">
        <v>1586.2687988</v>
      </c>
      <c r="F256">
        <v>1597.5300293</v>
      </c>
      <c r="G256">
        <v>1718.9599608999999</v>
      </c>
      <c r="H256">
        <v>1666.2299805</v>
      </c>
      <c r="I256">
        <v>1690.8299560999999</v>
      </c>
      <c r="J256">
        <v>1651.9637451000001</v>
      </c>
      <c r="L256" t="str">
        <f t="shared" si="24"/>
        <v>11SEP2024:15:00:00</v>
      </c>
      <c r="M256">
        <v>15</v>
      </c>
      <c r="N256">
        <f t="shared" si="25"/>
        <v>-112.86682130000008</v>
      </c>
      <c r="O256">
        <f t="shared" si="26"/>
        <v>-112.86682130000008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6.5988674651971486</v>
      </c>
    </row>
    <row r="257" spans="1:19" x14ac:dyDescent="0.3">
      <c r="A257" t="s">
        <v>281</v>
      </c>
      <c r="B257">
        <v>1785.8092041</v>
      </c>
      <c r="C257">
        <v>1650.8100586</v>
      </c>
      <c r="D257">
        <v>1565.440918</v>
      </c>
      <c r="E257">
        <v>1638.5307617000001</v>
      </c>
      <c r="F257">
        <v>1650.8100586</v>
      </c>
      <c r="G257">
        <v>1767.8800048999999</v>
      </c>
      <c r="H257">
        <v>1717.9599608999999</v>
      </c>
      <c r="I257">
        <v>1744.4499512</v>
      </c>
      <c r="J257">
        <v>1703.9262695</v>
      </c>
      <c r="L257" t="str">
        <f t="shared" si="24"/>
        <v>11SEP2024:16:00:00</v>
      </c>
      <c r="M257">
        <v>16</v>
      </c>
      <c r="N257">
        <f t="shared" si="25"/>
        <v>-134.99914549999994</v>
      </c>
      <c r="O257">
        <f t="shared" si="26"/>
        <v>-134.99914549999994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7.5595503254243717</v>
      </c>
    </row>
    <row r="258" spans="1:19" x14ac:dyDescent="0.3">
      <c r="A258" t="s">
        <v>282</v>
      </c>
      <c r="B258">
        <v>1827.6945800999999</v>
      </c>
      <c r="C258">
        <v>1690.5300293</v>
      </c>
      <c r="D258">
        <v>1605.8101807</v>
      </c>
      <c r="E258">
        <v>1689.5443115</v>
      </c>
      <c r="F258">
        <v>1690.5300293</v>
      </c>
      <c r="G258">
        <v>1795.8399658000001</v>
      </c>
      <c r="H258">
        <v>1758.1600341999999</v>
      </c>
      <c r="I258">
        <v>1785.2399902</v>
      </c>
      <c r="J258">
        <v>1743.8629149999999</v>
      </c>
      <c r="L258" t="str">
        <f t="shared" si="24"/>
        <v>11SEP2024:17:00:00</v>
      </c>
      <c r="M258">
        <v>17</v>
      </c>
      <c r="N258">
        <f t="shared" si="25"/>
        <v>-137.16455079999992</v>
      </c>
      <c r="O258">
        <f t="shared" si="26"/>
        <v>-137.16455079999992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7.5047851152732061</v>
      </c>
    </row>
    <row r="259" spans="1:19" x14ac:dyDescent="0.3">
      <c r="A259" t="s">
        <v>283</v>
      </c>
      <c r="B259">
        <v>1855.8432617000001</v>
      </c>
      <c r="C259">
        <v>1700.4799805</v>
      </c>
      <c r="D259">
        <v>1608.1418457</v>
      </c>
      <c r="E259">
        <v>1705.4238281</v>
      </c>
      <c r="F259">
        <v>1700.4799805</v>
      </c>
      <c r="G259">
        <v>1784.0400391000001</v>
      </c>
      <c r="H259">
        <v>1754.5100098</v>
      </c>
      <c r="I259">
        <v>1785.0300293</v>
      </c>
      <c r="J259">
        <v>1745.8967285000001</v>
      </c>
      <c r="L259" t="str">
        <f t="shared" ref="L259:L323" si="31">A259</f>
        <v>11SEP2024:18:00:00</v>
      </c>
      <c r="M259">
        <v>18</v>
      </c>
      <c r="N259">
        <f t="shared" ref="N259:N323" si="32">C259-B259</f>
        <v>-155.36328120000007</v>
      </c>
      <c r="O259">
        <f t="shared" ref="O259:O322" si="33">IF(N259&lt;0,N259,"")</f>
        <v>-155.36328120000007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8.3715734192812885</v>
      </c>
    </row>
    <row r="260" spans="1:19" x14ac:dyDescent="0.3">
      <c r="A260" t="s">
        <v>284</v>
      </c>
      <c r="B260">
        <v>1829.6182861</v>
      </c>
      <c r="C260">
        <v>1662.1500243999999</v>
      </c>
      <c r="D260">
        <v>1586.1022949000001</v>
      </c>
      <c r="E260">
        <v>1674.7943115</v>
      </c>
      <c r="F260">
        <v>1662.1500243999999</v>
      </c>
      <c r="G260">
        <v>1718.2800293</v>
      </c>
      <c r="H260">
        <v>1700.4100341999999</v>
      </c>
      <c r="I260">
        <v>1726.4499512</v>
      </c>
      <c r="J260">
        <v>1696.4169922000001</v>
      </c>
      <c r="L260" t="str">
        <f t="shared" si="31"/>
        <v>11SEP2024:19:00:00</v>
      </c>
      <c r="M260">
        <v>19</v>
      </c>
      <c r="N260">
        <f t="shared" si="32"/>
        <v>-167.46826170000008</v>
      </c>
      <c r="O260">
        <f t="shared" si="33"/>
        <v>-167.46826170000008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9.1531803640295983</v>
      </c>
    </row>
    <row r="261" spans="1:19" x14ac:dyDescent="0.3">
      <c r="A261" t="s">
        <v>285</v>
      </c>
      <c r="B261">
        <v>1773.9321289</v>
      </c>
      <c r="C261">
        <v>1606.7099608999999</v>
      </c>
      <c r="D261">
        <v>1565.4577637</v>
      </c>
      <c r="E261">
        <v>1652.8767089999999</v>
      </c>
      <c r="F261">
        <v>1606.7099608999999</v>
      </c>
      <c r="G261">
        <v>1630.3699951000001</v>
      </c>
      <c r="H261">
        <v>1621.6800536999999</v>
      </c>
      <c r="I261">
        <v>1646.1600341999999</v>
      </c>
      <c r="J261">
        <v>1631.5594481999999</v>
      </c>
      <c r="L261" t="str">
        <f t="shared" si="31"/>
        <v>11SEP2024:20:00:00</v>
      </c>
      <c r="M261">
        <v>20</v>
      </c>
      <c r="N261">
        <f t="shared" si="32"/>
        <v>-167.22216800000001</v>
      </c>
      <c r="O261">
        <f t="shared" si="33"/>
        <v>-167.22216800000001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9.426638442119712</v>
      </c>
    </row>
    <row r="262" spans="1:19" x14ac:dyDescent="0.3">
      <c r="A262" t="s">
        <v>286</v>
      </c>
      <c r="B262">
        <v>1724.9008789</v>
      </c>
      <c r="C262">
        <v>1567.2299805</v>
      </c>
      <c r="D262">
        <v>1543.1606445</v>
      </c>
      <c r="E262">
        <v>1647.4693603999999</v>
      </c>
      <c r="F262">
        <v>1567.2299805</v>
      </c>
      <c r="G262">
        <v>1580.25</v>
      </c>
      <c r="H262">
        <v>1573.3900146000001</v>
      </c>
      <c r="I262">
        <v>1594.7399902</v>
      </c>
      <c r="J262">
        <v>1592.6158447</v>
      </c>
      <c r="L262" t="str">
        <f t="shared" si="31"/>
        <v>11SEP2024:21:00:00</v>
      </c>
      <c r="M262">
        <v>21</v>
      </c>
      <c r="N262">
        <f t="shared" si="32"/>
        <v>-157.67089839999994</v>
      </c>
      <c r="O262">
        <f t="shared" si="33"/>
        <v>-157.67089839999994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9.1408671842378268</v>
      </c>
    </row>
    <row r="263" spans="1:19" x14ac:dyDescent="0.3">
      <c r="A263" t="s">
        <v>287</v>
      </c>
      <c r="B263">
        <v>1591.2479248</v>
      </c>
      <c r="C263">
        <v>1500.2600098</v>
      </c>
      <c r="D263">
        <v>1462.1741943</v>
      </c>
      <c r="E263">
        <v>1542.7463379000001</v>
      </c>
      <c r="F263">
        <v>1500.2600098</v>
      </c>
      <c r="G263">
        <v>1511.2800293</v>
      </c>
      <c r="H263">
        <v>1508.2199707</v>
      </c>
      <c r="I263">
        <v>1525.1600341999999</v>
      </c>
      <c r="J263">
        <v>1517.5333252</v>
      </c>
      <c r="L263" t="str">
        <f t="shared" si="31"/>
        <v>11SEP2024:22:00:00</v>
      </c>
      <c r="M263">
        <v>22</v>
      </c>
      <c r="N263">
        <f t="shared" si="32"/>
        <v>-90.98791499999993</v>
      </c>
      <c r="O263">
        <f t="shared" si="33"/>
        <v>-90.98791499999993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5.71802253953833</v>
      </c>
    </row>
    <row r="264" spans="1:19" x14ac:dyDescent="0.3">
      <c r="A264" t="s">
        <v>288</v>
      </c>
      <c r="B264">
        <v>1456.2055664</v>
      </c>
      <c r="C264">
        <v>1414.5600586</v>
      </c>
      <c r="D264">
        <v>1363.4112548999999</v>
      </c>
      <c r="E264">
        <v>1431.0280762</v>
      </c>
      <c r="F264">
        <v>1414.5600586</v>
      </c>
      <c r="G264">
        <v>1434.8299560999999</v>
      </c>
      <c r="H264">
        <v>1426.8900146000001</v>
      </c>
      <c r="I264">
        <v>1434.8699951000001</v>
      </c>
      <c r="J264">
        <v>1428.4356689000001</v>
      </c>
      <c r="L264" t="str">
        <f t="shared" si="31"/>
        <v>11SEP2024:23:00:00</v>
      </c>
      <c r="M264">
        <v>23</v>
      </c>
      <c r="N264">
        <f t="shared" si="32"/>
        <v>-41.645507799999905</v>
      </c>
      <c r="O264">
        <f t="shared" si="33"/>
        <v>-41.645507799999905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2.8598646208278842</v>
      </c>
    </row>
    <row r="265" spans="1:19" x14ac:dyDescent="0.3">
      <c r="A265" t="s">
        <v>289</v>
      </c>
      <c r="B265">
        <v>1302.956543</v>
      </c>
      <c r="C265">
        <v>1341.2099608999999</v>
      </c>
      <c r="D265">
        <v>1294.4816894999999</v>
      </c>
      <c r="E265">
        <v>1404.4794922000001</v>
      </c>
      <c r="F265">
        <v>1341.2099608999999</v>
      </c>
      <c r="G265">
        <v>1362.1300048999999</v>
      </c>
      <c r="H265">
        <v>1344.2700195</v>
      </c>
      <c r="I265">
        <v>1347.0200195</v>
      </c>
      <c r="J265">
        <v>1359.8220214999999</v>
      </c>
      <c r="L265" t="str">
        <f t="shared" si="31"/>
        <v>12SEP2024:00:00:00</v>
      </c>
      <c r="M265">
        <v>24</v>
      </c>
      <c r="N265">
        <f t="shared" si="32"/>
        <v>38.253417899999931</v>
      </c>
      <c r="O265" t="str">
        <f t="shared" si="33"/>
        <v/>
      </c>
      <c r="P265">
        <f t="shared" si="34"/>
        <v>38.253417899999931</v>
      </c>
      <c r="Q265" t="str">
        <f t="shared" si="35"/>
        <v/>
      </c>
      <c r="R265">
        <f t="shared" si="36"/>
        <v>1</v>
      </c>
      <c r="S265">
        <f t="shared" si="37"/>
        <v>2.9358936109966587</v>
      </c>
    </row>
    <row r="266" spans="1:19" x14ac:dyDescent="0.3">
      <c r="A266" t="s">
        <v>290</v>
      </c>
      <c r="B266">
        <v>1234.7777100000001</v>
      </c>
      <c r="C266">
        <v>1267.5300293</v>
      </c>
      <c r="D266">
        <v>1227.7093506000001</v>
      </c>
      <c r="E266">
        <v>1321.3160399999999</v>
      </c>
      <c r="F266">
        <v>1267.5300293</v>
      </c>
      <c r="G266">
        <v>1285.4599608999999</v>
      </c>
      <c r="H266">
        <v>1254.25</v>
      </c>
      <c r="I266">
        <v>1266.4300536999999</v>
      </c>
      <c r="J266">
        <v>1278.9971923999999</v>
      </c>
      <c r="L266" t="str">
        <f t="shared" si="31"/>
        <v>12SEP2024:01:00:00</v>
      </c>
      <c r="M266">
        <v>1</v>
      </c>
      <c r="N266">
        <f t="shared" si="32"/>
        <v>32.752319299999954</v>
      </c>
      <c r="O266" t="str">
        <f t="shared" si="33"/>
        <v/>
      </c>
      <c r="P266">
        <f t="shared" si="34"/>
        <v>32.752319299999954</v>
      </c>
      <c r="Q266" t="str">
        <f t="shared" si="35"/>
        <v/>
      </c>
      <c r="R266">
        <f t="shared" si="36"/>
        <v>1</v>
      </c>
      <c r="S266">
        <f t="shared" si="37"/>
        <v>2.652487086116897</v>
      </c>
    </row>
    <row r="267" spans="1:19" x14ac:dyDescent="0.3">
      <c r="A267" t="s">
        <v>291</v>
      </c>
      <c r="B267">
        <v>1175.0334473</v>
      </c>
      <c r="C267">
        <v>1192.5</v>
      </c>
      <c r="D267">
        <v>1174.6920166</v>
      </c>
      <c r="E267">
        <v>1231.1301269999999</v>
      </c>
      <c r="F267">
        <v>1192.5</v>
      </c>
      <c r="G267">
        <v>1224.8399658000001</v>
      </c>
      <c r="H267">
        <v>1196.6700439000001</v>
      </c>
      <c r="I267">
        <v>1205.3599853999999</v>
      </c>
      <c r="J267">
        <v>1210.1000977000001</v>
      </c>
      <c r="L267" t="str">
        <f t="shared" si="31"/>
        <v>12SEP2024:02:00:00</v>
      </c>
      <c r="M267">
        <v>2</v>
      </c>
      <c r="N267">
        <f t="shared" si="32"/>
        <v>17.466552699999966</v>
      </c>
      <c r="O267" t="str">
        <f t="shared" si="33"/>
        <v/>
      </c>
      <c r="P267">
        <f t="shared" si="34"/>
        <v>17.466552699999966</v>
      </c>
      <c r="Q267" t="str">
        <f t="shared" si="35"/>
        <v/>
      </c>
      <c r="R267">
        <f t="shared" si="36"/>
        <v>1</v>
      </c>
      <c r="S267">
        <f t="shared" si="37"/>
        <v>1.4864728097855198</v>
      </c>
    </row>
    <row r="268" spans="1:19" x14ac:dyDescent="0.3">
      <c r="A268" t="s">
        <v>292</v>
      </c>
      <c r="B268">
        <v>1154.6091309000001</v>
      </c>
      <c r="C268">
        <v>1137.1999512</v>
      </c>
      <c r="D268">
        <v>1138.3583983999999</v>
      </c>
      <c r="E268">
        <v>1163.7698975000001</v>
      </c>
      <c r="F268">
        <v>1137.1999512</v>
      </c>
      <c r="G268">
        <v>1166.0699463000001</v>
      </c>
      <c r="H268">
        <v>1138.9399414</v>
      </c>
      <c r="I268">
        <v>1146.1999512</v>
      </c>
      <c r="J268">
        <v>1150.4359131000001</v>
      </c>
      <c r="L268" t="str">
        <f t="shared" si="31"/>
        <v>12SEP2024:03:00:00</v>
      </c>
      <c r="M268">
        <v>4</v>
      </c>
      <c r="N268">
        <f t="shared" si="32"/>
        <v>-17.409179700000095</v>
      </c>
      <c r="O268">
        <f t="shared" si="33"/>
        <v>-17.409179700000095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1.5077985470658724</v>
      </c>
    </row>
    <row r="269" spans="1:19" x14ac:dyDescent="0.3">
      <c r="A269" t="s">
        <v>293</v>
      </c>
      <c r="B269">
        <v>1126.2581786999999</v>
      </c>
      <c r="C269">
        <v>1127.6700439000001</v>
      </c>
      <c r="D269">
        <v>1129.7944336</v>
      </c>
      <c r="E269">
        <v>1150.3648682</v>
      </c>
      <c r="F269">
        <v>1127.6700439000001</v>
      </c>
      <c r="G269">
        <v>1131.2600098</v>
      </c>
      <c r="H269">
        <v>1112.8199463000001</v>
      </c>
      <c r="I269">
        <v>1118.5500488</v>
      </c>
      <c r="J269">
        <v>1128.1329346</v>
      </c>
      <c r="L269" t="str">
        <f t="shared" si="31"/>
        <v>12SEP2024:04:00:00</v>
      </c>
      <c r="M269">
        <v>5</v>
      </c>
      <c r="N269">
        <f t="shared" si="32"/>
        <v>1.411865200000193</v>
      </c>
      <c r="O269" t="str">
        <f t="shared" si="33"/>
        <v/>
      </c>
      <c r="P269">
        <f t="shared" si="34"/>
        <v>1.411865200000193</v>
      </c>
      <c r="Q269" t="str">
        <f t="shared" si="35"/>
        <v/>
      </c>
      <c r="R269">
        <f t="shared" si="36"/>
        <v>1</v>
      </c>
      <c r="S269">
        <f t="shared" si="37"/>
        <v>0.12535892983524072</v>
      </c>
    </row>
    <row r="270" spans="1:19" x14ac:dyDescent="0.3">
      <c r="A270" t="s">
        <v>294</v>
      </c>
      <c r="B270">
        <v>1080.7100829999999</v>
      </c>
      <c r="C270">
        <v>1101.6700439000001</v>
      </c>
      <c r="D270">
        <v>1130.7651367000001</v>
      </c>
      <c r="E270">
        <v>1157.8039550999999</v>
      </c>
      <c r="F270">
        <v>1101.6700439000001</v>
      </c>
      <c r="G270">
        <v>1103.1400146000001</v>
      </c>
      <c r="H270">
        <v>1091.5500488</v>
      </c>
      <c r="I270">
        <v>1094.5600586</v>
      </c>
      <c r="J270">
        <v>1109.7448730000001</v>
      </c>
      <c r="L270" t="str">
        <f t="shared" si="31"/>
        <v>12SEP2024:05:00:00</v>
      </c>
      <c r="M270">
        <v>6</v>
      </c>
      <c r="N270">
        <f t="shared" si="32"/>
        <v>20.959960900000169</v>
      </c>
      <c r="O270" t="str">
        <f t="shared" si="33"/>
        <v/>
      </c>
      <c r="P270">
        <f t="shared" si="34"/>
        <v>20.959960900000169</v>
      </c>
      <c r="Q270" t="str">
        <f t="shared" si="35"/>
        <v/>
      </c>
      <c r="R270">
        <f t="shared" si="36"/>
        <v>1</v>
      </c>
      <c r="S270">
        <f t="shared" si="37"/>
        <v>1.9394619546637626</v>
      </c>
    </row>
    <row r="271" spans="1:19" x14ac:dyDescent="0.3">
      <c r="A271" t="s">
        <v>295</v>
      </c>
      <c r="B271">
        <v>1114.3309326000001</v>
      </c>
      <c r="C271">
        <v>1114.5200195</v>
      </c>
      <c r="D271">
        <v>1162.9309082</v>
      </c>
      <c r="E271">
        <v>1200.5895995999999</v>
      </c>
      <c r="F271">
        <v>1114.5200195</v>
      </c>
      <c r="G271">
        <v>1107.0300293</v>
      </c>
      <c r="H271">
        <v>1102.0999756000001</v>
      </c>
      <c r="I271">
        <v>1100.5899658000001</v>
      </c>
      <c r="J271">
        <v>1124.9659423999999</v>
      </c>
      <c r="L271" t="str">
        <f t="shared" si="31"/>
        <v>12SEP2024:06:00:00</v>
      </c>
      <c r="M271">
        <v>7</v>
      </c>
      <c r="N271">
        <f t="shared" si="32"/>
        <v>0.18908689999989292</v>
      </c>
      <c r="O271" t="str">
        <f t="shared" si="33"/>
        <v/>
      </c>
      <c r="P271">
        <f t="shared" si="34"/>
        <v>0.18908689999989292</v>
      </c>
      <c r="Q271" t="str">
        <f t="shared" si="35"/>
        <v/>
      </c>
      <c r="R271">
        <f t="shared" si="36"/>
        <v>1</v>
      </c>
      <c r="S271">
        <f t="shared" si="37"/>
        <v>1.6968648582581122E-2</v>
      </c>
    </row>
    <row r="272" spans="1:19" x14ac:dyDescent="0.3">
      <c r="A272" t="s">
        <v>296</v>
      </c>
      <c r="B272">
        <v>1181.9373779</v>
      </c>
      <c r="C272">
        <v>1166.9100341999999</v>
      </c>
      <c r="D272">
        <v>1215.4849853999999</v>
      </c>
      <c r="E272">
        <v>1260.7365723</v>
      </c>
      <c r="F272">
        <v>1166.9100341999999</v>
      </c>
      <c r="G272">
        <v>1156.3000488</v>
      </c>
      <c r="H272">
        <v>1148.9100341999999</v>
      </c>
      <c r="I272">
        <v>1149.7900391000001</v>
      </c>
      <c r="J272">
        <v>1176.5292969</v>
      </c>
      <c r="L272" t="str">
        <f t="shared" si="31"/>
        <v>12SEP2024:07:00:00</v>
      </c>
      <c r="M272">
        <v>8</v>
      </c>
      <c r="N272">
        <f t="shared" si="32"/>
        <v>-15.027343700000074</v>
      </c>
      <c r="O272">
        <f t="shared" si="33"/>
        <v>-15.027343700000074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1.2714162341409165</v>
      </c>
    </row>
    <row r="273" spans="1:19" x14ac:dyDescent="0.3">
      <c r="A273" t="s">
        <v>297</v>
      </c>
      <c r="B273">
        <v>1219.7023925999999</v>
      </c>
      <c r="C273">
        <v>1180.2700195</v>
      </c>
      <c r="D273">
        <v>1229.9415283000001</v>
      </c>
      <c r="E273">
        <v>1268.6096190999999</v>
      </c>
      <c r="F273">
        <v>1180.2700195</v>
      </c>
      <c r="G273">
        <v>1161.8100586</v>
      </c>
      <c r="H273">
        <v>1145.7099608999999</v>
      </c>
      <c r="I273">
        <v>1157.5699463000001</v>
      </c>
      <c r="J273">
        <v>1182.7939452999999</v>
      </c>
      <c r="L273" t="str">
        <f t="shared" si="31"/>
        <v>12SEP2024:08:00:00</v>
      </c>
      <c r="M273">
        <v>9</v>
      </c>
      <c r="N273">
        <f t="shared" si="32"/>
        <v>-39.43237309999995</v>
      </c>
      <c r="O273">
        <f t="shared" si="33"/>
        <v>-39.43237309999995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3.2329503770131369</v>
      </c>
    </row>
    <row r="274" spans="1:19" x14ac:dyDescent="0.3">
      <c r="A274" t="s">
        <v>298</v>
      </c>
      <c r="B274">
        <v>1202.1525879000001</v>
      </c>
      <c r="C274">
        <v>1204.1300048999999</v>
      </c>
      <c r="D274">
        <v>1221.8029785000001</v>
      </c>
      <c r="E274">
        <v>1213.9366454999999</v>
      </c>
      <c r="F274">
        <v>1204.1300048999999</v>
      </c>
      <c r="G274">
        <v>1199.9799805</v>
      </c>
      <c r="H274">
        <v>1168.6800536999999</v>
      </c>
      <c r="I274">
        <v>1192.8000488</v>
      </c>
      <c r="J274">
        <v>1195.9053954999999</v>
      </c>
      <c r="L274" t="str">
        <f t="shared" si="31"/>
        <v>12SEP2024:09:00:00</v>
      </c>
      <c r="M274">
        <v>10</v>
      </c>
      <c r="N274">
        <f t="shared" si="32"/>
        <v>1.9774169999998321</v>
      </c>
      <c r="O274" t="str">
        <f t="shared" si="33"/>
        <v/>
      </c>
      <c r="P274">
        <f t="shared" si="34"/>
        <v>1.9774169999998321</v>
      </c>
      <c r="Q274" t="str">
        <f t="shared" si="35"/>
        <v/>
      </c>
      <c r="R274">
        <f t="shared" si="36"/>
        <v>1</v>
      </c>
      <c r="S274">
        <f t="shared" si="37"/>
        <v>0.1644896845794023</v>
      </c>
    </row>
    <row r="275" spans="1:19" x14ac:dyDescent="0.3">
      <c r="A275" t="s">
        <v>299</v>
      </c>
      <c r="B275">
        <v>1263.114624</v>
      </c>
      <c r="C275">
        <v>1283.1899414</v>
      </c>
      <c r="D275">
        <v>1290.4914550999999</v>
      </c>
      <c r="E275">
        <v>1300.9663086</v>
      </c>
      <c r="F275">
        <v>1283.1899414</v>
      </c>
      <c r="G275">
        <v>1277.1600341999999</v>
      </c>
      <c r="H275">
        <v>1228.4499512</v>
      </c>
      <c r="I275">
        <v>1256.0400391000001</v>
      </c>
      <c r="J275">
        <v>1269.1613769999999</v>
      </c>
      <c r="L275" t="str">
        <f t="shared" si="31"/>
        <v>12SEP2024:10:00:00</v>
      </c>
      <c r="M275">
        <v>11</v>
      </c>
      <c r="N275">
        <f t="shared" si="32"/>
        <v>20.075317399999904</v>
      </c>
      <c r="O275" t="str">
        <f t="shared" si="33"/>
        <v/>
      </c>
      <c r="P275">
        <f t="shared" si="34"/>
        <v>20.075317399999904</v>
      </c>
      <c r="Q275" t="str">
        <f t="shared" si="35"/>
        <v/>
      </c>
      <c r="R275">
        <f t="shared" si="36"/>
        <v>1</v>
      </c>
      <c r="S275">
        <f t="shared" si="37"/>
        <v>1.5893504056208207</v>
      </c>
    </row>
    <row r="276" spans="1:19" x14ac:dyDescent="0.3">
      <c r="A276" t="s">
        <v>300</v>
      </c>
      <c r="B276">
        <v>1326.0123291</v>
      </c>
      <c r="C276">
        <v>1375.5100098</v>
      </c>
      <c r="D276">
        <v>1347.5650635</v>
      </c>
      <c r="E276">
        <v>1380.7674560999999</v>
      </c>
      <c r="F276">
        <v>1375.5100098</v>
      </c>
      <c r="G276">
        <v>1390.8900146000001</v>
      </c>
      <c r="H276">
        <v>1325.1800536999999</v>
      </c>
      <c r="I276">
        <v>1361.9699707</v>
      </c>
      <c r="J276">
        <v>1366.8635254000001</v>
      </c>
      <c r="L276" t="str">
        <f t="shared" si="31"/>
        <v>12SEP2024:11:00:00</v>
      </c>
      <c r="M276">
        <v>12</v>
      </c>
      <c r="N276">
        <f t="shared" si="32"/>
        <v>49.497680700000046</v>
      </c>
      <c r="O276" t="str">
        <f t="shared" si="33"/>
        <v/>
      </c>
      <c r="P276">
        <f t="shared" si="34"/>
        <v>49.497680700000046</v>
      </c>
      <c r="Q276" t="str">
        <f t="shared" si="35"/>
        <v/>
      </c>
      <c r="R276">
        <f t="shared" si="36"/>
        <v>1</v>
      </c>
      <c r="S276">
        <f t="shared" si="37"/>
        <v>3.7328220570615236</v>
      </c>
    </row>
    <row r="277" spans="1:19" x14ac:dyDescent="0.3">
      <c r="A277" t="s">
        <v>301</v>
      </c>
      <c r="B277">
        <v>1422.5986327999999</v>
      </c>
      <c r="C277">
        <v>1428.5999756000001</v>
      </c>
      <c r="D277">
        <v>1384.0534668</v>
      </c>
      <c r="E277">
        <v>1461.2260742000001</v>
      </c>
      <c r="F277">
        <v>1428.5999756000001</v>
      </c>
      <c r="G277">
        <v>1492.9300536999999</v>
      </c>
      <c r="H277">
        <v>1404.1199951000001</v>
      </c>
      <c r="I277">
        <v>1459.9300536999999</v>
      </c>
      <c r="J277">
        <v>1449.3613281</v>
      </c>
      <c r="L277" t="str">
        <f t="shared" si="31"/>
        <v>12SEP2024:12:00:00</v>
      </c>
      <c r="M277">
        <v>13</v>
      </c>
      <c r="N277">
        <f t="shared" si="32"/>
        <v>6.0013428000002023</v>
      </c>
      <c r="O277" t="str">
        <f t="shared" si="33"/>
        <v/>
      </c>
      <c r="P277">
        <f t="shared" si="34"/>
        <v>6.0013428000002023</v>
      </c>
      <c r="Q277" t="str">
        <f t="shared" si="35"/>
        <v/>
      </c>
      <c r="R277">
        <f t="shared" si="36"/>
        <v>1</v>
      </c>
      <c r="S277">
        <f t="shared" si="37"/>
        <v>0.42185776519327772</v>
      </c>
    </row>
    <row r="278" spans="1:19" x14ac:dyDescent="0.3">
      <c r="A278" t="s">
        <v>302</v>
      </c>
      <c r="B278">
        <v>1562.5324707</v>
      </c>
      <c r="C278">
        <v>1493.5600586</v>
      </c>
      <c r="D278">
        <v>1434.9263916</v>
      </c>
      <c r="E278">
        <v>1557.9916992000001</v>
      </c>
      <c r="F278">
        <v>1493.5600586</v>
      </c>
      <c r="G278">
        <v>1595.4200439000001</v>
      </c>
      <c r="H278">
        <v>1496.7900391000001</v>
      </c>
      <c r="I278">
        <v>1567.7900391000001</v>
      </c>
      <c r="J278">
        <v>1542.3104248</v>
      </c>
      <c r="L278" t="str">
        <f t="shared" si="31"/>
        <v>12SEP2024:13:00:00</v>
      </c>
      <c r="M278">
        <v>14</v>
      </c>
      <c r="N278">
        <f t="shared" si="32"/>
        <v>-68.972412099999929</v>
      </c>
      <c r="O278">
        <f t="shared" si="33"/>
        <v>-68.972412099999929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4.4141426430070236</v>
      </c>
    </row>
    <row r="279" spans="1:19" x14ac:dyDescent="0.3">
      <c r="A279" t="s">
        <v>303</v>
      </c>
      <c r="B279">
        <v>1780.3907471</v>
      </c>
      <c r="C279">
        <v>1578.7900391000001</v>
      </c>
      <c r="D279">
        <v>1487.8292236</v>
      </c>
      <c r="E279">
        <v>1625.7216797000001</v>
      </c>
      <c r="F279">
        <v>1578.7900391000001</v>
      </c>
      <c r="G279">
        <v>1695.4799805</v>
      </c>
      <c r="H279">
        <v>1588.4799805</v>
      </c>
      <c r="I279">
        <v>1669.4000243999999</v>
      </c>
      <c r="J279">
        <v>1631.5743408000001</v>
      </c>
      <c r="L279" t="str">
        <f t="shared" si="31"/>
        <v>12SEP2024:14:00:00</v>
      </c>
      <c r="M279">
        <v>15</v>
      </c>
      <c r="N279">
        <f t="shared" si="32"/>
        <v>-201.60070799999994</v>
      </c>
      <c r="O279">
        <f t="shared" si="33"/>
        <v>-201.60070799999994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11.323396750313291</v>
      </c>
    </row>
    <row r="280" spans="1:19" x14ac:dyDescent="0.3">
      <c r="A280" t="s">
        <v>304</v>
      </c>
      <c r="B280">
        <v>1712.7020264</v>
      </c>
      <c r="C280">
        <v>1649.8699951000001</v>
      </c>
      <c r="D280">
        <v>1562.4996338000001</v>
      </c>
      <c r="E280">
        <v>1689.0196533000001</v>
      </c>
      <c r="F280">
        <v>1649.8699951000001</v>
      </c>
      <c r="G280">
        <v>1768.9499512</v>
      </c>
      <c r="H280">
        <v>1649.0999756000001</v>
      </c>
      <c r="I280">
        <v>1743.8399658000001</v>
      </c>
      <c r="J280">
        <v>1700.1560059000001</v>
      </c>
      <c r="L280" t="str">
        <f t="shared" si="31"/>
        <v>12SEP2024:15:00:00</v>
      </c>
      <c r="M280">
        <v>16</v>
      </c>
      <c r="N280">
        <f t="shared" si="32"/>
        <v>-62.832031299999926</v>
      </c>
      <c r="O280">
        <f t="shared" si="33"/>
        <v>-62.832031299999926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3.6685909359300051</v>
      </c>
    </row>
    <row r="281" spans="1:19" x14ac:dyDescent="0.3">
      <c r="A281" t="s">
        <v>305</v>
      </c>
      <c r="B281">
        <v>1779.9567870999999</v>
      </c>
      <c r="C281">
        <v>1730.7600098</v>
      </c>
      <c r="D281">
        <v>1614.3223877</v>
      </c>
      <c r="E281">
        <v>1748.4503173999999</v>
      </c>
      <c r="F281">
        <v>1730.7600098</v>
      </c>
      <c r="G281">
        <v>1849.8000488</v>
      </c>
      <c r="H281">
        <v>1716.8299560999999</v>
      </c>
      <c r="I281">
        <v>1824.4100341999999</v>
      </c>
      <c r="J281">
        <v>1774.0500488</v>
      </c>
      <c r="L281" t="str">
        <f t="shared" si="31"/>
        <v>12SEP2024:16:00:00</v>
      </c>
      <c r="M281">
        <v>17</v>
      </c>
      <c r="N281">
        <f t="shared" si="32"/>
        <v>-49.196777299999894</v>
      </c>
      <c r="O281">
        <f t="shared" si="33"/>
        <v>-49.196777299999894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2.7639309929626941</v>
      </c>
    </row>
    <row r="282" spans="1:19" x14ac:dyDescent="0.3">
      <c r="A282" t="s">
        <v>306</v>
      </c>
      <c r="B282">
        <v>1841.5588379000001</v>
      </c>
      <c r="C282">
        <v>1795.4100341999999</v>
      </c>
      <c r="D282">
        <v>1666.9417725000001</v>
      </c>
      <c r="E282">
        <v>1815.7189940999999</v>
      </c>
      <c r="F282">
        <v>1795.4100341999999</v>
      </c>
      <c r="G282">
        <v>1906.4899902</v>
      </c>
      <c r="H282">
        <v>1774.9000243999999</v>
      </c>
      <c r="I282">
        <v>1883.1600341999999</v>
      </c>
      <c r="J282">
        <v>1835.1357422000001</v>
      </c>
      <c r="L282" t="str">
        <f t="shared" si="31"/>
        <v>12SEP2024:17:00:00</v>
      </c>
      <c r="M282">
        <v>18</v>
      </c>
      <c r="N282">
        <f t="shared" si="32"/>
        <v>-46.148803700000144</v>
      </c>
      <c r="O282">
        <f t="shared" si="33"/>
        <v>-46.148803700000144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2.5059641185630208</v>
      </c>
    </row>
    <row r="283" spans="1:19" x14ac:dyDescent="0.3">
      <c r="A283" t="s">
        <v>307</v>
      </c>
      <c r="B283">
        <v>1838.0839844</v>
      </c>
      <c r="C283">
        <v>1810.9000243999999</v>
      </c>
      <c r="D283">
        <v>1683.6143798999999</v>
      </c>
      <c r="E283">
        <v>1827.0345459</v>
      </c>
      <c r="F283">
        <v>1810.9000243999999</v>
      </c>
      <c r="G283">
        <v>1912.9699707</v>
      </c>
      <c r="H283">
        <v>1786.0799560999999</v>
      </c>
      <c r="I283">
        <v>1891.8900146000001</v>
      </c>
      <c r="J283">
        <v>1845.7750243999999</v>
      </c>
      <c r="L283" t="str">
        <f t="shared" si="31"/>
        <v>12SEP2024:18:00:00</v>
      </c>
      <c r="M283">
        <v>19</v>
      </c>
      <c r="N283">
        <f t="shared" si="32"/>
        <v>-27.18396000000007</v>
      </c>
      <c r="O283">
        <f t="shared" si="33"/>
        <v>-27.18396000000007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1.4789291583362361</v>
      </c>
    </row>
    <row r="284" spans="1:19" x14ac:dyDescent="0.3">
      <c r="A284" t="s">
        <v>308</v>
      </c>
      <c r="B284">
        <v>1814.4118652</v>
      </c>
      <c r="C284">
        <v>1763.5699463000001</v>
      </c>
      <c r="D284">
        <v>1658.4642334</v>
      </c>
      <c r="E284">
        <v>1781.1768798999999</v>
      </c>
      <c r="F284">
        <v>1763.5699463000001</v>
      </c>
      <c r="G284">
        <v>1855.8100586</v>
      </c>
      <c r="H284">
        <v>1742.1099853999999</v>
      </c>
      <c r="I284">
        <v>1837.8499756000001</v>
      </c>
      <c r="J284">
        <v>1796.1032714999999</v>
      </c>
      <c r="L284" t="str">
        <f t="shared" si="31"/>
        <v>12SEP2024:19:00:00</v>
      </c>
      <c r="M284">
        <v>20</v>
      </c>
      <c r="N284">
        <f t="shared" si="32"/>
        <v>-50.841918899999882</v>
      </c>
      <c r="O284">
        <f t="shared" si="33"/>
        <v>-50.841918899999882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2.8021156538455312</v>
      </c>
    </row>
    <row r="285" spans="1:19" x14ac:dyDescent="0.3">
      <c r="A285" t="s">
        <v>309</v>
      </c>
      <c r="B285">
        <v>1740.6616211</v>
      </c>
      <c r="C285">
        <v>1701.5899658000001</v>
      </c>
      <c r="D285">
        <v>1624.8657227000001</v>
      </c>
      <c r="E285">
        <v>1719.1508789</v>
      </c>
      <c r="F285">
        <v>1701.5899658000001</v>
      </c>
      <c r="G285">
        <v>1760.7900391000001</v>
      </c>
      <c r="H285">
        <v>1667.4000243999999</v>
      </c>
      <c r="I285">
        <v>1748.8100586</v>
      </c>
      <c r="J285">
        <v>1719.5480957</v>
      </c>
      <c r="L285" t="str">
        <f t="shared" si="31"/>
        <v>12SEP2024:20:00:00</v>
      </c>
      <c r="M285">
        <v>21</v>
      </c>
      <c r="N285">
        <f t="shared" si="32"/>
        <v>-39.071655299999975</v>
      </c>
      <c r="O285">
        <f t="shared" si="33"/>
        <v>-39.071655299999975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2.2446439231140682</v>
      </c>
    </row>
    <row r="286" spans="1:19" x14ac:dyDescent="0.3">
      <c r="A286" t="s">
        <v>310</v>
      </c>
      <c r="B286">
        <v>1569.3117675999999</v>
      </c>
      <c r="C286">
        <v>1651.9799805</v>
      </c>
      <c r="D286">
        <v>1607.3459473</v>
      </c>
      <c r="E286">
        <v>1691.0999756000001</v>
      </c>
      <c r="F286">
        <v>1651.9799805</v>
      </c>
      <c r="G286">
        <v>1693.5100098</v>
      </c>
      <c r="H286">
        <v>1613.8399658000001</v>
      </c>
      <c r="I286">
        <v>1683.7700195</v>
      </c>
      <c r="J286">
        <v>1666.8399658000001</v>
      </c>
      <c r="L286" t="str">
        <f t="shared" si="31"/>
        <v>12SEP2024:21:00:00</v>
      </c>
      <c r="M286">
        <v>22</v>
      </c>
      <c r="N286">
        <f t="shared" si="32"/>
        <v>82.668212900000071</v>
      </c>
      <c r="O286" t="str">
        <f t="shared" si="33"/>
        <v/>
      </c>
      <c r="P286">
        <f t="shared" si="34"/>
        <v>82.668212900000071</v>
      </c>
      <c r="Q286" t="str">
        <f t="shared" si="35"/>
        <v/>
      </c>
      <c r="R286">
        <f t="shared" si="36"/>
        <v>1</v>
      </c>
      <c r="S286">
        <f t="shared" si="37"/>
        <v>5.2678004846944644</v>
      </c>
    </row>
    <row r="287" spans="1:19" x14ac:dyDescent="0.3">
      <c r="A287" t="s">
        <v>311</v>
      </c>
      <c r="B287">
        <v>1448.6772461</v>
      </c>
      <c r="C287">
        <v>1575.25</v>
      </c>
      <c r="D287">
        <v>1524.0578613</v>
      </c>
      <c r="E287">
        <v>1600.5268555</v>
      </c>
      <c r="F287">
        <v>1575.25</v>
      </c>
      <c r="G287">
        <v>1614.5200195</v>
      </c>
      <c r="H287">
        <v>1549.9799805</v>
      </c>
      <c r="I287">
        <v>1603.7399902</v>
      </c>
      <c r="J287">
        <v>1588.8034668</v>
      </c>
      <c r="L287" t="str">
        <f t="shared" si="31"/>
        <v>12SEP2024:22:00:00</v>
      </c>
      <c r="M287">
        <v>23</v>
      </c>
      <c r="N287">
        <f t="shared" si="32"/>
        <v>126.57275389999995</v>
      </c>
      <c r="O287" t="str">
        <f t="shared" si="33"/>
        <v/>
      </c>
      <c r="P287">
        <f t="shared" si="34"/>
        <v>126.57275389999995</v>
      </c>
      <c r="Q287" t="str">
        <f t="shared" si="35"/>
        <v/>
      </c>
      <c r="R287">
        <f t="shared" si="36"/>
        <v>1</v>
      </c>
      <c r="S287">
        <f t="shared" si="37"/>
        <v>8.7371258325999008</v>
      </c>
    </row>
    <row r="288" spans="1:19" x14ac:dyDescent="0.3">
      <c r="A288" t="s">
        <v>312</v>
      </c>
      <c r="B288">
        <v>1401.2325439000001</v>
      </c>
      <c r="C288">
        <v>1480.5999756000001</v>
      </c>
      <c r="D288">
        <v>1415.5603027</v>
      </c>
      <c r="E288">
        <v>1489.9776611</v>
      </c>
      <c r="F288">
        <v>1480.5999756000001</v>
      </c>
      <c r="G288">
        <v>1540.7900391000001</v>
      </c>
      <c r="H288">
        <v>1472.1700439000001</v>
      </c>
      <c r="I288">
        <v>1514.5999756000001</v>
      </c>
      <c r="J288">
        <v>1499.6275635</v>
      </c>
      <c r="L288" t="str">
        <f t="shared" si="31"/>
        <v>12SEP2024:23:00:00</v>
      </c>
      <c r="M288">
        <v>24</v>
      </c>
      <c r="N288">
        <f t="shared" si="32"/>
        <v>79.367431699999997</v>
      </c>
      <c r="O288" t="str">
        <f t="shared" si="33"/>
        <v/>
      </c>
      <c r="P288">
        <f t="shared" si="34"/>
        <v>79.367431699999997</v>
      </c>
      <c r="Q288" t="str">
        <f t="shared" si="35"/>
        <v/>
      </c>
      <c r="R288">
        <f t="shared" si="36"/>
        <v>1</v>
      </c>
      <c r="S288">
        <f t="shared" si="37"/>
        <v>5.6641156420118159</v>
      </c>
    </row>
    <row r="289" spans="1:19" x14ac:dyDescent="0.3">
      <c r="A289" t="s">
        <v>313</v>
      </c>
      <c r="B289">
        <v>1255.0363769999999</v>
      </c>
      <c r="C289">
        <v>1413.6199951000001</v>
      </c>
      <c r="D289">
        <v>1344.2401123</v>
      </c>
      <c r="E289">
        <v>1440.5567627</v>
      </c>
      <c r="F289">
        <v>1413.6199951000001</v>
      </c>
      <c r="G289">
        <v>1466.6899414</v>
      </c>
      <c r="H289">
        <v>1386.2800293</v>
      </c>
      <c r="I289">
        <v>1430.5899658000001</v>
      </c>
      <c r="J289">
        <v>1427.5473632999999</v>
      </c>
      <c r="L289" t="str">
        <f t="shared" si="31"/>
        <v>13SEP2024:00:00:00</v>
      </c>
      <c r="M289">
        <v>1</v>
      </c>
      <c r="N289">
        <f t="shared" si="32"/>
        <v>158.58361810000019</v>
      </c>
      <c r="O289" t="str">
        <f t="shared" si="33"/>
        <v/>
      </c>
      <c r="P289">
        <f t="shared" si="34"/>
        <v>158.58361810000019</v>
      </c>
      <c r="Q289" t="str">
        <f t="shared" si="35"/>
        <v/>
      </c>
      <c r="R289">
        <f t="shared" si="36"/>
        <v>1</v>
      </c>
      <c r="S289">
        <f t="shared" si="37"/>
        <v>12.635778612176452</v>
      </c>
    </row>
    <row r="290" spans="1:19" x14ac:dyDescent="0.3">
      <c r="A290" t="s">
        <v>314</v>
      </c>
      <c r="B290">
        <v>1174.6409911999999</v>
      </c>
      <c r="C290">
        <v>1378.2800293</v>
      </c>
      <c r="D290">
        <v>1269.6923827999999</v>
      </c>
      <c r="E290">
        <v>1366.8107910000001</v>
      </c>
      <c r="F290">
        <v>1378.2800293</v>
      </c>
      <c r="G290">
        <v>1399.0600586</v>
      </c>
      <c r="H290">
        <v>1352.6800536999999</v>
      </c>
      <c r="I290">
        <v>1364.5799560999999</v>
      </c>
      <c r="J290">
        <v>1372.2822266000001</v>
      </c>
      <c r="L290" t="str">
        <f t="shared" si="31"/>
        <v>13SEP2024:01:00:00</v>
      </c>
      <c r="M290">
        <v>2</v>
      </c>
      <c r="N290">
        <f t="shared" si="32"/>
        <v>203.63903810000011</v>
      </c>
      <c r="O290" t="str">
        <f t="shared" si="33"/>
        <v/>
      </c>
      <c r="P290">
        <f t="shared" si="34"/>
        <v>203.63903810000011</v>
      </c>
      <c r="Q290" t="str">
        <f t="shared" si="35"/>
        <v/>
      </c>
      <c r="R290">
        <f t="shared" si="36"/>
        <v>1</v>
      </c>
      <c r="S290">
        <f t="shared" si="37"/>
        <v>17.336278882279153</v>
      </c>
    </row>
    <row r="291" spans="1:19" x14ac:dyDescent="0.3">
      <c r="A291" t="s">
        <v>315</v>
      </c>
      <c r="B291">
        <v>1122.5352783000001</v>
      </c>
      <c r="C291">
        <v>1329.3699951000001</v>
      </c>
      <c r="D291">
        <v>1216.5513916</v>
      </c>
      <c r="E291">
        <v>1316.5838623</v>
      </c>
      <c r="F291">
        <v>1329.3699951000001</v>
      </c>
      <c r="G291">
        <v>1339.1099853999999</v>
      </c>
      <c r="H291">
        <v>1290.5100098</v>
      </c>
      <c r="I291">
        <v>1297.5699463000001</v>
      </c>
      <c r="J291">
        <v>1314.6289062999999</v>
      </c>
      <c r="L291" t="str">
        <f t="shared" si="31"/>
        <v>13SEP2024:02:00:00</v>
      </c>
      <c r="M291">
        <v>3</v>
      </c>
      <c r="N291">
        <f t="shared" si="32"/>
        <v>206.83471680000002</v>
      </c>
      <c r="O291" t="str">
        <f t="shared" si="33"/>
        <v/>
      </c>
      <c r="P291">
        <f t="shared" si="34"/>
        <v>206.83471680000002</v>
      </c>
      <c r="Q291" t="str">
        <f t="shared" si="35"/>
        <v/>
      </c>
      <c r="R291">
        <f t="shared" si="36"/>
        <v>1</v>
      </c>
      <c r="S291">
        <f t="shared" si="37"/>
        <v>18.425676305980915</v>
      </c>
    </row>
    <row r="292" spans="1:19" x14ac:dyDescent="0.3">
      <c r="A292" t="s">
        <v>316</v>
      </c>
      <c r="B292">
        <v>1084.3526611</v>
      </c>
      <c r="C292">
        <v>1282.1400146000001</v>
      </c>
      <c r="D292">
        <v>1186.9952393000001</v>
      </c>
      <c r="E292">
        <v>1289.2263184000001</v>
      </c>
      <c r="F292">
        <v>1282.1400146000001</v>
      </c>
      <c r="G292">
        <v>1297.4799805</v>
      </c>
      <c r="H292">
        <v>1247.3100586</v>
      </c>
      <c r="I292">
        <v>1252.9899902</v>
      </c>
      <c r="J292">
        <v>1273.8293457</v>
      </c>
      <c r="L292" t="str">
        <f>A292</f>
        <v>13SEP2024:03:00:00</v>
      </c>
      <c r="M292">
        <v>4</v>
      </c>
      <c r="N292">
        <f>C292-B292</f>
        <v>197.78735350000011</v>
      </c>
      <c r="O292" t="str">
        <f t="shared" si="33"/>
        <v/>
      </c>
      <c r="P292">
        <f t="shared" si="34"/>
        <v>197.78735350000011</v>
      </c>
      <c r="Q292" t="str">
        <f t="shared" si="35"/>
        <v/>
      </c>
      <c r="R292">
        <f t="shared" si="36"/>
        <v>1</v>
      </c>
      <c r="S292">
        <f>ABS((B292-C292)/B292)*100</f>
        <v>18.240131702112361</v>
      </c>
    </row>
    <row r="293" spans="1:19" x14ac:dyDescent="0.3">
      <c r="A293" t="s">
        <v>317</v>
      </c>
      <c r="B293">
        <v>1094.8074951000001</v>
      </c>
      <c r="C293">
        <v>1253.4200439000001</v>
      </c>
      <c r="D293">
        <v>1176.7583007999999</v>
      </c>
      <c r="E293">
        <v>1261.2178954999999</v>
      </c>
      <c r="F293">
        <v>1253.4200439000001</v>
      </c>
      <c r="G293">
        <v>1266.1500243999999</v>
      </c>
      <c r="H293">
        <v>1229.8299560999999</v>
      </c>
      <c r="I293">
        <v>1237.9799805</v>
      </c>
      <c r="J293">
        <v>1249.7196045000001</v>
      </c>
      <c r="L293" t="str">
        <f t="shared" si="31"/>
        <v>13SEP2024:04:00:00</v>
      </c>
      <c r="M293">
        <v>5</v>
      </c>
      <c r="N293">
        <f t="shared" si="32"/>
        <v>158.61254880000001</v>
      </c>
      <c r="O293" t="str">
        <f t="shared" si="33"/>
        <v/>
      </c>
      <c r="P293">
        <f t="shared" si="34"/>
        <v>158.61254880000001</v>
      </c>
      <c r="Q293" t="str">
        <f t="shared" si="35"/>
        <v/>
      </c>
      <c r="R293">
        <f t="shared" si="36"/>
        <v>1</v>
      </c>
      <c r="S293">
        <f t="shared" si="37"/>
        <v>14.487711265213093</v>
      </c>
    </row>
    <row r="294" spans="1:19" x14ac:dyDescent="0.3">
      <c r="A294" t="s">
        <v>318</v>
      </c>
      <c r="B294">
        <v>1083.6962891000001</v>
      </c>
      <c r="C294">
        <v>1215.8699951000001</v>
      </c>
      <c r="D294">
        <v>1169.2673339999999</v>
      </c>
      <c r="E294">
        <v>1215.4765625</v>
      </c>
      <c r="F294">
        <v>1215.8699951000001</v>
      </c>
      <c r="G294">
        <v>1232.8000488</v>
      </c>
      <c r="H294">
        <v>1203.6300048999999</v>
      </c>
      <c r="I294">
        <v>1214.1400146000001</v>
      </c>
      <c r="J294">
        <v>1216.3833007999999</v>
      </c>
      <c r="L294" t="str">
        <f t="shared" si="31"/>
        <v>13SEP2024:05:00:00</v>
      </c>
      <c r="M294">
        <v>6</v>
      </c>
      <c r="N294">
        <f t="shared" si="32"/>
        <v>132.17370600000004</v>
      </c>
      <c r="O294" t="str">
        <f t="shared" si="33"/>
        <v/>
      </c>
      <c r="P294">
        <f t="shared" si="34"/>
        <v>132.17370600000004</v>
      </c>
      <c r="Q294" t="str">
        <f t="shared" si="35"/>
        <v/>
      </c>
      <c r="R294">
        <f t="shared" si="36"/>
        <v>1</v>
      </c>
      <c r="S294">
        <f t="shared" si="37"/>
        <v>12.196563495642225</v>
      </c>
    </row>
    <row r="295" spans="1:19" x14ac:dyDescent="0.3">
      <c r="A295" t="s">
        <v>319</v>
      </c>
      <c r="B295">
        <v>1130.9553223</v>
      </c>
      <c r="C295">
        <v>1209.1700439000001</v>
      </c>
      <c r="D295">
        <v>1200.0649414</v>
      </c>
      <c r="E295">
        <v>1225.0538329999999</v>
      </c>
      <c r="F295">
        <v>1209.1700439000001</v>
      </c>
      <c r="G295">
        <v>1225.3000488</v>
      </c>
      <c r="H295">
        <v>1198.4200439000001</v>
      </c>
      <c r="I295">
        <v>1210.3000488</v>
      </c>
      <c r="J295">
        <v>1213.6488036999999</v>
      </c>
      <c r="L295" t="str">
        <f t="shared" si="31"/>
        <v>13SEP2024:06:00:00</v>
      </c>
      <c r="M295">
        <v>7</v>
      </c>
      <c r="N295">
        <f t="shared" si="32"/>
        <v>78.214721600000075</v>
      </c>
      <c r="O295" t="str">
        <f t="shared" si="33"/>
        <v/>
      </c>
      <c r="P295">
        <f t="shared" si="34"/>
        <v>78.214721600000075</v>
      </c>
      <c r="Q295" t="str">
        <f t="shared" si="35"/>
        <v/>
      </c>
      <c r="R295">
        <f t="shared" si="36"/>
        <v>1</v>
      </c>
      <c r="S295">
        <f t="shared" si="37"/>
        <v>6.9158100287230129</v>
      </c>
    </row>
    <row r="296" spans="1:19" x14ac:dyDescent="0.3">
      <c r="A296" t="s">
        <v>320</v>
      </c>
      <c r="B296">
        <v>1178.9886475000001</v>
      </c>
      <c r="C296">
        <v>1239.0300293</v>
      </c>
      <c r="D296">
        <v>1246.572876</v>
      </c>
      <c r="E296">
        <v>1266.3708495999999</v>
      </c>
      <c r="F296">
        <v>1239.0300293</v>
      </c>
      <c r="G296">
        <v>1250.5400391000001</v>
      </c>
      <c r="H296">
        <v>1229.1300048999999</v>
      </c>
      <c r="I296">
        <v>1240.2800293</v>
      </c>
      <c r="J296">
        <v>1245.0701904</v>
      </c>
      <c r="L296" t="str">
        <f t="shared" si="31"/>
        <v>13SEP2024:07:00:00</v>
      </c>
      <c r="M296">
        <v>8</v>
      </c>
      <c r="N296">
        <f t="shared" si="32"/>
        <v>60.041381799999954</v>
      </c>
      <c r="O296" t="str">
        <f t="shared" si="33"/>
        <v/>
      </c>
      <c r="P296">
        <f t="shared" si="34"/>
        <v>60.041381799999954</v>
      </c>
      <c r="Q296" t="str">
        <f t="shared" si="35"/>
        <v/>
      </c>
      <c r="R296">
        <f t="shared" si="36"/>
        <v>1</v>
      </c>
      <c r="S296">
        <f t="shared" si="37"/>
        <v>5.0926174672941409</v>
      </c>
    </row>
    <row r="297" spans="1:19" x14ac:dyDescent="0.3">
      <c r="A297" t="s">
        <v>321</v>
      </c>
      <c r="B297">
        <v>1199.8959961</v>
      </c>
      <c r="C297">
        <v>1243.1899414</v>
      </c>
      <c r="D297">
        <v>1271.5230713000001</v>
      </c>
      <c r="E297">
        <v>1305.0214844</v>
      </c>
      <c r="F297">
        <v>1243.1899414</v>
      </c>
      <c r="G297">
        <v>1257.9699707</v>
      </c>
      <c r="H297">
        <v>1254.1999512</v>
      </c>
      <c r="I297">
        <v>1265.2299805</v>
      </c>
      <c r="J297">
        <v>1265.1223144999999</v>
      </c>
      <c r="L297" t="str">
        <f t="shared" si="31"/>
        <v>13SEP2024:08:00:00</v>
      </c>
      <c r="M297">
        <v>9</v>
      </c>
      <c r="N297">
        <f t="shared" si="32"/>
        <v>43.293945299999905</v>
      </c>
      <c r="O297" t="str">
        <f t="shared" si="33"/>
        <v/>
      </c>
      <c r="P297">
        <f t="shared" si="34"/>
        <v>43.293945299999905</v>
      </c>
      <c r="Q297" t="str">
        <f t="shared" si="35"/>
        <v/>
      </c>
      <c r="R297">
        <f t="shared" si="36"/>
        <v>1</v>
      </c>
      <c r="S297">
        <f t="shared" si="37"/>
        <v>3.6081414923224528</v>
      </c>
    </row>
    <row r="298" spans="1:19" x14ac:dyDescent="0.3">
      <c r="A298" t="s">
        <v>322</v>
      </c>
      <c r="B298">
        <v>1203.4456786999999</v>
      </c>
      <c r="C298">
        <v>1274.4100341999999</v>
      </c>
      <c r="D298">
        <v>1262.0932617000001</v>
      </c>
      <c r="E298">
        <v>1272.2224120999999</v>
      </c>
      <c r="F298">
        <v>1274.4100341999999</v>
      </c>
      <c r="G298">
        <v>1322.1899414</v>
      </c>
      <c r="H298">
        <v>1322.3499756000001</v>
      </c>
      <c r="I298">
        <v>1341.5699463000001</v>
      </c>
      <c r="J298">
        <v>1306.5484618999999</v>
      </c>
      <c r="L298" t="str">
        <f t="shared" si="31"/>
        <v>13SEP2024:09:00:00</v>
      </c>
      <c r="M298">
        <v>10</v>
      </c>
      <c r="N298">
        <f t="shared" si="32"/>
        <v>70.964355500000011</v>
      </c>
      <c r="O298" t="str">
        <f t="shared" si="33"/>
        <v/>
      </c>
      <c r="P298">
        <f t="shared" si="34"/>
        <v>70.964355500000011</v>
      </c>
      <c r="Q298" t="str">
        <f t="shared" si="35"/>
        <v/>
      </c>
      <c r="R298">
        <f t="shared" si="36"/>
        <v>1</v>
      </c>
      <c r="S298">
        <f t="shared" si="37"/>
        <v>5.8967643289606517</v>
      </c>
    </row>
    <row r="299" spans="1:19" x14ac:dyDescent="0.3">
      <c r="A299" t="s">
        <v>323</v>
      </c>
      <c r="B299">
        <v>1388.9151611</v>
      </c>
      <c r="C299">
        <v>1406.1099853999999</v>
      </c>
      <c r="D299">
        <v>1350.0793457</v>
      </c>
      <c r="E299">
        <v>1370.0650635</v>
      </c>
      <c r="F299">
        <v>1406.1099853999999</v>
      </c>
      <c r="G299">
        <v>1428.5999756000001</v>
      </c>
      <c r="H299">
        <v>1418.1800536999999</v>
      </c>
      <c r="I299">
        <v>1443.8199463000001</v>
      </c>
      <c r="J299">
        <v>1413.3551024999999</v>
      </c>
      <c r="L299" t="str">
        <f t="shared" si="31"/>
        <v>13SEP2024:10:00:00</v>
      </c>
      <c r="M299">
        <v>11</v>
      </c>
      <c r="N299">
        <f t="shared" si="32"/>
        <v>17.194824299999937</v>
      </c>
      <c r="O299" t="str">
        <f t="shared" si="33"/>
        <v/>
      </c>
      <c r="P299">
        <f t="shared" si="34"/>
        <v>17.194824299999937</v>
      </c>
      <c r="Q299" t="str">
        <f t="shared" si="35"/>
        <v/>
      </c>
      <c r="R299">
        <f t="shared" si="36"/>
        <v>1</v>
      </c>
      <c r="S299">
        <f t="shared" si="37"/>
        <v>1.2380039315275306</v>
      </c>
    </row>
    <row r="300" spans="1:19" x14ac:dyDescent="0.3">
      <c r="A300" t="s">
        <v>324</v>
      </c>
      <c r="B300">
        <v>1476.4822998</v>
      </c>
      <c r="C300">
        <v>1525.0699463000001</v>
      </c>
      <c r="D300">
        <v>1443.3566894999999</v>
      </c>
      <c r="E300">
        <v>1548.3156738</v>
      </c>
      <c r="F300">
        <v>1525.0699463000001</v>
      </c>
      <c r="G300">
        <v>1563.4799805</v>
      </c>
      <c r="H300">
        <v>1528.1800536999999</v>
      </c>
      <c r="I300">
        <v>1568.0699463000001</v>
      </c>
      <c r="J300">
        <v>1546.6231689000001</v>
      </c>
      <c r="L300" t="str">
        <f t="shared" si="31"/>
        <v>13SEP2024:11:00:00</v>
      </c>
      <c r="M300">
        <v>12</v>
      </c>
      <c r="N300">
        <f t="shared" si="32"/>
        <v>48.587646500000119</v>
      </c>
      <c r="O300" t="str">
        <f t="shared" si="33"/>
        <v/>
      </c>
      <c r="P300">
        <f t="shared" si="34"/>
        <v>48.587646500000119</v>
      </c>
      <c r="Q300" t="str">
        <f t="shared" si="35"/>
        <v/>
      </c>
      <c r="R300">
        <f t="shared" si="36"/>
        <v>1</v>
      </c>
      <c r="S300">
        <f t="shared" si="37"/>
        <v>3.2907706720616741</v>
      </c>
    </row>
    <row r="301" spans="1:19" x14ac:dyDescent="0.3">
      <c r="A301" t="s">
        <v>325</v>
      </c>
      <c r="B301">
        <v>1553.5095214999999</v>
      </c>
      <c r="C301">
        <v>1639.4699707</v>
      </c>
      <c r="D301">
        <v>1513.7294922000001</v>
      </c>
      <c r="E301">
        <v>1674.6657714999999</v>
      </c>
      <c r="F301">
        <v>1639.4699707</v>
      </c>
      <c r="G301">
        <v>1696.6099853999999</v>
      </c>
      <c r="H301">
        <v>1637.1400146000001</v>
      </c>
      <c r="I301">
        <v>1695.3100586</v>
      </c>
      <c r="J301">
        <v>1668.6391602000001</v>
      </c>
      <c r="L301" t="str">
        <f t="shared" si="31"/>
        <v>13SEP2024:12:00:00</v>
      </c>
      <c r="M301">
        <v>13</v>
      </c>
      <c r="N301">
        <f t="shared" si="32"/>
        <v>85.960449200000085</v>
      </c>
      <c r="O301" t="str">
        <f t="shared" si="33"/>
        <v/>
      </c>
      <c r="P301">
        <f t="shared" si="34"/>
        <v>85.960449200000085</v>
      </c>
      <c r="Q301" t="str">
        <f t="shared" si="35"/>
        <v/>
      </c>
      <c r="R301">
        <f t="shared" si="36"/>
        <v>1</v>
      </c>
      <c r="S301">
        <f t="shared" si="37"/>
        <v>5.5333068777718522</v>
      </c>
    </row>
    <row r="302" spans="1:19" x14ac:dyDescent="0.3">
      <c r="A302" t="s">
        <v>326</v>
      </c>
      <c r="B302">
        <v>1609.0235596</v>
      </c>
      <c r="C302">
        <v>1765.2900391000001</v>
      </c>
      <c r="D302">
        <v>1596.8190918</v>
      </c>
      <c r="E302">
        <v>1820.4249268000001</v>
      </c>
      <c r="F302">
        <v>1765.2900391000001</v>
      </c>
      <c r="G302">
        <v>1833.9799805</v>
      </c>
      <c r="H302">
        <v>1763.1300048999999</v>
      </c>
      <c r="I302">
        <v>1832.5</v>
      </c>
      <c r="J302">
        <v>1803.0649414</v>
      </c>
      <c r="L302" t="str">
        <f t="shared" si="31"/>
        <v>13SEP2024:13:00:00</v>
      </c>
      <c r="M302">
        <v>14</v>
      </c>
      <c r="N302">
        <f t="shared" si="32"/>
        <v>156.26647950000006</v>
      </c>
      <c r="O302" t="str">
        <f t="shared" si="33"/>
        <v/>
      </c>
      <c r="P302">
        <f t="shared" si="34"/>
        <v>156.26647950000006</v>
      </c>
      <c r="Q302" t="str">
        <f t="shared" si="35"/>
        <v/>
      </c>
      <c r="R302">
        <f t="shared" si="36"/>
        <v>1</v>
      </c>
      <c r="S302">
        <f t="shared" si="37"/>
        <v>9.7118826239466376</v>
      </c>
    </row>
    <row r="303" spans="1:19" x14ac:dyDescent="0.3">
      <c r="A303" t="s">
        <v>327</v>
      </c>
      <c r="B303">
        <v>1686.3105469</v>
      </c>
      <c r="C303">
        <v>1844.2800293</v>
      </c>
      <c r="D303">
        <v>1671.043457</v>
      </c>
      <c r="E303">
        <v>1873.2194824000001</v>
      </c>
      <c r="F303">
        <v>1844.2800293</v>
      </c>
      <c r="G303">
        <v>1944.8299560999999</v>
      </c>
      <c r="H303">
        <v>1876.7399902</v>
      </c>
      <c r="I303">
        <v>1951.6500243999999</v>
      </c>
      <c r="J303">
        <v>1898.1437988</v>
      </c>
      <c r="L303" t="str">
        <f t="shared" si="31"/>
        <v>13SEP2024:14:00:00</v>
      </c>
      <c r="M303">
        <v>15</v>
      </c>
      <c r="N303">
        <f t="shared" si="32"/>
        <v>157.96948240000006</v>
      </c>
      <c r="O303" t="str">
        <f t="shared" si="33"/>
        <v/>
      </c>
      <c r="P303">
        <f t="shared" si="34"/>
        <v>157.96948240000006</v>
      </c>
      <c r="Q303" t="str">
        <f t="shared" si="35"/>
        <v/>
      </c>
      <c r="R303">
        <f t="shared" si="36"/>
        <v>1</v>
      </c>
      <c r="S303">
        <f t="shared" si="37"/>
        <v>9.3677574804000692</v>
      </c>
    </row>
    <row r="304" spans="1:19" x14ac:dyDescent="0.3">
      <c r="A304" t="s">
        <v>328</v>
      </c>
      <c r="B304">
        <v>1822.753418</v>
      </c>
      <c r="C304">
        <v>1940.0799560999999</v>
      </c>
      <c r="D304">
        <v>1763.8945312999999</v>
      </c>
      <c r="E304">
        <v>1936.5949707</v>
      </c>
      <c r="F304">
        <v>1940.0799560999999</v>
      </c>
      <c r="G304">
        <v>2034.8199463000001</v>
      </c>
      <c r="H304">
        <v>1977.2099608999999</v>
      </c>
      <c r="I304">
        <v>2052.6999512000002</v>
      </c>
      <c r="J304">
        <v>1988.2810059000001</v>
      </c>
      <c r="L304" t="str">
        <f t="shared" si="31"/>
        <v>13SEP2024:15:00:00</v>
      </c>
      <c r="M304">
        <v>16</v>
      </c>
      <c r="N304">
        <f t="shared" si="32"/>
        <v>117.32653809999988</v>
      </c>
      <c r="O304" t="str">
        <f t="shared" si="33"/>
        <v/>
      </c>
      <c r="P304">
        <f t="shared" si="34"/>
        <v>117.32653809999988</v>
      </c>
      <c r="Q304" t="str">
        <f t="shared" si="35"/>
        <v/>
      </c>
      <c r="R304">
        <f t="shared" si="36"/>
        <v>1</v>
      </c>
      <c r="S304">
        <f t="shared" si="37"/>
        <v>6.4367750975738325</v>
      </c>
    </row>
    <row r="305" spans="1:19" x14ac:dyDescent="0.3">
      <c r="A305" t="s">
        <v>329</v>
      </c>
      <c r="B305">
        <v>1890.5291748</v>
      </c>
      <c r="C305">
        <v>2021.5899658000001</v>
      </c>
      <c r="D305">
        <v>1844.0576172000001</v>
      </c>
      <c r="E305">
        <v>2000.4407959</v>
      </c>
      <c r="F305">
        <v>2021.5899658000001</v>
      </c>
      <c r="G305">
        <v>2109.7099609000002</v>
      </c>
      <c r="H305">
        <v>2065.9199219000002</v>
      </c>
      <c r="I305">
        <v>2135.9699707</v>
      </c>
      <c r="J305">
        <v>2066.7260741999999</v>
      </c>
      <c r="L305" t="str">
        <f t="shared" si="31"/>
        <v>13SEP2024:16:00:00</v>
      </c>
      <c r="M305">
        <v>17</v>
      </c>
      <c r="N305">
        <f t="shared" si="32"/>
        <v>131.06079100000011</v>
      </c>
      <c r="O305" t="str">
        <f t="shared" si="33"/>
        <v/>
      </c>
      <c r="P305">
        <f t="shared" si="34"/>
        <v>131.06079100000011</v>
      </c>
      <c r="Q305" t="str">
        <f t="shared" si="35"/>
        <v/>
      </c>
      <c r="R305">
        <f t="shared" si="36"/>
        <v>1</v>
      </c>
      <c r="S305">
        <f t="shared" si="37"/>
        <v>6.9324923808099976</v>
      </c>
    </row>
    <row r="306" spans="1:19" x14ac:dyDescent="0.3">
      <c r="A306" t="s">
        <v>330</v>
      </c>
      <c r="B306">
        <v>1931.4415283000001</v>
      </c>
      <c r="C306">
        <v>2090.0100097999998</v>
      </c>
      <c r="D306">
        <v>1902.3316649999999</v>
      </c>
      <c r="E306">
        <v>2038.3974608999999</v>
      </c>
      <c r="F306">
        <v>2090.0100097999998</v>
      </c>
      <c r="G306">
        <v>2137.3100586</v>
      </c>
      <c r="H306">
        <v>2108.7800293</v>
      </c>
      <c r="I306">
        <v>2172.1599120999999</v>
      </c>
      <c r="J306">
        <v>2109.3315429999998</v>
      </c>
      <c r="L306" t="str">
        <f t="shared" si="31"/>
        <v>13SEP2024:17:00:00</v>
      </c>
      <c r="M306">
        <v>18</v>
      </c>
      <c r="N306">
        <f t="shared" si="32"/>
        <v>158.56848149999973</v>
      </c>
      <c r="O306" t="str">
        <f t="shared" si="33"/>
        <v/>
      </c>
      <c r="P306">
        <f t="shared" si="34"/>
        <v>158.56848149999973</v>
      </c>
      <c r="Q306" t="str">
        <f t="shared" si="35"/>
        <v/>
      </c>
      <c r="R306">
        <f t="shared" si="36"/>
        <v>1</v>
      </c>
      <c r="S306">
        <f t="shared" si="37"/>
        <v>8.2098515112475194</v>
      </c>
    </row>
    <row r="307" spans="1:19" x14ac:dyDescent="0.3">
      <c r="A307" t="s">
        <v>331</v>
      </c>
      <c r="B307">
        <v>1973.1475829999999</v>
      </c>
      <c r="C307">
        <v>2075.4099120999999</v>
      </c>
      <c r="D307">
        <v>1915.8289795000001</v>
      </c>
      <c r="E307">
        <v>2024.4200439000001</v>
      </c>
      <c r="F307">
        <v>2075.4099120999999</v>
      </c>
      <c r="G307">
        <v>2115.4399414</v>
      </c>
      <c r="H307">
        <v>2097.6298827999999</v>
      </c>
      <c r="I307">
        <v>2158.6298827999999</v>
      </c>
      <c r="J307">
        <v>2094.3059082</v>
      </c>
      <c r="L307" t="str">
        <f t="shared" si="31"/>
        <v>13SEP2024:18:00:00</v>
      </c>
      <c r="M307">
        <v>19</v>
      </c>
      <c r="N307">
        <f t="shared" si="32"/>
        <v>102.26232909999999</v>
      </c>
      <c r="O307" t="str">
        <f t="shared" si="33"/>
        <v/>
      </c>
      <c r="P307">
        <f t="shared" si="34"/>
        <v>102.26232909999999</v>
      </c>
      <c r="Q307" t="str">
        <f t="shared" si="35"/>
        <v/>
      </c>
      <c r="R307">
        <f t="shared" si="36"/>
        <v>1</v>
      </c>
      <c r="S307">
        <f t="shared" si="37"/>
        <v>5.1827004721318914</v>
      </c>
    </row>
    <row r="308" spans="1:19" x14ac:dyDescent="0.3">
      <c r="A308" t="s">
        <v>332</v>
      </c>
      <c r="B308">
        <v>1862.4364014</v>
      </c>
      <c r="C308">
        <v>2018.6199951000001</v>
      </c>
      <c r="D308">
        <v>1884.6738281</v>
      </c>
      <c r="E308">
        <v>1967.6166992000001</v>
      </c>
      <c r="F308">
        <v>2018.6199951000001</v>
      </c>
      <c r="G308">
        <v>2042.0300293</v>
      </c>
      <c r="H308">
        <v>2028.8499756000001</v>
      </c>
      <c r="I308">
        <v>2088.0100097999998</v>
      </c>
      <c r="J308">
        <v>2029.0253906</v>
      </c>
      <c r="L308" t="str">
        <f t="shared" si="31"/>
        <v>13SEP2024:19:00:00</v>
      </c>
      <c r="M308">
        <v>20</v>
      </c>
      <c r="N308">
        <f t="shared" si="32"/>
        <v>156.18359370000007</v>
      </c>
      <c r="O308" t="str">
        <f t="shared" si="33"/>
        <v/>
      </c>
      <c r="P308">
        <f t="shared" si="34"/>
        <v>156.18359370000007</v>
      </c>
      <c r="Q308" t="str">
        <f t="shared" si="35"/>
        <v/>
      </c>
      <c r="R308">
        <f t="shared" si="36"/>
        <v>1</v>
      </c>
      <c r="S308">
        <f t="shared" si="37"/>
        <v>8.3859826613459827</v>
      </c>
    </row>
    <row r="309" spans="1:19" x14ac:dyDescent="0.3">
      <c r="A309" t="s">
        <v>333</v>
      </c>
      <c r="B309">
        <v>1836.8305664</v>
      </c>
      <c r="C309">
        <v>1936.4799805</v>
      </c>
      <c r="D309">
        <v>1840.3975829999999</v>
      </c>
      <c r="E309">
        <v>1917.0146483999999</v>
      </c>
      <c r="F309">
        <v>1936.4799805</v>
      </c>
      <c r="G309">
        <v>1929.1600341999999</v>
      </c>
      <c r="H309">
        <v>1919.8100586</v>
      </c>
      <c r="I309">
        <v>1975.9899902</v>
      </c>
      <c r="J309">
        <v>1935.690918</v>
      </c>
      <c r="L309" t="str">
        <f t="shared" si="31"/>
        <v>13SEP2024:20:00:00</v>
      </c>
      <c r="M309">
        <v>21</v>
      </c>
      <c r="N309">
        <f t="shared" si="32"/>
        <v>99.649414100000058</v>
      </c>
      <c r="O309" t="str">
        <f t="shared" si="33"/>
        <v/>
      </c>
      <c r="P309">
        <f t="shared" si="34"/>
        <v>99.649414100000058</v>
      </c>
      <c r="Q309" t="str">
        <f t="shared" si="35"/>
        <v/>
      </c>
      <c r="R309">
        <f t="shared" si="36"/>
        <v>1</v>
      </c>
      <c r="S309">
        <f t="shared" si="37"/>
        <v>5.42507381588835</v>
      </c>
    </row>
    <row r="310" spans="1:19" x14ac:dyDescent="0.3">
      <c r="A310" t="s">
        <v>334</v>
      </c>
      <c r="B310">
        <v>1686.3067627</v>
      </c>
      <c r="C310">
        <v>1849.5999756000001</v>
      </c>
      <c r="D310">
        <v>1807.447876</v>
      </c>
      <c r="E310">
        <v>1862.9421387</v>
      </c>
      <c r="F310">
        <v>1849.5999756000001</v>
      </c>
      <c r="G310">
        <v>1843.7099608999999</v>
      </c>
      <c r="H310">
        <v>1829.8699951000001</v>
      </c>
      <c r="I310">
        <v>1882.4899902</v>
      </c>
      <c r="J310">
        <v>1853.7225341999999</v>
      </c>
      <c r="L310" t="str">
        <f t="shared" si="31"/>
        <v>13SEP2024:21:00:00</v>
      </c>
      <c r="M310">
        <v>22</v>
      </c>
      <c r="N310">
        <f t="shared" si="32"/>
        <v>163.29321290000007</v>
      </c>
      <c r="O310" t="str">
        <f t="shared" si="33"/>
        <v/>
      </c>
      <c r="P310">
        <f t="shared" si="34"/>
        <v>163.29321290000007</v>
      </c>
      <c r="Q310" t="str">
        <f t="shared" si="35"/>
        <v/>
      </c>
      <c r="R310">
        <f t="shared" si="36"/>
        <v>1</v>
      </c>
      <c r="S310">
        <f t="shared" si="37"/>
        <v>9.6834820634026304</v>
      </c>
    </row>
    <row r="311" spans="1:19" x14ac:dyDescent="0.3">
      <c r="A311" t="s">
        <v>335</v>
      </c>
      <c r="B311">
        <v>1567.7176514</v>
      </c>
      <c r="C311">
        <v>1746.5899658000001</v>
      </c>
      <c r="D311">
        <v>1701.0867920000001</v>
      </c>
      <c r="E311">
        <v>1739.9074707</v>
      </c>
      <c r="F311">
        <v>1746.5899658000001</v>
      </c>
      <c r="G311">
        <v>1755.6400146000001</v>
      </c>
      <c r="H311">
        <v>1742.8900146000001</v>
      </c>
      <c r="I311">
        <v>1794.3199463000001</v>
      </c>
      <c r="J311">
        <v>1755.8695068</v>
      </c>
      <c r="L311" t="str">
        <f t="shared" si="31"/>
        <v>13SEP2024:22:00:00</v>
      </c>
      <c r="M311">
        <v>23</v>
      </c>
      <c r="N311">
        <f t="shared" si="32"/>
        <v>178.87231440000005</v>
      </c>
      <c r="O311" t="str">
        <f t="shared" si="33"/>
        <v/>
      </c>
      <c r="P311">
        <f t="shared" si="34"/>
        <v>178.87231440000005</v>
      </c>
      <c r="Q311" t="str">
        <f t="shared" si="35"/>
        <v/>
      </c>
      <c r="R311">
        <f t="shared" si="36"/>
        <v>1</v>
      </c>
      <c r="S311">
        <f t="shared" si="37"/>
        <v>11.409727653462589</v>
      </c>
    </row>
    <row r="312" spans="1:19" x14ac:dyDescent="0.3">
      <c r="A312" t="s">
        <v>336</v>
      </c>
      <c r="B312">
        <v>1537.1308594</v>
      </c>
      <c r="C312">
        <v>1642.4699707</v>
      </c>
      <c r="D312">
        <v>1577.4649658000001</v>
      </c>
      <c r="E312">
        <v>1624.6540527</v>
      </c>
      <c r="F312">
        <v>1642.4699707</v>
      </c>
      <c r="G312">
        <v>1702.0799560999999</v>
      </c>
      <c r="H312">
        <v>1648.6600341999999</v>
      </c>
      <c r="I312">
        <v>1696.4899902</v>
      </c>
      <c r="J312">
        <v>1662.8708495999999</v>
      </c>
      <c r="L312" t="str">
        <f t="shared" si="31"/>
        <v>13SEP2024:23:00:00</v>
      </c>
      <c r="M312">
        <v>24</v>
      </c>
      <c r="N312">
        <f t="shared" si="32"/>
        <v>105.33911130000001</v>
      </c>
      <c r="O312" t="str">
        <f t="shared" si="33"/>
        <v/>
      </c>
      <c r="P312">
        <f t="shared" si="34"/>
        <v>105.33911130000001</v>
      </c>
      <c r="Q312" t="str">
        <f t="shared" si="35"/>
        <v/>
      </c>
      <c r="R312">
        <f t="shared" si="36"/>
        <v>1</v>
      </c>
      <c r="S312">
        <f t="shared" si="37"/>
        <v>6.8529696515960801</v>
      </c>
    </row>
    <row r="313" spans="1:19" x14ac:dyDescent="0.3">
      <c r="A313" t="s">
        <v>337</v>
      </c>
      <c r="B313">
        <v>1483.6125488</v>
      </c>
      <c r="C313">
        <v>1567.1400146000001</v>
      </c>
      <c r="D313">
        <v>1477.5435791</v>
      </c>
      <c r="E313">
        <v>1535.0239257999999</v>
      </c>
      <c r="F313">
        <v>1567.1400146000001</v>
      </c>
      <c r="G313">
        <v>1641.8199463000001</v>
      </c>
      <c r="H313">
        <v>1546.8699951000001</v>
      </c>
      <c r="I313">
        <v>1590.5</v>
      </c>
      <c r="J313">
        <v>1576.2707519999999</v>
      </c>
      <c r="L313" t="str">
        <f t="shared" si="31"/>
        <v>14SEP2024:00:00:00</v>
      </c>
      <c r="M313">
        <v>1</v>
      </c>
      <c r="N313">
        <f t="shared" si="32"/>
        <v>83.527465800000073</v>
      </c>
      <c r="O313" t="str">
        <f t="shared" si="33"/>
        <v/>
      </c>
      <c r="P313">
        <f t="shared" si="34"/>
        <v>83.527465800000073</v>
      </c>
      <c r="Q313" t="str">
        <f t="shared" si="35"/>
        <v/>
      </c>
      <c r="R313">
        <f t="shared" si="36"/>
        <v>1</v>
      </c>
      <c r="S313">
        <f t="shared" si="37"/>
        <v>5.6300053452338439</v>
      </c>
    </row>
    <row r="314" spans="1:19" x14ac:dyDescent="0.3">
      <c r="A314" t="s">
        <v>338</v>
      </c>
      <c r="B314">
        <v>1397.8813477000001</v>
      </c>
      <c r="C314">
        <v>1505.7600098</v>
      </c>
      <c r="D314">
        <v>1389.0832519999999</v>
      </c>
      <c r="E314">
        <v>1463.7579346</v>
      </c>
      <c r="F314">
        <v>1505.7600098</v>
      </c>
      <c r="G314">
        <v>1567.8199463000001</v>
      </c>
      <c r="H314">
        <v>1437.4300536999999</v>
      </c>
      <c r="I314">
        <v>1478.0100098</v>
      </c>
      <c r="J314">
        <v>1490.5556641000001</v>
      </c>
      <c r="L314" t="str">
        <f t="shared" si="31"/>
        <v>14SEP2024:01:00:00</v>
      </c>
      <c r="M314">
        <v>2</v>
      </c>
      <c r="N314">
        <f t="shared" si="32"/>
        <v>107.87866209999993</v>
      </c>
      <c r="O314" t="str">
        <f t="shared" si="33"/>
        <v/>
      </c>
      <c r="P314">
        <f t="shared" si="34"/>
        <v>107.87866209999993</v>
      </c>
      <c r="Q314" t="str">
        <f t="shared" si="35"/>
        <v/>
      </c>
      <c r="R314">
        <f t="shared" si="36"/>
        <v>1</v>
      </c>
      <c r="S314">
        <f t="shared" si="37"/>
        <v>7.7172974857628489</v>
      </c>
    </row>
    <row r="315" spans="1:19" x14ac:dyDescent="0.3">
      <c r="A315" t="s">
        <v>339</v>
      </c>
      <c r="B315">
        <v>1366.1699219</v>
      </c>
      <c r="C315">
        <v>1478.8800048999999</v>
      </c>
      <c r="D315">
        <v>1323.1494141000001</v>
      </c>
      <c r="E315">
        <v>1415.9652100000001</v>
      </c>
      <c r="F315">
        <v>1478.8800048999999</v>
      </c>
      <c r="G315">
        <v>1525.8199463000001</v>
      </c>
      <c r="H315">
        <v>1369.2900391000001</v>
      </c>
      <c r="I315">
        <v>1417.5100098</v>
      </c>
      <c r="J315">
        <v>1441.4931641000001</v>
      </c>
      <c r="L315" t="str">
        <f t="shared" si="31"/>
        <v>14SEP2024:02:00:00</v>
      </c>
      <c r="M315">
        <v>3</v>
      </c>
      <c r="N315">
        <f t="shared" si="32"/>
        <v>112.71008299999994</v>
      </c>
      <c r="O315" t="str">
        <f t="shared" si="33"/>
        <v/>
      </c>
      <c r="P315">
        <f t="shared" si="34"/>
        <v>112.71008299999994</v>
      </c>
      <c r="Q315" t="str">
        <f t="shared" si="35"/>
        <v/>
      </c>
      <c r="R315">
        <f t="shared" si="36"/>
        <v>1</v>
      </c>
      <c r="S315">
        <f t="shared" si="37"/>
        <v>8.2500779144111505</v>
      </c>
    </row>
    <row r="316" spans="1:19" x14ac:dyDescent="0.3">
      <c r="A316" t="s">
        <v>340</v>
      </c>
      <c r="B316">
        <v>1302.1068115</v>
      </c>
      <c r="C316">
        <v>1413.8299560999999</v>
      </c>
      <c r="D316">
        <v>1297.3775635</v>
      </c>
      <c r="E316">
        <v>1400.2491454999999</v>
      </c>
      <c r="F316">
        <v>1413.8299560999999</v>
      </c>
      <c r="G316">
        <v>1496.1500243999999</v>
      </c>
      <c r="H316">
        <v>1320.6199951000001</v>
      </c>
      <c r="I316">
        <v>1360.9799805</v>
      </c>
      <c r="J316">
        <v>1398.3658447</v>
      </c>
      <c r="L316" t="str">
        <f t="shared" si="31"/>
        <v>14SEP2024:03:00:00</v>
      </c>
      <c r="M316">
        <v>4</v>
      </c>
      <c r="N316">
        <f t="shared" si="32"/>
        <v>111.72314459999984</v>
      </c>
      <c r="O316" t="str">
        <f t="shared" si="33"/>
        <v/>
      </c>
      <c r="P316">
        <f t="shared" si="34"/>
        <v>111.72314459999984</v>
      </c>
      <c r="Q316" t="str">
        <f t="shared" si="35"/>
        <v/>
      </c>
      <c r="R316">
        <f t="shared" si="36"/>
        <v>1</v>
      </c>
      <c r="S316">
        <f t="shared" si="37"/>
        <v>8.5801827940134263</v>
      </c>
    </row>
    <row r="317" spans="1:19" x14ac:dyDescent="0.3">
      <c r="A317" t="s">
        <v>341</v>
      </c>
      <c r="B317">
        <v>1241.4897461</v>
      </c>
      <c r="C317">
        <v>1373.9699707</v>
      </c>
      <c r="D317">
        <v>1266.1072998</v>
      </c>
      <c r="E317">
        <v>1355.7880858999999</v>
      </c>
      <c r="F317">
        <v>1373.9699707</v>
      </c>
      <c r="G317">
        <v>1448.5200195</v>
      </c>
      <c r="H317">
        <v>1291.9799805</v>
      </c>
      <c r="I317">
        <v>1317.1899414</v>
      </c>
      <c r="J317">
        <v>1357.489624</v>
      </c>
      <c r="L317" t="str">
        <f t="shared" si="31"/>
        <v>14SEP2024:04:00:00</v>
      </c>
      <c r="M317">
        <v>5</v>
      </c>
      <c r="N317">
        <f t="shared" si="32"/>
        <v>132.48022459999993</v>
      </c>
      <c r="O317" t="str">
        <f t="shared" si="33"/>
        <v/>
      </c>
      <c r="P317">
        <f t="shared" si="34"/>
        <v>132.48022459999993</v>
      </c>
      <c r="Q317" t="str">
        <f t="shared" si="35"/>
        <v/>
      </c>
      <c r="R317">
        <f t="shared" si="36"/>
        <v>1</v>
      </c>
      <c r="S317">
        <f t="shared" si="37"/>
        <v>10.671068771705253</v>
      </c>
    </row>
    <row r="318" spans="1:19" x14ac:dyDescent="0.3">
      <c r="A318" t="s">
        <v>342</v>
      </c>
      <c r="B318">
        <v>1229.9985352000001</v>
      </c>
      <c r="C318">
        <v>1361.9599608999999</v>
      </c>
      <c r="D318">
        <v>1234.2702637</v>
      </c>
      <c r="E318">
        <v>1296.0080565999999</v>
      </c>
      <c r="F318">
        <v>1361.9599608999999</v>
      </c>
      <c r="G318">
        <v>1399.9499512</v>
      </c>
      <c r="H318">
        <v>1251.3800048999999</v>
      </c>
      <c r="I318">
        <v>1283.2600098</v>
      </c>
      <c r="J318">
        <v>1318.5115966999999</v>
      </c>
      <c r="L318" t="str">
        <f t="shared" si="31"/>
        <v>14SEP2024:05:00:00</v>
      </c>
      <c r="M318">
        <v>6</v>
      </c>
      <c r="N318">
        <f t="shared" si="32"/>
        <v>131.96142569999984</v>
      </c>
      <c r="O318" t="str">
        <f t="shared" si="33"/>
        <v/>
      </c>
      <c r="P318">
        <f t="shared" si="34"/>
        <v>131.96142569999984</v>
      </c>
      <c r="Q318" t="str">
        <f t="shared" si="35"/>
        <v/>
      </c>
      <c r="R318">
        <f t="shared" si="36"/>
        <v>1</v>
      </c>
      <c r="S318">
        <f t="shared" si="37"/>
        <v>10.728583971731533</v>
      </c>
    </row>
    <row r="319" spans="1:19" x14ac:dyDescent="0.3">
      <c r="A319" t="s">
        <v>343</v>
      </c>
      <c r="B319">
        <v>1168.9289550999999</v>
      </c>
      <c r="C319">
        <v>1313.7399902</v>
      </c>
      <c r="D319">
        <v>1243.8330077999999</v>
      </c>
      <c r="E319">
        <v>1300.1663818</v>
      </c>
      <c r="F319">
        <v>1313.7399902</v>
      </c>
      <c r="G319">
        <v>1355.8399658000001</v>
      </c>
      <c r="H319">
        <v>1223.1600341999999</v>
      </c>
      <c r="I319">
        <v>1245.7399902</v>
      </c>
      <c r="J319">
        <v>1287.7292480000001</v>
      </c>
      <c r="L319" t="str">
        <f t="shared" si="31"/>
        <v>14SEP2024:06:00:00</v>
      </c>
      <c r="M319">
        <v>7</v>
      </c>
      <c r="N319">
        <f t="shared" si="32"/>
        <v>144.81103510000003</v>
      </c>
      <c r="O319" t="str">
        <f t="shared" si="33"/>
        <v/>
      </c>
      <c r="P319">
        <f t="shared" si="34"/>
        <v>144.81103510000003</v>
      </c>
      <c r="Q319" t="str">
        <f t="shared" si="35"/>
        <v/>
      </c>
      <c r="R319">
        <f t="shared" si="36"/>
        <v>1</v>
      </c>
      <c r="S319">
        <f t="shared" si="37"/>
        <v>12.388352129373995</v>
      </c>
    </row>
    <row r="320" spans="1:19" x14ac:dyDescent="0.3">
      <c r="A320" t="s">
        <v>344</v>
      </c>
      <c r="B320">
        <v>1197.4353027</v>
      </c>
      <c r="C320">
        <v>1275.8900146000001</v>
      </c>
      <c r="D320">
        <v>1249.5311279</v>
      </c>
      <c r="E320">
        <v>1307.1400146000001</v>
      </c>
      <c r="F320">
        <v>1275.8900146000001</v>
      </c>
      <c r="G320">
        <v>1323.8299560999999</v>
      </c>
      <c r="H320">
        <v>1199.9300536999999</v>
      </c>
      <c r="I320">
        <v>1221.0100098</v>
      </c>
      <c r="J320">
        <v>1265.5600586</v>
      </c>
      <c r="L320" t="str">
        <f t="shared" si="31"/>
        <v>14SEP2024:07:00:00</v>
      </c>
      <c r="M320">
        <v>8</v>
      </c>
      <c r="N320">
        <f t="shared" si="32"/>
        <v>78.45471190000012</v>
      </c>
      <c r="O320" t="str">
        <f t="shared" si="33"/>
        <v/>
      </c>
      <c r="P320">
        <f t="shared" si="34"/>
        <v>78.45471190000012</v>
      </c>
      <c r="Q320" t="str">
        <f t="shared" si="35"/>
        <v/>
      </c>
      <c r="R320">
        <f t="shared" si="36"/>
        <v>1</v>
      </c>
      <c r="S320">
        <f t="shared" si="37"/>
        <v>6.5518956826392989</v>
      </c>
    </row>
    <row r="321" spans="1:19" x14ac:dyDescent="0.3">
      <c r="A321" t="s">
        <v>345</v>
      </c>
      <c r="B321">
        <v>1234.0883789</v>
      </c>
      <c r="C321">
        <v>1278.0600586</v>
      </c>
      <c r="D321">
        <v>1268.2872314000001</v>
      </c>
      <c r="E321">
        <v>1331.6491699000001</v>
      </c>
      <c r="F321">
        <v>1278.0600586</v>
      </c>
      <c r="G321">
        <v>1330.2299805</v>
      </c>
      <c r="H321">
        <v>1202.6700439000001</v>
      </c>
      <c r="I321">
        <v>1225.1099853999999</v>
      </c>
      <c r="J321">
        <v>1273.5438231999999</v>
      </c>
      <c r="L321" t="str">
        <f t="shared" si="31"/>
        <v>14SEP2024:08:00:00</v>
      </c>
      <c r="M321">
        <v>9</v>
      </c>
      <c r="N321">
        <f t="shared" si="32"/>
        <v>43.971679700000095</v>
      </c>
      <c r="O321" t="str">
        <f t="shared" si="33"/>
        <v/>
      </c>
      <c r="P321">
        <f t="shared" si="34"/>
        <v>43.971679700000095</v>
      </c>
      <c r="Q321" t="str">
        <f t="shared" si="35"/>
        <v/>
      </c>
      <c r="R321">
        <f t="shared" si="36"/>
        <v>1</v>
      </c>
      <c r="S321">
        <f t="shared" si="37"/>
        <v>3.5630900065029447</v>
      </c>
    </row>
    <row r="322" spans="1:19" x14ac:dyDescent="0.3">
      <c r="A322" t="s">
        <v>346</v>
      </c>
      <c r="B322">
        <v>1323.1333007999999</v>
      </c>
      <c r="C322">
        <v>1394.4499512</v>
      </c>
      <c r="D322">
        <v>1300.2642822</v>
      </c>
      <c r="E322">
        <v>1360.9471435999999</v>
      </c>
      <c r="F322">
        <v>1394.4499512</v>
      </c>
      <c r="G322">
        <v>1435.0500488</v>
      </c>
      <c r="H322">
        <v>1289.1099853999999</v>
      </c>
      <c r="I322">
        <v>1331.1600341999999</v>
      </c>
      <c r="J322">
        <v>1362.1434326000001</v>
      </c>
      <c r="L322" t="str">
        <f t="shared" si="31"/>
        <v>14SEP2024:09:00:00</v>
      </c>
      <c r="M322">
        <v>10</v>
      </c>
      <c r="N322">
        <f t="shared" si="32"/>
        <v>71.316650400000071</v>
      </c>
      <c r="O322" t="str">
        <f t="shared" si="33"/>
        <v/>
      </c>
      <c r="P322">
        <f t="shared" si="34"/>
        <v>71.316650400000071</v>
      </c>
      <c r="Q322" t="str">
        <f t="shared" si="35"/>
        <v/>
      </c>
      <c r="R322">
        <f t="shared" si="36"/>
        <v>1</v>
      </c>
      <c r="S322">
        <f t="shared" si="37"/>
        <v>5.3899822759264104</v>
      </c>
    </row>
    <row r="323" spans="1:19" x14ac:dyDescent="0.3">
      <c r="A323" t="s">
        <v>347</v>
      </c>
      <c r="B323">
        <v>1371.5576172000001</v>
      </c>
      <c r="C323">
        <v>1490.3699951000001</v>
      </c>
      <c r="D323">
        <v>1407.7526855000001</v>
      </c>
      <c r="E323">
        <v>1473.2854004000001</v>
      </c>
      <c r="F323">
        <v>1490.3699951000001</v>
      </c>
      <c r="G323">
        <v>1539.7900391000001</v>
      </c>
      <c r="H323">
        <v>1384.5799560999999</v>
      </c>
      <c r="I323">
        <v>1441.8299560999999</v>
      </c>
      <c r="J323">
        <v>1465.9710693</v>
      </c>
      <c r="L323" t="str">
        <f t="shared" si="31"/>
        <v>14SEP2024:10:00:00</v>
      </c>
      <c r="M323">
        <v>11</v>
      </c>
      <c r="N323">
        <f t="shared" si="32"/>
        <v>118.8123779</v>
      </c>
      <c r="O323" t="str">
        <f t="shared" ref="O323:O386" si="38">IF(N323&lt;0,N323,"")</f>
        <v/>
      </c>
      <c r="P323">
        <f t="shared" ref="P323:P386" si="39">IF(N323&gt;0,N323,"")</f>
        <v>118.8123779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8.6625874414632644</v>
      </c>
    </row>
    <row r="324" spans="1:19" x14ac:dyDescent="0.3">
      <c r="A324" t="s">
        <v>348</v>
      </c>
      <c r="B324">
        <v>1473.1230469</v>
      </c>
      <c r="C324">
        <v>1584.8199463000001</v>
      </c>
      <c r="D324">
        <v>1495.8908690999999</v>
      </c>
      <c r="E324">
        <v>1578.6500243999999</v>
      </c>
      <c r="F324">
        <v>1584.8199463000001</v>
      </c>
      <c r="G324">
        <v>1661.4699707</v>
      </c>
      <c r="H324">
        <v>1507.6500243999999</v>
      </c>
      <c r="I324">
        <v>1574.0899658000001</v>
      </c>
      <c r="J324">
        <v>1581.3359375</v>
      </c>
      <c r="L324" t="str">
        <f t="shared" ref="L324:L387" si="42">A324</f>
        <v>14SEP2024:11:00:00</v>
      </c>
      <c r="M324">
        <v>12</v>
      </c>
      <c r="N324">
        <f t="shared" ref="N324:N387" si="43">C324-B324</f>
        <v>111.69689940000012</v>
      </c>
      <c r="O324" t="str">
        <f t="shared" si="38"/>
        <v/>
      </c>
      <c r="P324">
        <f t="shared" si="39"/>
        <v>111.69689940000012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7.5823197278090264</v>
      </c>
    </row>
    <row r="325" spans="1:19" x14ac:dyDescent="0.3">
      <c r="A325" t="s">
        <v>349</v>
      </c>
      <c r="B325">
        <v>1563.6789550999999</v>
      </c>
      <c r="C325">
        <v>1674.3599853999999</v>
      </c>
      <c r="D325">
        <v>1557.5535889</v>
      </c>
      <c r="E325">
        <v>1666.3024902</v>
      </c>
      <c r="F325">
        <v>1674.3599853999999</v>
      </c>
      <c r="G325">
        <v>1761.9399414</v>
      </c>
      <c r="H325">
        <v>1610.5999756000001</v>
      </c>
      <c r="I325">
        <v>1682.5100098</v>
      </c>
      <c r="J325">
        <v>1679.1425781</v>
      </c>
      <c r="L325" t="str">
        <f t="shared" si="42"/>
        <v>14SEP2024:12:00:00</v>
      </c>
      <c r="M325">
        <v>13</v>
      </c>
      <c r="N325">
        <f t="shared" si="43"/>
        <v>110.68103029999997</v>
      </c>
      <c r="O325" t="str">
        <f t="shared" si="38"/>
        <v/>
      </c>
      <c r="P325">
        <f t="shared" si="39"/>
        <v>110.68103029999997</v>
      </c>
      <c r="Q325" t="str">
        <f t="shared" si="40"/>
        <v/>
      </c>
      <c r="R325">
        <f t="shared" si="41"/>
        <v>1</v>
      </c>
      <c r="S325">
        <f t="shared" si="44"/>
        <v>7.0782451819159862</v>
      </c>
    </row>
    <row r="326" spans="1:19" x14ac:dyDescent="0.3">
      <c r="A326" t="s">
        <v>350</v>
      </c>
      <c r="B326">
        <v>1597.1522216999999</v>
      </c>
      <c r="C326">
        <v>1804.3100586</v>
      </c>
      <c r="D326">
        <v>1675.6418457</v>
      </c>
      <c r="E326">
        <v>1783.4638672000001</v>
      </c>
      <c r="F326">
        <v>1804.3100586</v>
      </c>
      <c r="G326">
        <v>1860.3199463000001</v>
      </c>
      <c r="H326">
        <v>1705.9599608999999</v>
      </c>
      <c r="I326">
        <v>1789.0200195</v>
      </c>
      <c r="J326">
        <v>1788.6147461</v>
      </c>
      <c r="L326" t="str">
        <f t="shared" si="42"/>
        <v>14SEP2024:13:00:00</v>
      </c>
      <c r="M326">
        <v>14</v>
      </c>
      <c r="N326">
        <f t="shared" si="43"/>
        <v>207.15783690000012</v>
      </c>
      <c r="O326" t="str">
        <f t="shared" si="38"/>
        <v/>
      </c>
      <c r="P326">
        <f t="shared" si="39"/>
        <v>207.15783690000012</v>
      </c>
      <c r="Q326" t="str">
        <f t="shared" si="40"/>
        <v/>
      </c>
      <c r="R326">
        <f t="shared" si="41"/>
        <v>1</v>
      </c>
      <c r="S326">
        <f t="shared" si="44"/>
        <v>12.970450410763132</v>
      </c>
    </row>
    <row r="327" spans="1:19" x14ac:dyDescent="0.3">
      <c r="A327" t="s">
        <v>351</v>
      </c>
      <c r="B327">
        <v>1630.7904053</v>
      </c>
      <c r="C327">
        <v>1847.4200439000001</v>
      </c>
      <c r="D327">
        <v>1777.8848877</v>
      </c>
      <c r="E327">
        <v>1925.355957</v>
      </c>
      <c r="F327">
        <v>1847.4200439000001</v>
      </c>
      <c r="G327">
        <v>1974.2099608999999</v>
      </c>
      <c r="H327">
        <v>1804.6300048999999</v>
      </c>
      <c r="I327">
        <v>1899.0200195</v>
      </c>
      <c r="J327">
        <v>1890.1271973</v>
      </c>
      <c r="L327" t="str">
        <f t="shared" si="42"/>
        <v>14SEP2024:14:00:00</v>
      </c>
      <c r="M327">
        <v>15</v>
      </c>
      <c r="N327">
        <f t="shared" si="43"/>
        <v>216.62963860000013</v>
      </c>
      <c r="O327" t="str">
        <f t="shared" si="38"/>
        <v/>
      </c>
      <c r="P327">
        <f t="shared" si="39"/>
        <v>216.62963860000013</v>
      </c>
      <c r="Q327" t="str">
        <f t="shared" si="40"/>
        <v/>
      </c>
      <c r="R327">
        <f t="shared" si="41"/>
        <v>1</v>
      </c>
      <c r="S327">
        <f t="shared" si="44"/>
        <v>13.283720452117143</v>
      </c>
    </row>
    <row r="328" spans="1:19" x14ac:dyDescent="0.3">
      <c r="A328" t="s">
        <v>352</v>
      </c>
      <c r="B328">
        <v>1815.777832</v>
      </c>
      <c r="C328">
        <v>1935.3299560999999</v>
      </c>
      <c r="D328">
        <v>1833.7255858999999</v>
      </c>
      <c r="E328">
        <v>1899.0943603999999</v>
      </c>
      <c r="F328">
        <v>1935.3299560999999</v>
      </c>
      <c r="G328">
        <v>2047.9399414</v>
      </c>
      <c r="H328">
        <v>1879.6099853999999</v>
      </c>
      <c r="I328">
        <v>1980.9000243999999</v>
      </c>
      <c r="J328">
        <v>1948.5749512</v>
      </c>
      <c r="L328" t="str">
        <f t="shared" si="42"/>
        <v>14SEP2024:15:00:00</v>
      </c>
      <c r="M328">
        <v>16</v>
      </c>
      <c r="N328">
        <f t="shared" si="43"/>
        <v>119.5521240999999</v>
      </c>
      <c r="O328" t="str">
        <f t="shared" si="38"/>
        <v/>
      </c>
      <c r="P328">
        <f t="shared" si="39"/>
        <v>119.5521240999999</v>
      </c>
      <c r="Q328" t="str">
        <f t="shared" si="40"/>
        <v/>
      </c>
      <c r="R328">
        <f t="shared" si="41"/>
        <v>1</v>
      </c>
      <c r="S328">
        <f t="shared" si="44"/>
        <v>6.5840722357711821</v>
      </c>
    </row>
    <row r="329" spans="1:19" x14ac:dyDescent="0.3">
      <c r="A329" t="s">
        <v>353</v>
      </c>
      <c r="B329">
        <v>1839.6274414</v>
      </c>
      <c r="C329">
        <v>2007.4200439000001</v>
      </c>
      <c r="D329">
        <v>1888.3957519999999</v>
      </c>
      <c r="E329">
        <v>1949.5562743999999</v>
      </c>
      <c r="F329">
        <v>2007.4200439000001</v>
      </c>
      <c r="G329">
        <v>2100.9599609000002</v>
      </c>
      <c r="H329">
        <v>1936.3100586</v>
      </c>
      <c r="I329">
        <v>2044.8599853999999</v>
      </c>
      <c r="J329">
        <v>2007.8214111</v>
      </c>
      <c r="L329" t="str">
        <f t="shared" si="42"/>
        <v>14SEP2024:16:00:00</v>
      </c>
      <c r="M329">
        <v>17</v>
      </c>
      <c r="N329">
        <f t="shared" si="43"/>
        <v>167.79260250000016</v>
      </c>
      <c r="O329" t="str">
        <f t="shared" si="38"/>
        <v/>
      </c>
      <c r="P329">
        <f t="shared" si="39"/>
        <v>167.79260250000016</v>
      </c>
      <c r="Q329" t="str">
        <f t="shared" si="40"/>
        <v/>
      </c>
      <c r="R329">
        <f t="shared" si="41"/>
        <v>1</v>
      </c>
      <c r="S329">
        <f t="shared" si="44"/>
        <v>9.1210099786457857</v>
      </c>
    </row>
    <row r="330" spans="1:19" x14ac:dyDescent="0.3">
      <c r="A330" t="s">
        <v>354</v>
      </c>
      <c r="B330">
        <v>1813.6431885</v>
      </c>
      <c r="C330">
        <v>2048.4899902000002</v>
      </c>
      <c r="D330">
        <v>1930.3016356999999</v>
      </c>
      <c r="E330">
        <v>1980.4903564000001</v>
      </c>
      <c r="F330">
        <v>2048.4899902000002</v>
      </c>
      <c r="G330">
        <v>2120.1799316000001</v>
      </c>
      <c r="H330">
        <v>1959.8000488</v>
      </c>
      <c r="I330">
        <v>2075.1298827999999</v>
      </c>
      <c r="J330">
        <v>2036.8179932</v>
      </c>
      <c r="L330" t="str">
        <f t="shared" si="42"/>
        <v>14SEP2024:17:00:00</v>
      </c>
      <c r="M330">
        <v>18</v>
      </c>
      <c r="N330">
        <f t="shared" si="43"/>
        <v>234.84680170000024</v>
      </c>
      <c r="O330" t="str">
        <f t="shared" si="38"/>
        <v/>
      </c>
      <c r="P330">
        <f t="shared" si="39"/>
        <v>234.84680170000024</v>
      </c>
      <c r="Q330" t="str">
        <f t="shared" si="40"/>
        <v/>
      </c>
      <c r="R330">
        <f t="shared" si="41"/>
        <v>1</v>
      </c>
      <c r="S330">
        <f t="shared" si="44"/>
        <v>12.948897731876011</v>
      </c>
    </row>
    <row r="331" spans="1:19" x14ac:dyDescent="0.3">
      <c r="A331" t="s">
        <v>355</v>
      </c>
      <c r="B331">
        <v>1721.9342041</v>
      </c>
      <c r="C331">
        <v>2042.1199951000001</v>
      </c>
      <c r="D331">
        <v>1931.6221923999999</v>
      </c>
      <c r="E331">
        <v>1968.5234375</v>
      </c>
      <c r="F331">
        <v>2042.1199951000001</v>
      </c>
      <c r="G331">
        <v>2089.6499023000001</v>
      </c>
      <c r="H331">
        <v>1938.8399658000001</v>
      </c>
      <c r="I331">
        <v>2055.5300293</v>
      </c>
      <c r="J331">
        <v>2018.9326172000001</v>
      </c>
      <c r="L331" t="str">
        <f t="shared" si="42"/>
        <v>14SEP2024:18:00:00</v>
      </c>
      <c r="M331">
        <v>19</v>
      </c>
      <c r="N331">
        <f t="shared" si="43"/>
        <v>320.18579100000011</v>
      </c>
      <c r="O331" t="str">
        <f t="shared" si="38"/>
        <v/>
      </c>
      <c r="P331">
        <f t="shared" si="39"/>
        <v>320.18579100000011</v>
      </c>
      <c r="Q331" t="str">
        <f t="shared" si="40"/>
        <v/>
      </c>
      <c r="R331">
        <f t="shared" si="41"/>
        <v>1</v>
      </c>
      <c r="S331">
        <f t="shared" si="44"/>
        <v>18.59454270886912</v>
      </c>
    </row>
    <row r="332" spans="1:19" x14ac:dyDescent="0.3">
      <c r="A332" t="s">
        <v>356</v>
      </c>
      <c r="B332">
        <v>1717.5649414</v>
      </c>
      <c r="C332">
        <v>2002.1500243999999</v>
      </c>
      <c r="D332">
        <v>1889.1903076000001</v>
      </c>
      <c r="E332">
        <v>1919.6311035000001</v>
      </c>
      <c r="F332">
        <v>2002.1500243999999</v>
      </c>
      <c r="G332">
        <v>2014.7299805</v>
      </c>
      <c r="H332">
        <v>1880.2299805</v>
      </c>
      <c r="I332">
        <v>1995.8299560999999</v>
      </c>
      <c r="J332">
        <v>1962.5142822</v>
      </c>
      <c r="L332" t="str">
        <f t="shared" si="42"/>
        <v>14SEP2024:19:00:00</v>
      </c>
      <c r="M332">
        <v>20</v>
      </c>
      <c r="N332">
        <f t="shared" si="43"/>
        <v>284.58508299999994</v>
      </c>
      <c r="O332" t="str">
        <f t="shared" si="38"/>
        <v/>
      </c>
      <c r="P332">
        <f t="shared" si="39"/>
        <v>284.58508299999994</v>
      </c>
      <c r="Q332" t="str">
        <f t="shared" si="40"/>
        <v/>
      </c>
      <c r="R332">
        <f t="shared" si="41"/>
        <v>1</v>
      </c>
      <c r="S332">
        <f t="shared" si="44"/>
        <v>16.569101763804781</v>
      </c>
    </row>
    <row r="333" spans="1:19" x14ac:dyDescent="0.3">
      <c r="A333" t="s">
        <v>357</v>
      </c>
      <c r="B333">
        <v>1731.9851074000001</v>
      </c>
      <c r="C333">
        <v>1894.4699707</v>
      </c>
      <c r="D333">
        <v>1812.5795897999999</v>
      </c>
      <c r="E333">
        <v>1817.5793457</v>
      </c>
      <c r="F333">
        <v>1894.4699707</v>
      </c>
      <c r="G333">
        <v>1888.4100341999999</v>
      </c>
      <c r="H333">
        <v>1768.0600586</v>
      </c>
      <c r="I333">
        <v>1871.4000243999999</v>
      </c>
      <c r="J333">
        <v>1847.9840088000001</v>
      </c>
      <c r="L333" t="str">
        <f t="shared" si="42"/>
        <v>14SEP2024:20:00:00</v>
      </c>
      <c r="M333">
        <v>21</v>
      </c>
      <c r="N333">
        <f t="shared" si="43"/>
        <v>162.48486329999992</v>
      </c>
      <c r="O333" t="str">
        <f t="shared" si="38"/>
        <v/>
      </c>
      <c r="P333">
        <f t="shared" si="39"/>
        <v>162.48486329999992</v>
      </c>
      <c r="Q333" t="str">
        <f t="shared" si="40"/>
        <v/>
      </c>
      <c r="R333">
        <f t="shared" si="41"/>
        <v>1</v>
      </c>
      <c r="S333">
        <f t="shared" si="44"/>
        <v>9.381423812813086</v>
      </c>
    </row>
    <row r="334" spans="1:19" x14ac:dyDescent="0.3">
      <c r="A334" t="s">
        <v>358</v>
      </c>
      <c r="B334">
        <v>1693.3203125</v>
      </c>
      <c r="C334">
        <v>1821.1899414</v>
      </c>
      <c r="D334">
        <v>1779.7062988</v>
      </c>
      <c r="E334">
        <v>1727.3244629000001</v>
      </c>
      <c r="F334">
        <v>1821.1899414</v>
      </c>
      <c r="G334">
        <v>1805.2800293</v>
      </c>
      <c r="H334">
        <v>1706.9200439000001</v>
      </c>
      <c r="I334">
        <v>1785.2299805</v>
      </c>
      <c r="J334">
        <v>1769.1889647999999</v>
      </c>
      <c r="L334" t="str">
        <f t="shared" si="42"/>
        <v>14SEP2024:21:00:00</v>
      </c>
      <c r="M334">
        <v>22</v>
      </c>
      <c r="N334">
        <f t="shared" si="43"/>
        <v>127.86962889999995</v>
      </c>
      <c r="O334" t="str">
        <f t="shared" si="38"/>
        <v/>
      </c>
      <c r="P334">
        <f t="shared" si="39"/>
        <v>127.86962889999995</v>
      </c>
      <c r="Q334" t="str">
        <f t="shared" si="40"/>
        <v/>
      </c>
      <c r="R334">
        <f t="shared" si="41"/>
        <v>1</v>
      </c>
      <c r="S334">
        <f t="shared" si="44"/>
        <v>7.5514141037624825</v>
      </c>
    </row>
    <row r="335" spans="1:19" x14ac:dyDescent="0.3">
      <c r="A335" t="s">
        <v>359</v>
      </c>
      <c r="B335">
        <v>1627.8763428</v>
      </c>
      <c r="C335">
        <v>1749.5200195</v>
      </c>
      <c r="D335">
        <v>1672.1688231999999</v>
      </c>
      <c r="E335">
        <v>1615.2830810999999</v>
      </c>
      <c r="F335">
        <v>1749.5200195</v>
      </c>
      <c r="G335">
        <v>1740.0600586</v>
      </c>
      <c r="H335">
        <v>1649.5400391000001</v>
      </c>
      <c r="I335">
        <v>1707.4499512</v>
      </c>
      <c r="J335">
        <v>1692.3706055</v>
      </c>
      <c r="L335" t="str">
        <f t="shared" si="42"/>
        <v>14SEP2024:22:00:00</v>
      </c>
      <c r="M335">
        <v>23</v>
      </c>
      <c r="N335">
        <f t="shared" si="43"/>
        <v>121.64367670000001</v>
      </c>
      <c r="O335" t="str">
        <f t="shared" si="38"/>
        <v/>
      </c>
      <c r="P335">
        <f t="shared" si="39"/>
        <v>121.64367670000001</v>
      </c>
      <c r="Q335" t="str">
        <f t="shared" si="40"/>
        <v/>
      </c>
      <c r="R335">
        <f t="shared" si="41"/>
        <v>1</v>
      </c>
      <c r="S335">
        <f t="shared" si="44"/>
        <v>7.4725379011755262</v>
      </c>
    </row>
    <row r="336" spans="1:19" x14ac:dyDescent="0.3">
      <c r="A336" t="s">
        <v>360</v>
      </c>
      <c r="B336">
        <v>1549.166626</v>
      </c>
      <c r="C336">
        <v>1646.1199951000001</v>
      </c>
      <c r="D336">
        <v>1581.1428223</v>
      </c>
      <c r="E336">
        <v>1572.4888916</v>
      </c>
      <c r="F336">
        <v>1646.1199951000001</v>
      </c>
      <c r="G336">
        <v>1674.4200439000001</v>
      </c>
      <c r="H336">
        <v>1561.4499512</v>
      </c>
      <c r="I336">
        <v>1626.2700195</v>
      </c>
      <c r="J336">
        <v>1616.1499022999999</v>
      </c>
      <c r="L336" t="str">
        <f t="shared" si="42"/>
        <v>14SEP2024:23:00:00</v>
      </c>
      <c r="M336">
        <v>24</v>
      </c>
      <c r="N336">
        <f t="shared" si="43"/>
        <v>96.953369100000145</v>
      </c>
      <c r="O336" t="str">
        <f t="shared" si="38"/>
        <v/>
      </c>
      <c r="P336">
        <f t="shared" si="39"/>
        <v>96.953369100000145</v>
      </c>
      <c r="Q336" t="str">
        <f t="shared" si="40"/>
        <v/>
      </c>
      <c r="R336">
        <f t="shared" si="41"/>
        <v>1</v>
      </c>
      <c r="S336">
        <f t="shared" si="44"/>
        <v>6.2584209776282735</v>
      </c>
    </row>
    <row r="337" spans="1:19" x14ac:dyDescent="0.3">
      <c r="A337" t="s">
        <v>361</v>
      </c>
      <c r="B337">
        <v>1444.5853271000001</v>
      </c>
      <c r="C337">
        <v>1561.0899658000001</v>
      </c>
      <c r="D337">
        <v>1488.9632568</v>
      </c>
      <c r="E337">
        <v>1463.0939940999999</v>
      </c>
      <c r="F337">
        <v>1561.0899658000001</v>
      </c>
      <c r="G337">
        <v>1615.4100341999999</v>
      </c>
      <c r="H337">
        <v>1480.5400391000001</v>
      </c>
      <c r="I337">
        <v>1547.6400146000001</v>
      </c>
      <c r="J337">
        <v>1533.5549315999999</v>
      </c>
      <c r="L337" t="str">
        <f t="shared" si="42"/>
        <v>15SEP2024:00:00:00</v>
      </c>
      <c r="M337">
        <v>1</v>
      </c>
      <c r="N337">
        <f t="shared" si="43"/>
        <v>116.50463869999999</v>
      </c>
      <c r="O337" t="str">
        <f t="shared" si="38"/>
        <v/>
      </c>
      <c r="P337">
        <f t="shared" si="39"/>
        <v>116.50463869999999</v>
      </c>
      <c r="Q337" t="str">
        <f t="shared" si="40"/>
        <v/>
      </c>
      <c r="R337">
        <f t="shared" si="41"/>
        <v>1</v>
      </c>
      <c r="S337">
        <f t="shared" si="44"/>
        <v>8.0649191511506366</v>
      </c>
    </row>
    <row r="338" spans="1:19" x14ac:dyDescent="0.3">
      <c r="A338" t="s">
        <v>362</v>
      </c>
      <c r="B338">
        <v>1329.2312012</v>
      </c>
      <c r="C338">
        <v>1431.4799805</v>
      </c>
      <c r="D338">
        <v>1384.1574707</v>
      </c>
      <c r="E338">
        <v>1362.3747559000001</v>
      </c>
      <c r="F338">
        <v>1431.4799805</v>
      </c>
      <c r="G338">
        <v>1422.9699707</v>
      </c>
      <c r="H338">
        <v>1352.4300536999999</v>
      </c>
      <c r="I338">
        <v>1390.2600098</v>
      </c>
      <c r="J338">
        <v>1391.9029541</v>
      </c>
      <c r="L338" t="str">
        <f t="shared" si="42"/>
        <v>15SEP2024:01:00:00</v>
      </c>
      <c r="M338">
        <v>2</v>
      </c>
      <c r="N338">
        <f t="shared" si="43"/>
        <v>102.24877930000002</v>
      </c>
      <c r="O338" t="str">
        <f t="shared" si="38"/>
        <v/>
      </c>
      <c r="P338">
        <f t="shared" si="39"/>
        <v>102.24877930000002</v>
      </c>
      <c r="Q338" t="str">
        <f t="shared" si="40"/>
        <v/>
      </c>
      <c r="R338">
        <f t="shared" si="41"/>
        <v>1</v>
      </c>
      <c r="S338">
        <f t="shared" si="44"/>
        <v>7.6923246465845914</v>
      </c>
    </row>
    <row r="339" spans="1:19" x14ac:dyDescent="0.3">
      <c r="A339" t="s">
        <v>363</v>
      </c>
      <c r="B339">
        <v>1296.3406981999999</v>
      </c>
      <c r="C339">
        <v>1376.5</v>
      </c>
      <c r="D339">
        <v>1310.5130615</v>
      </c>
      <c r="E339">
        <v>1312.8203125</v>
      </c>
      <c r="F339">
        <v>1376.5</v>
      </c>
      <c r="G339">
        <v>1379.1500243999999</v>
      </c>
      <c r="H339">
        <v>1301.2399902</v>
      </c>
      <c r="I339">
        <v>1341.5799560999999</v>
      </c>
      <c r="J339">
        <v>1342.2581786999999</v>
      </c>
      <c r="L339" t="str">
        <f t="shared" si="42"/>
        <v>15SEP2024:02:00:00</v>
      </c>
      <c r="M339">
        <v>3</v>
      </c>
      <c r="N339">
        <f t="shared" si="43"/>
        <v>80.159301800000094</v>
      </c>
      <c r="O339" t="str">
        <f t="shared" si="38"/>
        <v/>
      </c>
      <c r="P339">
        <f t="shared" si="39"/>
        <v>80.159301800000094</v>
      </c>
      <c r="Q339" t="str">
        <f t="shared" si="40"/>
        <v/>
      </c>
      <c r="R339">
        <f t="shared" si="41"/>
        <v>1</v>
      </c>
      <c r="S339">
        <f t="shared" si="44"/>
        <v>6.183505764441648</v>
      </c>
    </row>
    <row r="340" spans="1:19" x14ac:dyDescent="0.3">
      <c r="A340" t="s">
        <v>364</v>
      </c>
      <c r="B340">
        <v>1267.4519043</v>
      </c>
      <c r="C340">
        <v>1316.3399658000001</v>
      </c>
      <c r="D340">
        <v>1267.0549315999999</v>
      </c>
      <c r="E340">
        <v>1275.4174805</v>
      </c>
      <c r="F340">
        <v>1316.3399658000001</v>
      </c>
      <c r="G340">
        <v>1312.5799560999999</v>
      </c>
      <c r="H340">
        <v>1252.0899658000001</v>
      </c>
      <c r="I340">
        <v>1285.3199463000001</v>
      </c>
      <c r="J340">
        <v>1288.3494873</v>
      </c>
      <c r="L340" t="str">
        <f t="shared" si="42"/>
        <v>15SEP2024:03:00:00</v>
      </c>
      <c r="M340">
        <v>4</v>
      </c>
      <c r="N340">
        <f t="shared" si="43"/>
        <v>48.888061500000049</v>
      </c>
      <c r="O340" t="str">
        <f t="shared" si="38"/>
        <v/>
      </c>
      <c r="P340">
        <f t="shared" si="39"/>
        <v>48.888061500000049</v>
      </c>
      <c r="Q340" t="str">
        <f t="shared" si="40"/>
        <v/>
      </c>
      <c r="R340">
        <f t="shared" si="41"/>
        <v>1</v>
      </c>
      <c r="S340">
        <f t="shared" si="44"/>
        <v>3.8571926346191727</v>
      </c>
    </row>
    <row r="341" spans="1:19" x14ac:dyDescent="0.3">
      <c r="A341" t="s">
        <v>365</v>
      </c>
      <c r="B341">
        <v>1204.5642089999999</v>
      </c>
      <c r="C341">
        <v>1295.5100098</v>
      </c>
      <c r="D341">
        <v>1245.4729004000001</v>
      </c>
      <c r="E341">
        <v>1268.1693115</v>
      </c>
      <c r="F341">
        <v>1295.5100098</v>
      </c>
      <c r="G341">
        <v>1252.7199707</v>
      </c>
      <c r="H341">
        <v>1226.4200439000001</v>
      </c>
      <c r="I341">
        <v>1252.7900391000001</v>
      </c>
      <c r="J341">
        <v>1259.1219481999999</v>
      </c>
      <c r="L341" t="str">
        <f t="shared" si="42"/>
        <v>15SEP2024:04:00:00</v>
      </c>
      <c r="M341">
        <v>5</v>
      </c>
      <c r="N341">
        <f t="shared" si="43"/>
        <v>90.945800800000143</v>
      </c>
      <c r="O341" t="str">
        <f t="shared" si="38"/>
        <v/>
      </c>
      <c r="P341">
        <f t="shared" si="39"/>
        <v>90.945800800000143</v>
      </c>
      <c r="Q341" t="str">
        <f t="shared" si="40"/>
        <v/>
      </c>
      <c r="R341">
        <f t="shared" si="41"/>
        <v>1</v>
      </c>
      <c r="S341">
        <f t="shared" si="44"/>
        <v>7.5500998718450338</v>
      </c>
    </row>
    <row r="342" spans="1:19" x14ac:dyDescent="0.3">
      <c r="A342" t="s">
        <v>366</v>
      </c>
      <c r="B342">
        <v>1157.8894043</v>
      </c>
      <c r="C342">
        <v>1293.5300293</v>
      </c>
      <c r="D342">
        <v>1222.6076660000001</v>
      </c>
      <c r="E342">
        <v>1249.4984131000001</v>
      </c>
      <c r="F342">
        <v>1293.5300293</v>
      </c>
      <c r="G342">
        <v>1205.6199951000001</v>
      </c>
      <c r="H342">
        <v>1202.2399902</v>
      </c>
      <c r="I342">
        <v>1229.9000243999999</v>
      </c>
      <c r="J342">
        <v>1236.1577147999999</v>
      </c>
      <c r="L342" t="str">
        <f t="shared" si="42"/>
        <v>15SEP2024:05:00:00</v>
      </c>
      <c r="M342">
        <v>6</v>
      </c>
      <c r="N342">
        <f t="shared" si="43"/>
        <v>135.640625</v>
      </c>
      <c r="O342" t="str">
        <f t="shared" si="38"/>
        <v/>
      </c>
      <c r="P342">
        <f t="shared" si="39"/>
        <v>135.640625</v>
      </c>
      <c r="Q342" t="str">
        <f t="shared" si="40"/>
        <v/>
      </c>
      <c r="R342">
        <f t="shared" si="41"/>
        <v>1</v>
      </c>
      <c r="S342">
        <f t="shared" si="44"/>
        <v>11.714471563197462</v>
      </c>
    </row>
    <row r="343" spans="1:19" x14ac:dyDescent="0.3">
      <c r="A343" t="s">
        <v>367</v>
      </c>
      <c r="B343">
        <v>1094.9376221</v>
      </c>
      <c r="C343">
        <v>1256.6999512</v>
      </c>
      <c r="D343">
        <v>1219.2746582</v>
      </c>
      <c r="E343">
        <v>1254.4549560999999</v>
      </c>
      <c r="F343">
        <v>1256.6999512</v>
      </c>
      <c r="G343">
        <v>1169.5600586</v>
      </c>
      <c r="H343">
        <v>1175.0899658000001</v>
      </c>
      <c r="I343">
        <v>1197.5</v>
      </c>
      <c r="J343">
        <v>1210.6610106999999</v>
      </c>
      <c r="L343" t="str">
        <f t="shared" si="42"/>
        <v>15SEP2024:06:00:00</v>
      </c>
      <c r="M343">
        <v>7</v>
      </c>
      <c r="N343">
        <f t="shared" si="43"/>
        <v>161.76232909999999</v>
      </c>
      <c r="O343" t="str">
        <f t="shared" si="38"/>
        <v/>
      </c>
      <c r="P343">
        <f t="shared" si="39"/>
        <v>161.76232909999999</v>
      </c>
      <c r="Q343" t="str">
        <f t="shared" si="40"/>
        <v/>
      </c>
      <c r="R343">
        <f t="shared" si="41"/>
        <v>1</v>
      </c>
      <c r="S343">
        <f t="shared" si="44"/>
        <v>14.773657040823309</v>
      </c>
    </row>
    <row r="344" spans="1:19" x14ac:dyDescent="0.3">
      <c r="A344" t="s">
        <v>368</v>
      </c>
      <c r="B344">
        <v>1157.3034668</v>
      </c>
      <c r="C344">
        <v>1246.3599853999999</v>
      </c>
      <c r="D344">
        <v>1229.0703125</v>
      </c>
      <c r="E344">
        <v>1256.8657227000001</v>
      </c>
      <c r="F344">
        <v>1246.3599853999999</v>
      </c>
      <c r="G344">
        <v>1147.8900146000001</v>
      </c>
      <c r="H344">
        <v>1157.3699951000001</v>
      </c>
      <c r="I344">
        <v>1170.6899414</v>
      </c>
      <c r="J344">
        <v>1195.8350829999999</v>
      </c>
      <c r="L344" t="str">
        <f t="shared" si="42"/>
        <v>15SEP2024:07:00:00</v>
      </c>
      <c r="M344">
        <v>8</v>
      </c>
      <c r="N344">
        <f t="shared" si="43"/>
        <v>89.05651859999989</v>
      </c>
      <c r="O344" t="str">
        <f t="shared" si="38"/>
        <v/>
      </c>
      <c r="P344">
        <f t="shared" si="39"/>
        <v>89.05651859999989</v>
      </c>
      <c r="Q344" t="str">
        <f t="shared" si="40"/>
        <v/>
      </c>
      <c r="R344">
        <f t="shared" si="41"/>
        <v>1</v>
      </c>
      <c r="S344">
        <f t="shared" si="44"/>
        <v>7.6951742697397654</v>
      </c>
    </row>
    <row r="345" spans="1:19" x14ac:dyDescent="0.3">
      <c r="A345" t="s">
        <v>369</v>
      </c>
      <c r="B345">
        <v>1208.8459473</v>
      </c>
      <c r="C345">
        <v>1257.9000243999999</v>
      </c>
      <c r="D345">
        <v>1233.8514404</v>
      </c>
      <c r="E345">
        <v>1255.1179199000001</v>
      </c>
      <c r="F345">
        <v>1257.9000243999999</v>
      </c>
      <c r="G345">
        <v>1144.6999512</v>
      </c>
      <c r="H345">
        <v>1161.5500488</v>
      </c>
      <c r="I345">
        <v>1176.4100341999999</v>
      </c>
      <c r="J345">
        <v>1199.1356201000001</v>
      </c>
      <c r="L345" t="str">
        <f t="shared" si="42"/>
        <v>15SEP2024:08:00:00</v>
      </c>
      <c r="M345">
        <v>9</v>
      </c>
      <c r="N345">
        <f t="shared" si="43"/>
        <v>49.054077099999859</v>
      </c>
      <c r="O345" t="str">
        <f t="shared" si="38"/>
        <v/>
      </c>
      <c r="P345">
        <f t="shared" si="39"/>
        <v>49.054077099999859</v>
      </c>
      <c r="Q345" t="str">
        <f t="shared" si="40"/>
        <v/>
      </c>
      <c r="R345">
        <f t="shared" si="41"/>
        <v>1</v>
      </c>
      <c r="S345">
        <f t="shared" si="44"/>
        <v>4.0579262568207195</v>
      </c>
    </row>
    <row r="346" spans="1:19" x14ac:dyDescent="0.3">
      <c r="A346" t="s">
        <v>370</v>
      </c>
      <c r="B346">
        <v>1263.3037108999999</v>
      </c>
      <c r="C346">
        <v>1350.25</v>
      </c>
      <c r="D346">
        <v>1266.9210204999999</v>
      </c>
      <c r="E346">
        <v>1291.9533690999999</v>
      </c>
      <c r="F346">
        <v>1350.25</v>
      </c>
      <c r="G346">
        <v>1235.6099853999999</v>
      </c>
      <c r="H346">
        <v>1240.5100098</v>
      </c>
      <c r="I346">
        <v>1268.8599853999999</v>
      </c>
      <c r="J346">
        <v>1277.4366454999999</v>
      </c>
      <c r="L346" t="str">
        <f t="shared" si="42"/>
        <v>15SEP2024:09:00:00</v>
      </c>
      <c r="M346">
        <v>10</v>
      </c>
      <c r="N346">
        <f t="shared" si="43"/>
        <v>86.946289100000058</v>
      </c>
      <c r="O346" t="str">
        <f t="shared" si="38"/>
        <v/>
      </c>
      <c r="P346">
        <f t="shared" si="39"/>
        <v>86.946289100000058</v>
      </c>
      <c r="Q346" t="str">
        <f t="shared" si="40"/>
        <v/>
      </c>
      <c r="R346">
        <f t="shared" si="41"/>
        <v>1</v>
      </c>
      <c r="S346">
        <f t="shared" si="44"/>
        <v>6.8824533918338595</v>
      </c>
    </row>
    <row r="347" spans="1:19" x14ac:dyDescent="0.3">
      <c r="A347" t="s">
        <v>371</v>
      </c>
      <c r="B347">
        <v>1374.2590332</v>
      </c>
      <c r="C347">
        <v>1448.1800536999999</v>
      </c>
      <c r="D347">
        <v>1384.1136475000001</v>
      </c>
      <c r="E347">
        <v>1471.0040283000001</v>
      </c>
      <c r="F347">
        <v>1448.1800536999999</v>
      </c>
      <c r="G347">
        <v>1341.1099853999999</v>
      </c>
      <c r="H347">
        <v>1337.0400391000001</v>
      </c>
      <c r="I347">
        <v>1374.0799560999999</v>
      </c>
      <c r="J347">
        <v>1394.2828368999999</v>
      </c>
      <c r="L347" t="str">
        <f t="shared" si="42"/>
        <v>15SEP2024:10:00:00</v>
      </c>
      <c r="M347">
        <v>11</v>
      </c>
      <c r="N347">
        <f t="shared" si="43"/>
        <v>73.921020499999941</v>
      </c>
      <c r="O347" t="str">
        <f t="shared" si="38"/>
        <v/>
      </c>
      <c r="P347">
        <f t="shared" si="39"/>
        <v>73.921020499999941</v>
      </c>
      <c r="Q347" t="str">
        <f t="shared" si="40"/>
        <v/>
      </c>
      <c r="R347">
        <f t="shared" si="41"/>
        <v>1</v>
      </c>
      <c r="S347">
        <f t="shared" si="44"/>
        <v>5.3789728656811375</v>
      </c>
    </row>
    <row r="348" spans="1:19" x14ac:dyDescent="0.3">
      <c r="A348" t="s">
        <v>372</v>
      </c>
      <c r="B348">
        <v>1424.5814209</v>
      </c>
      <c r="C348">
        <v>1540.4300536999999</v>
      </c>
      <c r="D348">
        <v>1464.4210204999999</v>
      </c>
      <c r="E348">
        <v>1541.1936035000001</v>
      </c>
      <c r="F348">
        <v>1540.4300536999999</v>
      </c>
      <c r="G348">
        <v>1473.0100098</v>
      </c>
      <c r="H348">
        <v>1454.4599608999999</v>
      </c>
      <c r="I348">
        <v>1498.2299805</v>
      </c>
      <c r="J348">
        <v>1501.4647216999999</v>
      </c>
      <c r="L348" t="str">
        <f t="shared" si="42"/>
        <v>15SEP2024:11:00:00</v>
      </c>
      <c r="M348">
        <v>12</v>
      </c>
      <c r="N348">
        <f t="shared" si="43"/>
        <v>115.8486327999999</v>
      </c>
      <c r="O348" t="str">
        <f t="shared" si="38"/>
        <v/>
      </c>
      <c r="P348">
        <f t="shared" si="39"/>
        <v>115.8486327999999</v>
      </c>
      <c r="Q348" t="str">
        <f t="shared" si="40"/>
        <v/>
      </c>
      <c r="R348">
        <f t="shared" si="41"/>
        <v>1</v>
      </c>
      <c r="S348">
        <f t="shared" si="44"/>
        <v>8.1321173434096057</v>
      </c>
    </row>
    <row r="349" spans="1:19" x14ac:dyDescent="0.3">
      <c r="A349" t="s">
        <v>373</v>
      </c>
      <c r="B349">
        <v>1536.3814697</v>
      </c>
      <c r="C349">
        <v>1635.9200439000001</v>
      </c>
      <c r="D349">
        <v>1543.1876221</v>
      </c>
      <c r="E349">
        <v>1605.0494385</v>
      </c>
      <c r="F349">
        <v>1635.9200439000001</v>
      </c>
      <c r="G349">
        <v>1588.4300536999999</v>
      </c>
      <c r="H349">
        <v>1563.3299560999999</v>
      </c>
      <c r="I349">
        <v>1612.2600098</v>
      </c>
      <c r="J349">
        <v>1600.9979248</v>
      </c>
      <c r="L349" t="str">
        <f t="shared" si="42"/>
        <v>15SEP2024:12:00:00</v>
      </c>
      <c r="M349">
        <v>13</v>
      </c>
      <c r="N349">
        <f t="shared" si="43"/>
        <v>99.538574200000085</v>
      </c>
      <c r="O349" t="str">
        <f t="shared" si="38"/>
        <v/>
      </c>
      <c r="P349">
        <f t="shared" si="39"/>
        <v>99.538574200000085</v>
      </c>
      <c r="Q349" t="str">
        <f t="shared" si="40"/>
        <v/>
      </c>
      <c r="R349">
        <f t="shared" si="41"/>
        <v>1</v>
      </c>
      <c r="S349">
        <f t="shared" si="44"/>
        <v>6.4787669054246262</v>
      </c>
    </row>
    <row r="350" spans="1:19" x14ac:dyDescent="0.3">
      <c r="A350" t="s">
        <v>374</v>
      </c>
      <c r="B350">
        <v>1596.6011963000001</v>
      </c>
      <c r="C350">
        <v>1751.9499512</v>
      </c>
      <c r="D350">
        <v>1650.8889160000001</v>
      </c>
      <c r="E350">
        <v>1669.4068603999999</v>
      </c>
      <c r="F350">
        <v>1751.9499512</v>
      </c>
      <c r="G350">
        <v>1700.5600586</v>
      </c>
      <c r="H350">
        <v>1672.5999756000001</v>
      </c>
      <c r="I350">
        <v>1730.4399414</v>
      </c>
      <c r="J350">
        <v>1704.9914550999999</v>
      </c>
      <c r="L350" t="str">
        <f t="shared" si="42"/>
        <v>15SEP2024:13:00:00</v>
      </c>
      <c r="M350">
        <v>14</v>
      </c>
      <c r="N350">
        <f t="shared" si="43"/>
        <v>155.3487548999999</v>
      </c>
      <c r="O350" t="str">
        <f t="shared" si="38"/>
        <v/>
      </c>
      <c r="P350">
        <f t="shared" si="39"/>
        <v>155.3487548999999</v>
      </c>
      <c r="Q350" t="str">
        <f t="shared" si="40"/>
        <v/>
      </c>
      <c r="R350">
        <f t="shared" si="41"/>
        <v>1</v>
      </c>
      <c r="S350">
        <f t="shared" si="44"/>
        <v>9.7299660842049125</v>
      </c>
    </row>
    <row r="351" spans="1:19" x14ac:dyDescent="0.3">
      <c r="A351" t="s">
        <v>375</v>
      </c>
      <c r="B351">
        <v>1706.0925293</v>
      </c>
      <c r="C351">
        <v>1841.1500243999999</v>
      </c>
      <c r="D351">
        <v>1748.6942139</v>
      </c>
      <c r="E351">
        <v>1761.6350098</v>
      </c>
      <c r="F351">
        <v>1841.1500243999999</v>
      </c>
      <c r="G351">
        <v>1804.5999756000001</v>
      </c>
      <c r="H351">
        <v>1769.7399902</v>
      </c>
      <c r="I351">
        <v>1836.6700439000001</v>
      </c>
      <c r="J351">
        <v>1802.7590332</v>
      </c>
      <c r="L351" t="str">
        <f t="shared" si="42"/>
        <v>15SEP2024:14:00:00</v>
      </c>
      <c r="M351">
        <v>15</v>
      </c>
      <c r="N351">
        <f t="shared" si="43"/>
        <v>135.05749509999987</v>
      </c>
      <c r="O351" t="str">
        <f t="shared" si="38"/>
        <v/>
      </c>
      <c r="P351">
        <f t="shared" si="39"/>
        <v>135.05749509999987</v>
      </c>
      <c r="Q351" t="str">
        <f t="shared" si="40"/>
        <v/>
      </c>
      <c r="R351">
        <f t="shared" si="41"/>
        <v>1</v>
      </c>
      <c r="S351">
        <f t="shared" si="44"/>
        <v>7.9161881774028515</v>
      </c>
    </row>
    <row r="352" spans="1:19" x14ac:dyDescent="0.3">
      <c r="A352" t="s">
        <v>376</v>
      </c>
      <c r="B352">
        <v>1782.3758545000001</v>
      </c>
      <c r="C352">
        <v>1929.6199951000001</v>
      </c>
      <c r="D352">
        <v>1799.2995605000001</v>
      </c>
      <c r="E352">
        <v>1808.0211182</v>
      </c>
      <c r="F352">
        <v>1929.6199951000001</v>
      </c>
      <c r="G352">
        <v>1864.2299805</v>
      </c>
      <c r="H352">
        <v>1845.1099853999999</v>
      </c>
      <c r="I352">
        <v>1907.9300536999999</v>
      </c>
      <c r="J352">
        <v>1870.9822998</v>
      </c>
      <c r="L352" t="str">
        <f t="shared" si="42"/>
        <v>15SEP2024:15:00:00</v>
      </c>
      <c r="M352">
        <v>16</v>
      </c>
      <c r="N352">
        <f t="shared" si="43"/>
        <v>147.24414060000004</v>
      </c>
      <c r="O352" t="str">
        <f t="shared" si="38"/>
        <v/>
      </c>
      <c r="P352">
        <f t="shared" si="39"/>
        <v>147.24414060000004</v>
      </c>
      <c r="Q352" t="str">
        <f t="shared" si="40"/>
        <v/>
      </c>
      <c r="R352">
        <f t="shared" si="41"/>
        <v>1</v>
      </c>
      <c r="S352">
        <f t="shared" si="44"/>
        <v>8.2611162077992581</v>
      </c>
    </row>
    <row r="353" spans="1:19" x14ac:dyDescent="0.3">
      <c r="A353" t="s">
        <v>377</v>
      </c>
      <c r="B353">
        <v>1855.5722656</v>
      </c>
      <c r="C353">
        <v>1989.6300048999999</v>
      </c>
      <c r="D353">
        <v>1881.6317139</v>
      </c>
      <c r="E353">
        <v>1875.6456298999999</v>
      </c>
      <c r="F353">
        <v>1989.6300048999999</v>
      </c>
      <c r="G353">
        <v>1904.9399414</v>
      </c>
      <c r="H353">
        <v>1899.4200439000001</v>
      </c>
      <c r="I353">
        <v>1966.5799560999999</v>
      </c>
      <c r="J353">
        <v>1927.2431641000001</v>
      </c>
      <c r="L353" t="str">
        <f t="shared" si="42"/>
        <v>15SEP2024:16:00:00</v>
      </c>
      <c r="M353">
        <v>17</v>
      </c>
      <c r="N353">
        <f t="shared" si="43"/>
        <v>134.05773929999987</v>
      </c>
      <c r="O353" t="str">
        <f t="shared" si="38"/>
        <v/>
      </c>
      <c r="P353">
        <f t="shared" si="39"/>
        <v>134.05773929999987</v>
      </c>
      <c r="Q353" t="str">
        <f t="shared" si="40"/>
        <v/>
      </c>
      <c r="R353">
        <f t="shared" si="41"/>
        <v>1</v>
      </c>
      <c r="S353">
        <f t="shared" si="44"/>
        <v>7.2246035244901794</v>
      </c>
    </row>
    <row r="354" spans="1:19" x14ac:dyDescent="0.3">
      <c r="A354" t="s">
        <v>378</v>
      </c>
      <c r="B354">
        <v>1897.7521973</v>
      </c>
      <c r="C354">
        <v>2015.3199463000001</v>
      </c>
      <c r="D354">
        <v>1927.4592285000001</v>
      </c>
      <c r="E354">
        <v>1911.958374</v>
      </c>
      <c r="F354">
        <v>2015.3199463000001</v>
      </c>
      <c r="G354">
        <v>1913.3499756000001</v>
      </c>
      <c r="H354">
        <v>1925.4200439000001</v>
      </c>
      <c r="I354">
        <v>1992.1800536999999</v>
      </c>
      <c r="J354">
        <v>1951.6457519999999</v>
      </c>
      <c r="L354" t="str">
        <f t="shared" si="42"/>
        <v>15SEP2024:17:00:00</v>
      </c>
      <c r="M354">
        <v>18</v>
      </c>
      <c r="N354">
        <f t="shared" si="43"/>
        <v>117.56774900000005</v>
      </c>
      <c r="O354" t="str">
        <f t="shared" si="38"/>
        <v/>
      </c>
      <c r="P354">
        <f t="shared" si="39"/>
        <v>117.56774900000005</v>
      </c>
      <c r="Q354" t="str">
        <f t="shared" si="40"/>
        <v/>
      </c>
      <c r="R354">
        <f t="shared" si="41"/>
        <v>1</v>
      </c>
      <c r="S354">
        <f t="shared" si="44"/>
        <v>6.1951054077169765</v>
      </c>
    </row>
    <row r="355" spans="1:19" x14ac:dyDescent="0.3">
      <c r="A355" t="s">
        <v>379</v>
      </c>
      <c r="B355">
        <v>1910.7318115</v>
      </c>
      <c r="C355">
        <v>2020.2199707</v>
      </c>
      <c r="D355">
        <v>1923.7224120999999</v>
      </c>
      <c r="E355">
        <v>1929.2288818</v>
      </c>
      <c r="F355">
        <v>2020.2199707</v>
      </c>
      <c r="G355">
        <v>1877.8299560999999</v>
      </c>
      <c r="H355">
        <v>1917.9200439000001</v>
      </c>
      <c r="I355">
        <v>1972.8900146000001</v>
      </c>
      <c r="J355">
        <v>1943.6177978999999</v>
      </c>
      <c r="L355" t="str">
        <f t="shared" si="42"/>
        <v>15SEP2024:18:00:00</v>
      </c>
      <c r="M355">
        <v>19</v>
      </c>
      <c r="N355">
        <f t="shared" si="43"/>
        <v>109.48815919999993</v>
      </c>
      <c r="O355" t="str">
        <f t="shared" si="38"/>
        <v/>
      </c>
      <c r="P355">
        <f t="shared" si="39"/>
        <v>109.48815919999993</v>
      </c>
      <c r="Q355" t="str">
        <f t="shared" si="40"/>
        <v/>
      </c>
      <c r="R355">
        <f t="shared" si="41"/>
        <v>1</v>
      </c>
      <c r="S355">
        <f t="shared" si="44"/>
        <v>5.7301688568238882</v>
      </c>
    </row>
    <row r="356" spans="1:19" x14ac:dyDescent="0.3">
      <c r="A356" t="s">
        <v>380</v>
      </c>
      <c r="B356">
        <v>1941.4569091999999</v>
      </c>
      <c r="C356">
        <v>1968.4599608999999</v>
      </c>
      <c r="D356">
        <v>1846.3211670000001</v>
      </c>
      <c r="E356">
        <v>1819.0440673999999</v>
      </c>
      <c r="F356">
        <v>1968.4599608999999</v>
      </c>
      <c r="G356">
        <v>1816.3499756000001</v>
      </c>
      <c r="H356">
        <v>1865.3100586</v>
      </c>
      <c r="I356">
        <v>1933.6899414</v>
      </c>
      <c r="J356">
        <v>1880.5708007999999</v>
      </c>
      <c r="L356" t="str">
        <f t="shared" si="42"/>
        <v>15SEP2024:19:00:00</v>
      </c>
      <c r="M356">
        <v>20</v>
      </c>
      <c r="N356">
        <f t="shared" si="43"/>
        <v>27.003051700000015</v>
      </c>
      <c r="O356" t="str">
        <f t="shared" si="38"/>
        <v/>
      </c>
      <c r="P356">
        <f t="shared" si="39"/>
        <v>27.003051700000015</v>
      </c>
      <c r="Q356" t="str">
        <f t="shared" si="40"/>
        <v/>
      </c>
      <c r="R356">
        <f t="shared" si="41"/>
        <v>1</v>
      </c>
      <c r="S356">
        <f t="shared" si="44"/>
        <v>1.3908653636369883</v>
      </c>
    </row>
    <row r="357" spans="1:19" x14ac:dyDescent="0.3">
      <c r="A357" t="s">
        <v>381</v>
      </c>
      <c r="B357">
        <v>1810.1464844</v>
      </c>
      <c r="C357">
        <v>1879.0100098</v>
      </c>
      <c r="D357">
        <v>1788.9713135</v>
      </c>
      <c r="E357">
        <v>1756.3911132999999</v>
      </c>
      <c r="F357">
        <v>1879.0100098</v>
      </c>
      <c r="G357">
        <v>1697.9899902</v>
      </c>
      <c r="H357">
        <v>1773.8900146000001</v>
      </c>
      <c r="I357">
        <v>1820.4599608999999</v>
      </c>
      <c r="J357">
        <v>1785.5483397999999</v>
      </c>
      <c r="L357" t="str">
        <f t="shared" si="42"/>
        <v>15SEP2024:20:00:00</v>
      </c>
      <c r="M357">
        <v>21</v>
      </c>
      <c r="N357">
        <f t="shared" si="43"/>
        <v>68.863525400000071</v>
      </c>
      <c r="O357" t="str">
        <f t="shared" si="38"/>
        <v/>
      </c>
      <c r="P357">
        <f t="shared" si="39"/>
        <v>68.863525400000071</v>
      </c>
      <c r="Q357" t="str">
        <f t="shared" si="40"/>
        <v/>
      </c>
      <c r="R357">
        <f t="shared" si="41"/>
        <v>1</v>
      </c>
      <c r="S357">
        <f t="shared" si="44"/>
        <v>3.8043067781238662</v>
      </c>
    </row>
    <row r="358" spans="1:19" x14ac:dyDescent="0.3">
      <c r="A358" t="s">
        <v>382</v>
      </c>
      <c r="B358">
        <v>1738.3934326000001</v>
      </c>
      <c r="C358">
        <v>1816.5699463000001</v>
      </c>
      <c r="D358">
        <v>1724.1060791</v>
      </c>
      <c r="E358">
        <v>1647.0375977000001</v>
      </c>
      <c r="F358">
        <v>1816.5699463000001</v>
      </c>
      <c r="G358">
        <v>1636.9100341999999</v>
      </c>
      <c r="H358">
        <v>1715.5</v>
      </c>
      <c r="I358">
        <v>1761.4200439000001</v>
      </c>
      <c r="J358">
        <v>1715.4876709</v>
      </c>
      <c r="L358" t="str">
        <f t="shared" si="42"/>
        <v>15SEP2024:21:00:00</v>
      </c>
      <c r="M358">
        <v>22</v>
      </c>
      <c r="N358">
        <f t="shared" si="43"/>
        <v>78.176513699999987</v>
      </c>
      <c r="O358" t="str">
        <f t="shared" si="38"/>
        <v/>
      </c>
      <c r="P358">
        <f t="shared" si="39"/>
        <v>78.176513699999987</v>
      </c>
      <c r="Q358" t="str">
        <f t="shared" si="40"/>
        <v/>
      </c>
      <c r="R358">
        <f t="shared" si="41"/>
        <v>1</v>
      </c>
      <c r="S358">
        <f t="shared" si="44"/>
        <v>4.4970552829963557</v>
      </c>
    </row>
    <row r="359" spans="1:19" x14ac:dyDescent="0.3">
      <c r="A359" t="s">
        <v>383</v>
      </c>
      <c r="B359">
        <v>1649.7130127</v>
      </c>
      <c r="C359">
        <v>1718.2800293</v>
      </c>
      <c r="D359">
        <v>1631.9919434000001</v>
      </c>
      <c r="E359">
        <v>1562.6950684000001</v>
      </c>
      <c r="F359">
        <v>1718.2800293</v>
      </c>
      <c r="G359">
        <v>1566.1099853999999</v>
      </c>
      <c r="H359">
        <v>1641.1700439000001</v>
      </c>
      <c r="I359">
        <v>1697.0400391000001</v>
      </c>
      <c r="J359">
        <v>1637.059082</v>
      </c>
      <c r="L359" t="str">
        <f t="shared" si="42"/>
        <v>15SEP2024:22:00:00</v>
      </c>
      <c r="M359">
        <v>23</v>
      </c>
      <c r="N359">
        <f t="shared" si="43"/>
        <v>68.567016599999988</v>
      </c>
      <c r="O359" t="str">
        <f t="shared" si="38"/>
        <v/>
      </c>
      <c r="P359">
        <f t="shared" si="39"/>
        <v>68.567016599999988</v>
      </c>
      <c r="Q359" t="str">
        <f t="shared" si="40"/>
        <v/>
      </c>
      <c r="R359">
        <f t="shared" si="41"/>
        <v>1</v>
      </c>
      <c r="S359">
        <f t="shared" si="44"/>
        <v>4.1562996758921056</v>
      </c>
    </row>
    <row r="360" spans="1:19" x14ac:dyDescent="0.3">
      <c r="A360" t="s">
        <v>384</v>
      </c>
      <c r="B360">
        <v>1557.8699951000001</v>
      </c>
      <c r="C360">
        <v>1611.3699951000001</v>
      </c>
      <c r="D360">
        <v>1536.3457031</v>
      </c>
      <c r="E360">
        <v>1512.6524658000001</v>
      </c>
      <c r="F360">
        <v>1611.3699951000001</v>
      </c>
      <c r="G360">
        <v>1489.0699463000001</v>
      </c>
      <c r="H360">
        <v>1553.0999756000001</v>
      </c>
      <c r="I360">
        <v>1584.8499756000001</v>
      </c>
      <c r="J360">
        <v>1550.2084961</v>
      </c>
      <c r="L360" t="str">
        <f t="shared" si="42"/>
        <v>15SEP2024:23:00:00</v>
      </c>
      <c r="M360">
        <v>24</v>
      </c>
      <c r="N360">
        <f t="shared" si="43"/>
        <v>53.5</v>
      </c>
      <c r="O360" t="str">
        <f t="shared" si="38"/>
        <v/>
      </c>
      <c r="P360">
        <f t="shared" si="39"/>
        <v>53.5</v>
      </c>
      <c r="Q360" t="str">
        <f t="shared" si="40"/>
        <v/>
      </c>
      <c r="R360">
        <f t="shared" si="41"/>
        <v>1</v>
      </c>
      <c r="S360">
        <f t="shared" si="44"/>
        <v>3.4341761615715449</v>
      </c>
    </row>
    <row r="361" spans="1:19" x14ac:dyDescent="0.3">
      <c r="A361" t="s">
        <v>385</v>
      </c>
      <c r="B361">
        <v>1452.121582</v>
      </c>
      <c r="C361">
        <v>1505.0200195</v>
      </c>
      <c r="D361">
        <v>1427.2591553</v>
      </c>
      <c r="E361">
        <v>1410.0401611</v>
      </c>
      <c r="F361">
        <v>1505.0200195</v>
      </c>
      <c r="G361">
        <v>1415.8100586</v>
      </c>
      <c r="H361">
        <v>1457</v>
      </c>
      <c r="I361">
        <v>1480.8900146000001</v>
      </c>
      <c r="J361">
        <v>1453.7520752</v>
      </c>
      <c r="L361" t="str">
        <f t="shared" si="42"/>
        <v>16SEP2024:00:00:00</v>
      </c>
      <c r="M361">
        <v>1</v>
      </c>
      <c r="N361">
        <f t="shared" si="43"/>
        <v>52.8984375</v>
      </c>
      <c r="O361" t="str">
        <f t="shared" si="38"/>
        <v/>
      </c>
      <c r="P361">
        <f t="shared" si="39"/>
        <v>52.8984375</v>
      </c>
      <c r="Q361" t="str">
        <f t="shared" si="40"/>
        <v/>
      </c>
      <c r="R361">
        <f t="shared" si="41"/>
        <v>1</v>
      </c>
      <c r="S361">
        <f t="shared" si="44"/>
        <v>3.6428380485291898</v>
      </c>
    </row>
    <row r="362" spans="1:19" x14ac:dyDescent="0.3">
      <c r="A362" t="s">
        <v>386</v>
      </c>
      <c r="B362">
        <v>1348.7830810999999</v>
      </c>
      <c r="C362">
        <v>1372.0799560999999</v>
      </c>
      <c r="D362">
        <v>1330.5897216999999</v>
      </c>
      <c r="E362">
        <v>1286.6245117000001</v>
      </c>
      <c r="F362">
        <v>1372.0799560999999</v>
      </c>
      <c r="G362">
        <v>1360.2399902</v>
      </c>
      <c r="H362">
        <v>1325.75</v>
      </c>
      <c r="I362">
        <v>1346.6899414</v>
      </c>
      <c r="J362">
        <v>1338.2769774999999</v>
      </c>
      <c r="L362" t="str">
        <f t="shared" si="42"/>
        <v>16SEP2024:01:00:00</v>
      </c>
      <c r="M362">
        <v>2</v>
      </c>
      <c r="N362">
        <f t="shared" si="43"/>
        <v>23.296875</v>
      </c>
      <c r="O362" t="str">
        <f t="shared" si="38"/>
        <v/>
      </c>
      <c r="P362">
        <f t="shared" si="39"/>
        <v>23.296875</v>
      </c>
      <c r="Q362" t="str">
        <f t="shared" si="40"/>
        <v/>
      </c>
      <c r="R362">
        <f t="shared" si="41"/>
        <v>1</v>
      </c>
      <c r="S362">
        <f t="shared" si="44"/>
        <v>1.7272514258556859</v>
      </c>
    </row>
    <row r="363" spans="1:19" x14ac:dyDescent="0.3">
      <c r="A363" t="s">
        <v>387</v>
      </c>
      <c r="B363">
        <v>1281.4890137</v>
      </c>
      <c r="C363">
        <v>1310.3499756000001</v>
      </c>
      <c r="D363">
        <v>1273.1009521000001</v>
      </c>
      <c r="E363">
        <v>1244.2387695</v>
      </c>
      <c r="F363">
        <v>1310.3499756000001</v>
      </c>
      <c r="G363">
        <v>1302.8800048999999</v>
      </c>
      <c r="H363">
        <v>1261.4200439000001</v>
      </c>
      <c r="I363">
        <v>1287.3900146000001</v>
      </c>
      <c r="J363">
        <v>1281.2557373</v>
      </c>
      <c r="L363" t="str">
        <f t="shared" si="42"/>
        <v>16SEP2024:02:00:00</v>
      </c>
      <c r="M363">
        <v>3</v>
      </c>
      <c r="N363">
        <f t="shared" si="43"/>
        <v>28.86096190000012</v>
      </c>
      <c r="O363" t="str">
        <f t="shared" si="38"/>
        <v/>
      </c>
      <c r="P363">
        <f t="shared" si="39"/>
        <v>28.86096190000012</v>
      </c>
      <c r="Q363" t="str">
        <f t="shared" si="40"/>
        <v/>
      </c>
      <c r="R363">
        <f t="shared" si="41"/>
        <v>1</v>
      </c>
      <c r="S363">
        <f t="shared" si="44"/>
        <v>2.2521427489004249</v>
      </c>
    </row>
    <row r="364" spans="1:19" x14ac:dyDescent="0.3">
      <c r="A364" t="s">
        <v>388</v>
      </c>
      <c r="B364">
        <v>1242.8721923999999</v>
      </c>
      <c r="C364">
        <v>1282.8299560999999</v>
      </c>
      <c r="D364">
        <v>1233.6380615</v>
      </c>
      <c r="E364">
        <v>1189.7781981999999</v>
      </c>
      <c r="F364">
        <v>1282.8299560999999</v>
      </c>
      <c r="G364">
        <v>1258.7800293</v>
      </c>
      <c r="H364">
        <v>1212.3499756000001</v>
      </c>
      <c r="I364">
        <v>1244.5200195</v>
      </c>
      <c r="J364">
        <v>1237.6517334</v>
      </c>
      <c r="L364" t="str">
        <f t="shared" si="42"/>
        <v>16SEP2024:03:00:00</v>
      </c>
      <c r="M364">
        <v>4</v>
      </c>
      <c r="N364">
        <f t="shared" si="43"/>
        <v>39.957763699999987</v>
      </c>
      <c r="O364" t="str">
        <f t="shared" si="38"/>
        <v/>
      </c>
      <c r="P364">
        <f t="shared" si="39"/>
        <v>39.957763699999987</v>
      </c>
      <c r="Q364" t="str">
        <f t="shared" si="40"/>
        <v/>
      </c>
      <c r="R364">
        <f t="shared" si="41"/>
        <v>1</v>
      </c>
      <c r="S364">
        <f t="shared" si="44"/>
        <v>3.214953552290932</v>
      </c>
    </row>
    <row r="365" spans="1:19" x14ac:dyDescent="0.3">
      <c r="A365" t="s">
        <v>389</v>
      </c>
      <c r="B365">
        <v>1218.5578613</v>
      </c>
      <c r="C365">
        <v>1247.3599853999999</v>
      </c>
      <c r="D365">
        <v>1205.9716797000001</v>
      </c>
      <c r="E365">
        <v>1152.7867432</v>
      </c>
      <c r="F365">
        <v>1247.3599853999999</v>
      </c>
      <c r="G365">
        <v>1223.4499512</v>
      </c>
      <c r="H365">
        <v>1180.7700195</v>
      </c>
      <c r="I365">
        <v>1209.2099608999999</v>
      </c>
      <c r="J365">
        <v>1202.715332</v>
      </c>
      <c r="L365" t="str">
        <f t="shared" si="42"/>
        <v>16SEP2024:04:00:00</v>
      </c>
      <c r="M365">
        <v>5</v>
      </c>
      <c r="N365">
        <f t="shared" si="43"/>
        <v>28.802124099999901</v>
      </c>
      <c r="O365" t="str">
        <f t="shared" si="38"/>
        <v/>
      </c>
      <c r="P365">
        <f t="shared" si="39"/>
        <v>28.802124099999901</v>
      </c>
      <c r="Q365" t="str">
        <f t="shared" si="40"/>
        <v/>
      </c>
      <c r="R365">
        <f t="shared" si="41"/>
        <v>1</v>
      </c>
      <c r="S365">
        <f t="shared" si="44"/>
        <v>2.3636238388608639</v>
      </c>
    </row>
    <row r="366" spans="1:19" x14ac:dyDescent="0.3">
      <c r="A366" t="s">
        <v>390</v>
      </c>
      <c r="B366">
        <v>1166.8775635</v>
      </c>
      <c r="C366">
        <v>1229.6199951000001</v>
      </c>
      <c r="D366">
        <v>1190.6663818</v>
      </c>
      <c r="E366">
        <v>1140.0808105000001</v>
      </c>
      <c r="F366">
        <v>1229.6199951000001</v>
      </c>
      <c r="G366">
        <v>1190.4699707</v>
      </c>
      <c r="H366">
        <v>1152.4200439000001</v>
      </c>
      <c r="I366">
        <v>1174.2099608999999</v>
      </c>
      <c r="J366">
        <v>1177.3602295000001</v>
      </c>
      <c r="L366" t="str">
        <f t="shared" si="42"/>
        <v>16SEP2024:05:00:00</v>
      </c>
      <c r="M366">
        <v>6</v>
      </c>
      <c r="N366">
        <f t="shared" si="43"/>
        <v>62.742431600000145</v>
      </c>
      <c r="O366" t="str">
        <f t="shared" si="38"/>
        <v/>
      </c>
      <c r="P366">
        <f t="shared" si="39"/>
        <v>62.742431600000145</v>
      </c>
      <c r="Q366" t="str">
        <f t="shared" si="40"/>
        <v/>
      </c>
      <c r="R366">
        <f t="shared" si="41"/>
        <v>1</v>
      </c>
      <c r="S366">
        <f t="shared" si="44"/>
        <v>5.3769507241022678</v>
      </c>
    </row>
    <row r="367" spans="1:19" x14ac:dyDescent="0.3">
      <c r="A367" t="s">
        <v>391</v>
      </c>
      <c r="B367">
        <v>1188.166626</v>
      </c>
      <c r="C367">
        <v>1244.3399658000001</v>
      </c>
      <c r="D367">
        <v>1197.2868652</v>
      </c>
      <c r="E367">
        <v>1100.5732422000001</v>
      </c>
      <c r="F367">
        <v>1244.3399658000001</v>
      </c>
      <c r="G367">
        <v>1186.9300536999999</v>
      </c>
      <c r="H367">
        <v>1153.7299805</v>
      </c>
      <c r="I367">
        <v>1165.9000243999999</v>
      </c>
      <c r="J367">
        <v>1170.2946777</v>
      </c>
      <c r="L367" t="str">
        <f t="shared" si="42"/>
        <v>16SEP2024:06:00:00</v>
      </c>
      <c r="M367">
        <v>7</v>
      </c>
      <c r="N367">
        <f t="shared" si="43"/>
        <v>56.173339800000122</v>
      </c>
      <c r="O367" t="str">
        <f t="shared" si="38"/>
        <v/>
      </c>
      <c r="P367">
        <f t="shared" si="39"/>
        <v>56.173339800000122</v>
      </c>
      <c r="Q367" t="str">
        <f t="shared" si="40"/>
        <v/>
      </c>
      <c r="R367">
        <f t="shared" si="41"/>
        <v>1</v>
      </c>
      <c r="S367">
        <f t="shared" si="44"/>
        <v>4.7277325057605282</v>
      </c>
    </row>
    <row r="368" spans="1:19" x14ac:dyDescent="0.3">
      <c r="A368" t="s">
        <v>392</v>
      </c>
      <c r="B368">
        <v>1272.0451660000001</v>
      </c>
      <c r="C368">
        <v>1289.8800048999999</v>
      </c>
      <c r="D368">
        <v>1243.0750731999999</v>
      </c>
      <c r="E368">
        <v>1150.5800781</v>
      </c>
      <c r="F368">
        <v>1289.8800048999999</v>
      </c>
      <c r="G368">
        <v>1213.8299560999999</v>
      </c>
      <c r="H368">
        <v>1184.1199951000001</v>
      </c>
      <c r="I368">
        <v>1197.5699463000001</v>
      </c>
      <c r="J368">
        <v>1207.1960449000001</v>
      </c>
      <c r="L368" t="str">
        <f t="shared" si="42"/>
        <v>16SEP2024:07:00:00</v>
      </c>
      <c r="M368">
        <v>8</v>
      </c>
      <c r="N368">
        <f t="shared" si="43"/>
        <v>17.834838899999795</v>
      </c>
      <c r="O368" t="str">
        <f t="shared" si="38"/>
        <v/>
      </c>
      <c r="P368">
        <f t="shared" si="39"/>
        <v>17.834838899999795</v>
      </c>
      <c r="Q368" t="str">
        <f t="shared" si="40"/>
        <v/>
      </c>
      <c r="R368">
        <f t="shared" si="41"/>
        <v>1</v>
      </c>
      <c r="S368">
        <f t="shared" si="44"/>
        <v>1.4020601922557674</v>
      </c>
    </row>
    <row r="369" spans="1:19" x14ac:dyDescent="0.3">
      <c r="A369" t="s">
        <v>393</v>
      </c>
      <c r="B369">
        <v>1314.6479492000001</v>
      </c>
      <c r="C369">
        <v>1293.7600098</v>
      </c>
      <c r="D369">
        <v>1255.5819091999999</v>
      </c>
      <c r="E369">
        <v>1173.8143310999999</v>
      </c>
      <c r="F369">
        <v>1293.7600098</v>
      </c>
      <c r="G369">
        <v>1213.4599608999999</v>
      </c>
      <c r="H369">
        <v>1184.2700195</v>
      </c>
      <c r="I369">
        <v>1197</v>
      </c>
      <c r="J369">
        <v>1212.4609375</v>
      </c>
      <c r="L369" t="str">
        <f t="shared" si="42"/>
        <v>16SEP2024:08:00:00</v>
      </c>
      <c r="M369">
        <v>9</v>
      </c>
      <c r="N369">
        <f t="shared" si="43"/>
        <v>-20.88793940000005</v>
      </c>
      <c r="O369">
        <f t="shared" si="38"/>
        <v>-20.88793940000005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1.5888618251533382</v>
      </c>
    </row>
    <row r="370" spans="1:19" x14ac:dyDescent="0.3">
      <c r="A370" t="s">
        <v>394</v>
      </c>
      <c r="B370">
        <v>1276.7186279</v>
      </c>
      <c r="C370">
        <v>1296.1999512</v>
      </c>
      <c r="D370">
        <v>1260.9927978999999</v>
      </c>
      <c r="E370">
        <v>1218.4501952999999</v>
      </c>
      <c r="F370">
        <v>1296.1999512</v>
      </c>
      <c r="G370">
        <v>1243.5300293</v>
      </c>
      <c r="H370">
        <v>1210.5600586</v>
      </c>
      <c r="I370">
        <v>1226.4300536999999</v>
      </c>
      <c r="J370">
        <v>1239.0340576000001</v>
      </c>
      <c r="L370" t="str">
        <f t="shared" si="42"/>
        <v>16SEP2024:09:00:00</v>
      </c>
      <c r="M370">
        <v>10</v>
      </c>
      <c r="N370">
        <f t="shared" si="43"/>
        <v>19.481323299999985</v>
      </c>
      <c r="O370" t="str">
        <f t="shared" si="38"/>
        <v/>
      </c>
      <c r="P370">
        <f t="shared" si="39"/>
        <v>19.481323299999985</v>
      </c>
      <c r="Q370" t="str">
        <f t="shared" si="40"/>
        <v/>
      </c>
      <c r="R370">
        <f t="shared" si="41"/>
        <v>1</v>
      </c>
      <c r="S370">
        <f t="shared" si="44"/>
        <v>1.5258901119069344</v>
      </c>
    </row>
    <row r="371" spans="1:19" x14ac:dyDescent="0.3">
      <c r="A371" t="s">
        <v>395</v>
      </c>
      <c r="B371">
        <v>1410.729126</v>
      </c>
      <c r="C371">
        <v>1407.9200439000001</v>
      </c>
      <c r="D371">
        <v>1359.276001</v>
      </c>
      <c r="E371">
        <v>1297.3631591999999</v>
      </c>
      <c r="F371">
        <v>1407.9200439000001</v>
      </c>
      <c r="G371">
        <v>1335.1400146000001</v>
      </c>
      <c r="H371">
        <v>1294.6400146000001</v>
      </c>
      <c r="I371">
        <v>1311.6999512</v>
      </c>
      <c r="J371">
        <v>1329.3526611</v>
      </c>
      <c r="L371" t="str">
        <f t="shared" si="42"/>
        <v>16SEP2024:10:00:00</v>
      </c>
      <c r="M371">
        <v>11</v>
      </c>
      <c r="N371">
        <f t="shared" si="43"/>
        <v>-2.8090820999998414</v>
      </c>
      <c r="O371">
        <f t="shared" si="38"/>
        <v>-2.8090820999998414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0.19912271237815513</v>
      </c>
    </row>
    <row r="372" spans="1:19" x14ac:dyDescent="0.3">
      <c r="A372" t="s">
        <v>396</v>
      </c>
      <c r="B372">
        <v>1423.0272216999999</v>
      </c>
      <c r="C372">
        <v>1553.5600586</v>
      </c>
      <c r="D372">
        <v>1456.2796631000001</v>
      </c>
      <c r="E372">
        <v>1408.3507079999999</v>
      </c>
      <c r="F372">
        <v>1553.5600586</v>
      </c>
      <c r="G372">
        <v>1465.6199951000001</v>
      </c>
      <c r="H372">
        <v>1424.8299560999999</v>
      </c>
      <c r="I372">
        <v>1445.0699463000001</v>
      </c>
      <c r="J372">
        <v>1459.4862060999999</v>
      </c>
      <c r="L372" t="str">
        <f t="shared" si="42"/>
        <v>16SEP2024:11:00:00</v>
      </c>
      <c r="M372">
        <v>12</v>
      </c>
      <c r="N372">
        <f t="shared" si="43"/>
        <v>130.53283690000012</v>
      </c>
      <c r="O372" t="str">
        <f t="shared" si="38"/>
        <v/>
      </c>
      <c r="P372">
        <f t="shared" si="39"/>
        <v>130.53283690000012</v>
      </c>
      <c r="Q372" t="str">
        <f t="shared" si="40"/>
        <v/>
      </c>
      <c r="R372">
        <f t="shared" si="41"/>
        <v>1</v>
      </c>
      <c r="S372">
        <f t="shared" si="44"/>
        <v>9.1728980942515541</v>
      </c>
    </row>
    <row r="373" spans="1:19" x14ac:dyDescent="0.3">
      <c r="A373" t="s">
        <v>397</v>
      </c>
      <c r="B373">
        <v>1672.4051514</v>
      </c>
      <c r="C373">
        <v>1611.2800293</v>
      </c>
      <c r="D373">
        <v>1520.1184082</v>
      </c>
      <c r="E373">
        <v>1502.4980469</v>
      </c>
      <c r="F373">
        <v>1611.2800293</v>
      </c>
      <c r="G373">
        <v>1585.0999756000001</v>
      </c>
      <c r="H373">
        <v>1535.5</v>
      </c>
      <c r="I373">
        <v>1563.1400146000001</v>
      </c>
      <c r="J373">
        <v>1559.5036620999999</v>
      </c>
      <c r="L373" t="str">
        <f t="shared" si="42"/>
        <v>16SEP2024:12:00:00</v>
      </c>
      <c r="M373">
        <v>13</v>
      </c>
      <c r="N373">
        <f t="shared" si="43"/>
        <v>-61.125122099999999</v>
      </c>
      <c r="O373">
        <f t="shared" si="38"/>
        <v>-61.125122099999999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3.6549230937749191</v>
      </c>
    </row>
    <row r="374" spans="1:19" x14ac:dyDescent="0.3">
      <c r="A374" t="s">
        <v>398</v>
      </c>
      <c r="B374">
        <v>1752.5656738</v>
      </c>
      <c r="C374">
        <v>1697.0100098</v>
      </c>
      <c r="D374">
        <v>1606.0709228999999</v>
      </c>
      <c r="E374">
        <v>1539.3896483999999</v>
      </c>
      <c r="F374">
        <v>1697.0100098</v>
      </c>
      <c r="G374">
        <v>1683.5600586</v>
      </c>
      <c r="H374">
        <v>1632.3199463000001</v>
      </c>
      <c r="I374">
        <v>1655.4300536999999</v>
      </c>
      <c r="J374">
        <v>1641.5419922000001</v>
      </c>
      <c r="L374" t="str">
        <f t="shared" si="42"/>
        <v>16SEP2024:13:00:00</v>
      </c>
      <c r="M374">
        <v>14</v>
      </c>
      <c r="N374">
        <f t="shared" si="43"/>
        <v>-55.555663999999979</v>
      </c>
      <c r="O374">
        <f t="shared" si="38"/>
        <v>-55.555663999999979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3.1699618924717057</v>
      </c>
    </row>
    <row r="375" spans="1:19" x14ac:dyDescent="0.3">
      <c r="A375" t="s">
        <v>399</v>
      </c>
      <c r="B375">
        <v>1784.3637695</v>
      </c>
      <c r="C375">
        <v>1795.9300536999999</v>
      </c>
      <c r="D375">
        <v>1687.3795166</v>
      </c>
      <c r="E375">
        <v>1616.1857910000001</v>
      </c>
      <c r="F375">
        <v>1795.9300536999999</v>
      </c>
      <c r="G375">
        <v>1780.2099608999999</v>
      </c>
      <c r="H375">
        <v>1727.8499756000001</v>
      </c>
      <c r="I375">
        <v>1745.8800048999999</v>
      </c>
      <c r="J375">
        <v>1733.2111815999999</v>
      </c>
      <c r="L375" t="str">
        <f t="shared" si="42"/>
        <v>16SEP2024:14:00:00</v>
      </c>
      <c r="M375">
        <v>15</v>
      </c>
      <c r="N375">
        <f t="shared" si="43"/>
        <v>11.566284199999927</v>
      </c>
      <c r="O375" t="str">
        <f t="shared" si="38"/>
        <v/>
      </c>
      <c r="P375">
        <f t="shared" si="39"/>
        <v>11.566284199999927</v>
      </c>
      <c r="Q375" t="str">
        <f t="shared" si="40"/>
        <v/>
      </c>
      <c r="R375">
        <f t="shared" si="41"/>
        <v>1</v>
      </c>
      <c r="S375">
        <f t="shared" si="44"/>
        <v>0.64820214340268401</v>
      </c>
    </row>
    <row r="376" spans="1:19" x14ac:dyDescent="0.3">
      <c r="A376" t="s">
        <v>400</v>
      </c>
      <c r="B376">
        <v>1883.7384033000001</v>
      </c>
      <c r="C376">
        <v>1876.7900391000001</v>
      </c>
      <c r="D376">
        <v>1772.0823975000001</v>
      </c>
      <c r="E376">
        <v>1750.5589600000001</v>
      </c>
      <c r="F376">
        <v>1876.7900391000001</v>
      </c>
      <c r="G376">
        <v>1850</v>
      </c>
      <c r="H376">
        <v>1800.9399414</v>
      </c>
      <c r="I376">
        <v>1824.5600586</v>
      </c>
      <c r="J376">
        <v>1820.5697021000001</v>
      </c>
      <c r="L376" t="str">
        <f t="shared" si="42"/>
        <v>16SEP2024:15:00:00</v>
      </c>
      <c r="M376">
        <v>16</v>
      </c>
      <c r="N376">
        <f t="shared" si="43"/>
        <v>-6.9483642000000145</v>
      </c>
      <c r="O376">
        <f t="shared" si="38"/>
        <v>-6.9483642000000145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0.36886035703405645</v>
      </c>
    </row>
    <row r="377" spans="1:19" x14ac:dyDescent="0.3">
      <c r="A377" t="s">
        <v>401</v>
      </c>
      <c r="B377">
        <v>1951.9711914</v>
      </c>
      <c r="C377">
        <v>1947.75</v>
      </c>
      <c r="D377">
        <v>1830.1152344</v>
      </c>
      <c r="E377">
        <v>1797.1889647999999</v>
      </c>
      <c r="F377">
        <v>1947.75</v>
      </c>
      <c r="G377">
        <v>1911.4899902</v>
      </c>
      <c r="H377">
        <v>1861.7299805</v>
      </c>
      <c r="I377">
        <v>1881.2800293</v>
      </c>
      <c r="J377">
        <v>1879.8878173999999</v>
      </c>
      <c r="L377" t="str">
        <f t="shared" si="42"/>
        <v>16SEP2024:16:00:00</v>
      </c>
      <c r="M377">
        <v>17</v>
      </c>
      <c r="N377">
        <f t="shared" si="43"/>
        <v>-4.2211913999999524</v>
      </c>
      <c r="O377">
        <f t="shared" si="38"/>
        <v>-4.2211913999999524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0.2162527509933389</v>
      </c>
    </row>
    <row r="378" spans="1:19" x14ac:dyDescent="0.3">
      <c r="A378" t="s">
        <v>402</v>
      </c>
      <c r="B378">
        <v>1953.1920166</v>
      </c>
      <c r="C378">
        <v>1984.4699707</v>
      </c>
      <c r="D378">
        <v>1866.5600586</v>
      </c>
      <c r="E378">
        <v>1813.1644286999999</v>
      </c>
      <c r="F378">
        <v>1984.4699707</v>
      </c>
      <c r="G378">
        <v>1937.6700439000001</v>
      </c>
      <c r="H378">
        <v>1890.9100341999999</v>
      </c>
      <c r="I378">
        <v>1904.2099608999999</v>
      </c>
      <c r="J378">
        <v>1906.0849608999999</v>
      </c>
      <c r="L378" t="str">
        <f t="shared" si="42"/>
        <v>16SEP2024:17:00:00</v>
      </c>
      <c r="M378">
        <v>18</v>
      </c>
      <c r="N378">
        <f t="shared" si="43"/>
        <v>31.277954099999988</v>
      </c>
      <c r="O378" t="str">
        <f t="shared" si="38"/>
        <v/>
      </c>
      <c r="P378">
        <f t="shared" si="39"/>
        <v>31.277954099999988</v>
      </c>
      <c r="Q378" t="str">
        <f t="shared" si="40"/>
        <v/>
      </c>
      <c r="R378">
        <f t="shared" si="41"/>
        <v>1</v>
      </c>
      <c r="S378">
        <f t="shared" si="44"/>
        <v>1.6013763026968941</v>
      </c>
    </row>
    <row r="379" spans="1:19" x14ac:dyDescent="0.3">
      <c r="A379" t="s">
        <v>403</v>
      </c>
      <c r="B379">
        <v>1952.9123535000001</v>
      </c>
      <c r="C379">
        <v>1978.5600586</v>
      </c>
      <c r="D379">
        <v>1856.9196777</v>
      </c>
      <c r="E379">
        <v>1773.1130370999999</v>
      </c>
      <c r="F379">
        <v>1978.5600586</v>
      </c>
      <c r="G379">
        <v>1919.7600098</v>
      </c>
      <c r="H379">
        <v>1870.8800048999999</v>
      </c>
      <c r="I379">
        <v>1874.5300293</v>
      </c>
      <c r="J379">
        <v>1883.3686522999999</v>
      </c>
      <c r="L379" t="str">
        <f t="shared" si="42"/>
        <v>16SEP2024:18:00:00</v>
      </c>
      <c r="M379">
        <v>19</v>
      </c>
      <c r="N379">
        <f t="shared" si="43"/>
        <v>25.647705099999939</v>
      </c>
      <c r="O379" t="str">
        <f t="shared" si="38"/>
        <v/>
      </c>
      <c r="P379">
        <f t="shared" si="39"/>
        <v>25.647705099999939</v>
      </c>
      <c r="Q379" t="str">
        <f t="shared" si="40"/>
        <v/>
      </c>
      <c r="R379">
        <f t="shared" si="41"/>
        <v>1</v>
      </c>
      <c r="S379">
        <f t="shared" si="44"/>
        <v>1.3133054872654293</v>
      </c>
    </row>
    <row r="380" spans="1:19" x14ac:dyDescent="0.3">
      <c r="A380" t="s">
        <v>404</v>
      </c>
      <c r="B380">
        <v>1894.3623047000001</v>
      </c>
      <c r="C380">
        <v>1933.5899658000001</v>
      </c>
      <c r="D380">
        <v>1807.5809326000001</v>
      </c>
      <c r="E380">
        <v>1746.8654785000001</v>
      </c>
      <c r="F380">
        <v>1933.5899658000001</v>
      </c>
      <c r="G380">
        <v>1865.6899414</v>
      </c>
      <c r="H380">
        <v>1827.1300048999999</v>
      </c>
      <c r="I380">
        <v>1834.9399414</v>
      </c>
      <c r="J380">
        <v>1841.6430664</v>
      </c>
      <c r="L380" t="str">
        <f t="shared" si="42"/>
        <v>16SEP2024:19:00:00</v>
      </c>
      <c r="M380">
        <v>20</v>
      </c>
      <c r="N380">
        <f t="shared" si="43"/>
        <v>39.227661099999978</v>
      </c>
      <c r="O380" t="str">
        <f t="shared" si="38"/>
        <v/>
      </c>
      <c r="P380">
        <f t="shared" si="39"/>
        <v>39.227661099999978</v>
      </c>
      <c r="Q380" t="str">
        <f t="shared" si="40"/>
        <v/>
      </c>
      <c r="R380">
        <f t="shared" si="41"/>
        <v>1</v>
      </c>
      <c r="S380">
        <f t="shared" si="44"/>
        <v>2.0707581122509851</v>
      </c>
    </row>
    <row r="381" spans="1:19" x14ac:dyDescent="0.3">
      <c r="A381" t="s">
        <v>405</v>
      </c>
      <c r="B381">
        <v>1831.0229492000001</v>
      </c>
      <c r="C381">
        <v>1862.0699463000001</v>
      </c>
      <c r="D381">
        <v>1771.5473632999999</v>
      </c>
      <c r="E381">
        <v>1751.5163574000001</v>
      </c>
      <c r="F381">
        <v>1862.0699463000001</v>
      </c>
      <c r="G381">
        <v>1774.0300293</v>
      </c>
      <c r="H381">
        <v>1741.5200195</v>
      </c>
      <c r="I381">
        <v>1747.5400391000001</v>
      </c>
      <c r="J381">
        <v>1775.3354492000001</v>
      </c>
      <c r="L381" t="str">
        <f t="shared" si="42"/>
        <v>16SEP2024:20:00:00</v>
      </c>
      <c r="M381">
        <v>21</v>
      </c>
      <c r="N381">
        <f t="shared" si="43"/>
        <v>31.046997099999999</v>
      </c>
      <c r="O381" t="str">
        <f t="shared" si="38"/>
        <v/>
      </c>
      <c r="P381">
        <f t="shared" si="39"/>
        <v>31.046997099999999</v>
      </c>
      <c r="Q381" t="str">
        <f t="shared" si="40"/>
        <v/>
      </c>
      <c r="R381">
        <f t="shared" si="41"/>
        <v>1</v>
      </c>
      <c r="S381">
        <f t="shared" si="44"/>
        <v>1.6956093922014945</v>
      </c>
    </row>
    <row r="382" spans="1:19" x14ac:dyDescent="0.3">
      <c r="A382" t="s">
        <v>406</v>
      </c>
      <c r="B382">
        <v>1773.7910156</v>
      </c>
      <c r="C382">
        <v>1792.3199463000001</v>
      </c>
      <c r="D382">
        <v>1707.4854736</v>
      </c>
      <c r="E382">
        <v>1682.0039062999999</v>
      </c>
      <c r="F382">
        <v>1792.3199463000001</v>
      </c>
      <c r="G382">
        <v>1713.6400146000001</v>
      </c>
      <c r="H382">
        <v>1686.2900391000001</v>
      </c>
      <c r="I382">
        <v>1698.7900391000001</v>
      </c>
      <c r="J382">
        <v>1714.6088867000001</v>
      </c>
      <c r="L382" t="str">
        <f t="shared" si="42"/>
        <v>16SEP2024:21:00:00</v>
      </c>
      <c r="M382">
        <v>22</v>
      </c>
      <c r="N382">
        <f t="shared" si="43"/>
        <v>18.528930700000046</v>
      </c>
      <c r="O382" t="str">
        <f t="shared" si="38"/>
        <v/>
      </c>
      <c r="P382">
        <f t="shared" si="39"/>
        <v>18.528930700000046</v>
      </c>
      <c r="Q382" t="str">
        <f t="shared" si="40"/>
        <v/>
      </c>
      <c r="R382">
        <f t="shared" si="41"/>
        <v>1</v>
      </c>
      <c r="S382">
        <f t="shared" si="44"/>
        <v>1.0445949120862175</v>
      </c>
    </row>
    <row r="383" spans="1:19" x14ac:dyDescent="0.3">
      <c r="A383" t="s">
        <v>407</v>
      </c>
      <c r="B383">
        <v>1682.8400879000001</v>
      </c>
      <c r="C383">
        <v>1677.3699951000001</v>
      </c>
      <c r="D383">
        <v>1617.4216309000001</v>
      </c>
      <c r="E383">
        <v>1597.3120117000001</v>
      </c>
      <c r="F383">
        <v>1677.3699951000001</v>
      </c>
      <c r="G383">
        <v>1632.3599853999999</v>
      </c>
      <c r="H383">
        <v>1606.1800536999999</v>
      </c>
      <c r="I383">
        <v>1623.1199951000001</v>
      </c>
      <c r="J383">
        <v>1627.2685547000001</v>
      </c>
      <c r="L383" t="str">
        <f t="shared" si="42"/>
        <v>16SEP2024:22:00:00</v>
      </c>
      <c r="M383">
        <v>23</v>
      </c>
      <c r="N383">
        <f t="shared" si="43"/>
        <v>-5.4700927999999749</v>
      </c>
      <c r="O383">
        <f t="shared" si="38"/>
        <v>-5.4700927999999749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0.32505125349290026</v>
      </c>
    </row>
    <row r="384" spans="1:19" x14ac:dyDescent="0.3">
      <c r="A384" t="s">
        <v>408</v>
      </c>
      <c r="B384">
        <v>1582.1583252</v>
      </c>
      <c r="C384">
        <v>1563.0699463000001</v>
      </c>
      <c r="D384">
        <v>1519.9500731999999</v>
      </c>
      <c r="E384">
        <v>1505.8477783000001</v>
      </c>
      <c r="F384">
        <v>1563.0699463000001</v>
      </c>
      <c r="G384">
        <v>1545.1199951000001</v>
      </c>
      <c r="H384">
        <v>1513.7700195</v>
      </c>
      <c r="I384">
        <v>1524.4100341999999</v>
      </c>
      <c r="J384">
        <v>1530.4436035000001</v>
      </c>
      <c r="L384" t="str">
        <f t="shared" si="42"/>
        <v>16SEP2024:23:00:00</v>
      </c>
      <c r="M384">
        <v>24</v>
      </c>
      <c r="N384">
        <f t="shared" si="43"/>
        <v>-19.088378899999952</v>
      </c>
      <c r="O384">
        <f t="shared" si="38"/>
        <v>-19.088378899999952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1.2064771645143035</v>
      </c>
    </row>
    <row r="385" spans="1:19" x14ac:dyDescent="0.3">
      <c r="A385" t="s">
        <v>409</v>
      </c>
      <c r="B385">
        <v>1499.5510254000001</v>
      </c>
      <c r="C385">
        <v>1487.6300048999999</v>
      </c>
      <c r="D385">
        <v>1410.9945068</v>
      </c>
      <c r="E385">
        <v>1397.9837646000001</v>
      </c>
      <c r="F385">
        <v>1487.6300048999999</v>
      </c>
      <c r="G385">
        <v>1474.9899902</v>
      </c>
      <c r="H385">
        <v>1433.1700439000001</v>
      </c>
      <c r="I385">
        <v>1441.8499756000001</v>
      </c>
      <c r="J385">
        <v>1447.1248779</v>
      </c>
      <c r="L385" t="str">
        <f t="shared" si="42"/>
        <v>17SEP2024:00:00:00</v>
      </c>
      <c r="M385">
        <v>1</v>
      </c>
      <c r="N385">
        <f t="shared" si="43"/>
        <v>-11.921020500000168</v>
      </c>
      <c r="O385">
        <f t="shared" si="38"/>
        <v>-11.921020500000168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0.79497264835121406</v>
      </c>
    </row>
    <row r="386" spans="1:19" x14ac:dyDescent="0.3">
      <c r="A386" t="s">
        <v>410</v>
      </c>
      <c r="B386">
        <v>1420.6259766000001</v>
      </c>
      <c r="C386">
        <v>1400.6700439000001</v>
      </c>
      <c r="D386">
        <v>1326.4741211</v>
      </c>
      <c r="E386">
        <v>1299.3847656</v>
      </c>
      <c r="F386">
        <v>1400.6700439000001</v>
      </c>
      <c r="G386">
        <v>1457.25</v>
      </c>
      <c r="H386">
        <v>1364.6099853999999</v>
      </c>
      <c r="I386">
        <v>1366.6700439000001</v>
      </c>
      <c r="J386">
        <v>1377.7170410000001</v>
      </c>
      <c r="L386" t="str">
        <f t="shared" si="42"/>
        <v>17SEP2024:01:00:00</v>
      </c>
      <c r="M386">
        <v>2</v>
      </c>
      <c r="N386">
        <f t="shared" si="43"/>
        <v>-19.955932699999948</v>
      </c>
      <c r="O386">
        <f t="shared" si="38"/>
        <v>-19.955932699999948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1.4047281289168527</v>
      </c>
    </row>
    <row r="387" spans="1:19" x14ac:dyDescent="0.3">
      <c r="A387" t="s">
        <v>411</v>
      </c>
      <c r="B387">
        <v>1361.1348877</v>
      </c>
      <c r="C387">
        <v>1334.1700439000001</v>
      </c>
      <c r="D387">
        <v>1275.6270752</v>
      </c>
      <c r="E387">
        <v>1257.7100829999999</v>
      </c>
      <c r="F387">
        <v>1334.1700439000001</v>
      </c>
      <c r="G387">
        <v>1415.0799560999999</v>
      </c>
      <c r="H387">
        <v>1309.3499756000001</v>
      </c>
      <c r="I387">
        <v>1311.1099853999999</v>
      </c>
      <c r="J387">
        <v>1325.4840088000001</v>
      </c>
      <c r="L387" t="str">
        <f t="shared" si="42"/>
        <v>17SEP2024:02:00:00</v>
      </c>
      <c r="M387">
        <v>3</v>
      </c>
      <c r="N387">
        <f t="shared" si="43"/>
        <v>-26.964843799999926</v>
      </c>
      <c r="O387">
        <f t="shared" ref="O387:O450" si="45">IF(N387&lt;0,N387,"")</f>
        <v>-26.964843799999926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1.9810559587936367</v>
      </c>
    </row>
    <row r="388" spans="1:19" x14ac:dyDescent="0.3">
      <c r="A388" t="s">
        <v>412</v>
      </c>
      <c r="B388">
        <v>1298.1468506000001</v>
      </c>
      <c r="C388">
        <v>1298.7299805</v>
      </c>
      <c r="D388">
        <v>1237.5466309000001</v>
      </c>
      <c r="E388">
        <v>1221.2739257999999</v>
      </c>
      <c r="F388">
        <v>1298.7299805</v>
      </c>
      <c r="G388">
        <v>1353.0699463000001</v>
      </c>
      <c r="H388">
        <v>1267.6899414</v>
      </c>
      <c r="I388">
        <v>1265.4399414</v>
      </c>
      <c r="J388">
        <v>1281.2407227000001</v>
      </c>
      <c r="L388" t="str">
        <f t="shared" ref="L388:L451" si="49">A388</f>
        <v>17SEP2024:03:00:00</v>
      </c>
      <c r="M388">
        <v>4</v>
      </c>
      <c r="N388">
        <f t="shared" ref="N388:N451" si="50">C388-B388</f>
        <v>0.5831298999999035</v>
      </c>
      <c r="O388" t="str">
        <f t="shared" si="45"/>
        <v/>
      </c>
      <c r="P388">
        <f t="shared" si="46"/>
        <v>0.5831298999999035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4.4920179849481774E-2</v>
      </c>
    </row>
    <row r="389" spans="1:19" x14ac:dyDescent="0.3">
      <c r="A389" t="s">
        <v>413</v>
      </c>
      <c r="B389">
        <v>1269.9545897999999</v>
      </c>
      <c r="C389">
        <v>1280.0400391000001</v>
      </c>
      <c r="D389">
        <v>1206.3248291</v>
      </c>
      <c r="E389">
        <v>1170.8231201000001</v>
      </c>
      <c r="F389">
        <v>1280.0400391000001</v>
      </c>
      <c r="G389">
        <v>1308.6500243999999</v>
      </c>
      <c r="H389">
        <v>1245.4100341999999</v>
      </c>
      <c r="I389">
        <v>1241.2399902</v>
      </c>
      <c r="J389">
        <v>1249.2327881000001</v>
      </c>
      <c r="L389" t="str">
        <f t="shared" si="49"/>
        <v>17SEP2024:04:00:00</v>
      </c>
      <c r="M389">
        <v>5</v>
      </c>
      <c r="N389">
        <f t="shared" si="50"/>
        <v>10.085449300000164</v>
      </c>
      <c r="O389" t="str">
        <f t="shared" si="45"/>
        <v/>
      </c>
      <c r="P389">
        <f t="shared" si="46"/>
        <v>10.085449300000164</v>
      </c>
      <c r="Q389" t="str">
        <f t="shared" si="47"/>
        <v/>
      </c>
      <c r="R389">
        <f t="shared" si="48"/>
        <v>1</v>
      </c>
      <c r="S389">
        <f t="shared" si="51"/>
        <v>0.79415826211459117</v>
      </c>
    </row>
    <row r="390" spans="1:19" x14ac:dyDescent="0.3">
      <c r="A390" t="s">
        <v>414</v>
      </c>
      <c r="B390">
        <v>1256.817749</v>
      </c>
      <c r="C390">
        <v>1269.8900146000001</v>
      </c>
      <c r="D390">
        <v>1184.2874756000001</v>
      </c>
      <c r="E390">
        <v>1137.3459473</v>
      </c>
      <c r="F390">
        <v>1269.8900146000001</v>
      </c>
      <c r="G390">
        <v>1269.0600586</v>
      </c>
      <c r="H390">
        <v>1220.1400146000001</v>
      </c>
      <c r="I390">
        <v>1217.8499756000001</v>
      </c>
      <c r="J390">
        <v>1222.8571777</v>
      </c>
      <c r="L390" t="str">
        <f t="shared" si="49"/>
        <v>17SEP2024:05:00:00</v>
      </c>
      <c r="M390">
        <v>6</v>
      </c>
      <c r="N390">
        <f t="shared" si="50"/>
        <v>13.072265600000037</v>
      </c>
      <c r="O390" t="str">
        <f t="shared" si="45"/>
        <v/>
      </c>
      <c r="P390">
        <f t="shared" si="46"/>
        <v>13.072265600000037</v>
      </c>
      <c r="Q390" t="str">
        <f t="shared" si="47"/>
        <v/>
      </c>
      <c r="R390">
        <f t="shared" si="48"/>
        <v>1</v>
      </c>
      <c r="S390">
        <f t="shared" si="51"/>
        <v>1.0401082901957042</v>
      </c>
    </row>
    <row r="391" spans="1:19" x14ac:dyDescent="0.3">
      <c r="A391" t="s">
        <v>415</v>
      </c>
      <c r="B391">
        <v>1270.2416992000001</v>
      </c>
      <c r="C391">
        <v>1288.3699951000001</v>
      </c>
      <c r="D391">
        <v>1193.5054932</v>
      </c>
      <c r="E391">
        <v>1111.4274902</v>
      </c>
      <c r="F391">
        <v>1288.3699951000001</v>
      </c>
      <c r="G391">
        <v>1261.6899414</v>
      </c>
      <c r="H391">
        <v>1222.4799805</v>
      </c>
      <c r="I391">
        <v>1221.7800293</v>
      </c>
      <c r="J391">
        <v>1221.1495361</v>
      </c>
      <c r="L391" t="str">
        <f t="shared" si="49"/>
        <v>17SEP2024:06:00:00</v>
      </c>
      <c r="M391">
        <v>7</v>
      </c>
      <c r="N391">
        <f t="shared" si="50"/>
        <v>18.128295900000012</v>
      </c>
      <c r="O391" t="str">
        <f t="shared" si="45"/>
        <v/>
      </c>
      <c r="P391">
        <f t="shared" si="46"/>
        <v>18.128295900000012</v>
      </c>
      <c r="Q391" t="str">
        <f t="shared" si="47"/>
        <v/>
      </c>
      <c r="R391">
        <f t="shared" si="48"/>
        <v>1</v>
      </c>
      <c r="S391">
        <f t="shared" si="51"/>
        <v>1.4271532662970547</v>
      </c>
    </row>
    <row r="392" spans="1:19" x14ac:dyDescent="0.3">
      <c r="A392" t="s">
        <v>416</v>
      </c>
      <c r="B392">
        <v>1336.4459228999999</v>
      </c>
      <c r="C392">
        <v>1331.5</v>
      </c>
      <c r="D392">
        <v>1251.6848144999999</v>
      </c>
      <c r="E392">
        <v>1179.4261475000001</v>
      </c>
      <c r="F392">
        <v>1331.5</v>
      </c>
      <c r="G392">
        <v>1287.5300293</v>
      </c>
      <c r="H392">
        <v>1256.9799805</v>
      </c>
      <c r="I392">
        <v>1259.9000243999999</v>
      </c>
      <c r="J392">
        <v>1263.0672606999999</v>
      </c>
      <c r="L392" t="str">
        <f t="shared" si="49"/>
        <v>17SEP2024:07:00:00</v>
      </c>
      <c r="M392">
        <v>8</v>
      </c>
      <c r="N392">
        <f t="shared" si="50"/>
        <v>-4.9459228999999141</v>
      </c>
      <c r="O392">
        <f t="shared" si="45"/>
        <v>-4.9459228999999141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0.37008028647111935</v>
      </c>
    </row>
    <row r="393" spans="1:19" x14ac:dyDescent="0.3">
      <c r="A393" t="s">
        <v>417</v>
      </c>
      <c r="B393">
        <v>1352.0661620999999</v>
      </c>
      <c r="C393">
        <v>1356.5600586</v>
      </c>
      <c r="D393">
        <v>1286.1324463000001</v>
      </c>
      <c r="E393">
        <v>1242.8898925999999</v>
      </c>
      <c r="F393">
        <v>1356.5600586</v>
      </c>
      <c r="G393">
        <v>1291.2199707</v>
      </c>
      <c r="H393">
        <v>1272.1199951000001</v>
      </c>
      <c r="I393">
        <v>1277.2199707</v>
      </c>
      <c r="J393">
        <v>1288.0019531</v>
      </c>
      <c r="L393" t="str">
        <f t="shared" si="49"/>
        <v>17SEP2024:08:00:00</v>
      </c>
      <c r="M393">
        <v>9</v>
      </c>
      <c r="N393">
        <f t="shared" si="50"/>
        <v>4.493896500000119</v>
      </c>
      <c r="O393" t="str">
        <f t="shared" si="45"/>
        <v/>
      </c>
      <c r="P393">
        <f t="shared" si="46"/>
        <v>4.493896500000119</v>
      </c>
      <c r="Q393" t="str">
        <f t="shared" si="47"/>
        <v/>
      </c>
      <c r="R393">
        <f t="shared" si="48"/>
        <v>1</v>
      </c>
      <c r="S393">
        <f t="shared" si="51"/>
        <v>0.33237252924222999</v>
      </c>
    </row>
    <row r="394" spans="1:19" x14ac:dyDescent="0.3">
      <c r="A394" t="s">
        <v>418</v>
      </c>
      <c r="B394">
        <v>1331.2648925999999</v>
      </c>
      <c r="C394">
        <v>1370.5400391000001</v>
      </c>
      <c r="D394">
        <v>1297.3223877</v>
      </c>
      <c r="E394">
        <v>1279.9975586</v>
      </c>
      <c r="F394">
        <v>1370.5400391000001</v>
      </c>
      <c r="G394">
        <v>1360.2199707</v>
      </c>
      <c r="H394">
        <v>1316.6300048999999</v>
      </c>
      <c r="I394">
        <v>1332.1899414</v>
      </c>
      <c r="J394">
        <v>1331.9155272999999</v>
      </c>
      <c r="L394" t="str">
        <f t="shared" si="49"/>
        <v>17SEP2024:09:00:00</v>
      </c>
      <c r="M394">
        <v>10</v>
      </c>
      <c r="N394">
        <f t="shared" si="50"/>
        <v>39.275146500000119</v>
      </c>
      <c r="O394" t="str">
        <f t="shared" si="45"/>
        <v/>
      </c>
      <c r="P394">
        <f t="shared" si="46"/>
        <v>39.275146500000119</v>
      </c>
      <c r="Q394" t="str">
        <f t="shared" si="47"/>
        <v/>
      </c>
      <c r="R394">
        <f t="shared" si="48"/>
        <v>1</v>
      </c>
      <c r="S394">
        <f t="shared" si="51"/>
        <v>2.9502127426566918</v>
      </c>
    </row>
    <row r="395" spans="1:19" x14ac:dyDescent="0.3">
      <c r="A395" t="s">
        <v>419</v>
      </c>
      <c r="B395">
        <v>1402.2293701000001</v>
      </c>
      <c r="C395">
        <v>1463.3100586</v>
      </c>
      <c r="D395">
        <v>1392.6442870999999</v>
      </c>
      <c r="E395">
        <v>1387.9937743999999</v>
      </c>
      <c r="F395">
        <v>1463.3100586</v>
      </c>
      <c r="G395">
        <v>1460.4799805</v>
      </c>
      <c r="H395">
        <v>1390.2299805</v>
      </c>
      <c r="I395">
        <v>1411.1999512</v>
      </c>
      <c r="J395">
        <v>1422.6427002</v>
      </c>
      <c r="L395" t="str">
        <f t="shared" si="49"/>
        <v>17SEP2024:10:00:00</v>
      </c>
      <c r="M395">
        <v>11</v>
      </c>
      <c r="N395">
        <f t="shared" si="50"/>
        <v>61.080688499999951</v>
      </c>
      <c r="O395" t="str">
        <f t="shared" si="45"/>
        <v/>
      </c>
      <c r="P395">
        <f t="shared" si="46"/>
        <v>61.080688499999951</v>
      </c>
      <c r="Q395" t="str">
        <f t="shared" si="47"/>
        <v/>
      </c>
      <c r="R395">
        <f t="shared" si="48"/>
        <v>1</v>
      </c>
      <c r="S395">
        <f t="shared" si="51"/>
        <v>4.3559698436243695</v>
      </c>
    </row>
    <row r="396" spans="1:19" x14ac:dyDescent="0.3">
      <c r="A396" t="s">
        <v>420</v>
      </c>
      <c r="B396">
        <v>1567.4581298999999</v>
      </c>
      <c r="C396">
        <v>1564.8299560999999</v>
      </c>
      <c r="D396">
        <v>1480.5695800999999</v>
      </c>
      <c r="E396">
        <v>1480.1053466999999</v>
      </c>
      <c r="F396">
        <v>1564.8299560999999</v>
      </c>
      <c r="G396">
        <v>1597.25</v>
      </c>
      <c r="H396">
        <v>1502.5200195</v>
      </c>
      <c r="I396">
        <v>1529.7399902</v>
      </c>
      <c r="J396">
        <v>1534.8890381000001</v>
      </c>
      <c r="L396" t="str">
        <f t="shared" si="49"/>
        <v>17SEP2024:11:00:00</v>
      </c>
      <c r="M396">
        <v>12</v>
      </c>
      <c r="N396">
        <f t="shared" si="50"/>
        <v>-2.6281738000000132</v>
      </c>
      <c r="O396">
        <f t="shared" si="45"/>
        <v>-2.6281738000000132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0.16767106883854591</v>
      </c>
    </row>
    <row r="397" spans="1:19" x14ac:dyDescent="0.3">
      <c r="A397" t="s">
        <v>421</v>
      </c>
      <c r="B397">
        <v>1705.3841553</v>
      </c>
      <c r="C397">
        <v>1694.4499512</v>
      </c>
      <c r="D397">
        <v>1562.1573486</v>
      </c>
      <c r="E397">
        <v>1584.6219481999999</v>
      </c>
      <c r="F397">
        <v>1694.4499512</v>
      </c>
      <c r="G397">
        <v>1719.5400391000001</v>
      </c>
      <c r="H397">
        <v>1606.8699951000001</v>
      </c>
      <c r="I397">
        <v>1628.6999512</v>
      </c>
      <c r="J397">
        <v>1646.8364257999999</v>
      </c>
      <c r="L397" t="str">
        <f t="shared" si="49"/>
        <v>17SEP2024:12:00:00</v>
      </c>
      <c r="M397">
        <v>13</v>
      </c>
      <c r="N397">
        <f t="shared" si="50"/>
        <v>-10.934204099999988</v>
      </c>
      <c r="O397">
        <f t="shared" si="45"/>
        <v>-10.934204099999988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0.6411578333256247</v>
      </c>
    </row>
    <row r="398" spans="1:19" x14ac:dyDescent="0.3">
      <c r="A398" t="s">
        <v>422</v>
      </c>
      <c r="B398">
        <v>1824.8009033000001</v>
      </c>
      <c r="C398">
        <v>1788.0799560999999</v>
      </c>
      <c r="D398">
        <v>1636.9183350000001</v>
      </c>
      <c r="E398">
        <v>1647.3579102000001</v>
      </c>
      <c r="F398">
        <v>1788.0799560999999</v>
      </c>
      <c r="G398">
        <v>1821.6600341999999</v>
      </c>
      <c r="H398">
        <v>1707.1300048999999</v>
      </c>
      <c r="I398">
        <v>1743.7199707</v>
      </c>
      <c r="J398">
        <v>1741.5895995999999</v>
      </c>
      <c r="L398" t="str">
        <f t="shared" si="49"/>
        <v>17SEP2024:13:00:00</v>
      </c>
      <c r="M398">
        <v>14</v>
      </c>
      <c r="N398">
        <f t="shared" si="50"/>
        <v>-36.720947200000182</v>
      </c>
      <c r="O398">
        <f t="shared" si="45"/>
        <v>-36.720947200000182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2.0123262287734192</v>
      </c>
    </row>
    <row r="399" spans="1:19" x14ac:dyDescent="0.3">
      <c r="A399" t="s">
        <v>423</v>
      </c>
      <c r="B399">
        <v>1902.7414550999999</v>
      </c>
      <c r="C399">
        <v>1895.4399414</v>
      </c>
      <c r="D399">
        <v>1733.9422606999999</v>
      </c>
      <c r="E399">
        <v>1757.6496582</v>
      </c>
      <c r="F399">
        <v>1895.4399414</v>
      </c>
      <c r="G399">
        <v>1931.1800536999999</v>
      </c>
      <c r="H399">
        <v>1808.3599853999999</v>
      </c>
      <c r="I399">
        <v>1851.0899658000001</v>
      </c>
      <c r="J399">
        <v>1848.7440185999999</v>
      </c>
      <c r="L399" t="str">
        <f t="shared" si="49"/>
        <v>17SEP2024:14:00:00</v>
      </c>
      <c r="M399">
        <v>15</v>
      </c>
      <c r="N399">
        <f t="shared" si="50"/>
        <v>-7.3015136999999868</v>
      </c>
      <c r="O399">
        <f t="shared" si="45"/>
        <v>-7.3015136999999868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0.38373651241104906</v>
      </c>
    </row>
    <row r="400" spans="1:19" x14ac:dyDescent="0.3">
      <c r="A400" t="s">
        <v>424</v>
      </c>
      <c r="B400">
        <v>2005.4487305</v>
      </c>
      <c r="C400">
        <v>1974.2700195</v>
      </c>
      <c r="D400">
        <v>1821.1105957</v>
      </c>
      <c r="E400">
        <v>1863.9500731999999</v>
      </c>
      <c r="F400">
        <v>1974.2700195</v>
      </c>
      <c r="G400">
        <v>1996.3800048999999</v>
      </c>
      <c r="H400">
        <v>1890.6500243999999</v>
      </c>
      <c r="I400">
        <v>1936.5999756000001</v>
      </c>
      <c r="J400">
        <v>1932.3701172000001</v>
      </c>
      <c r="L400" t="str">
        <f t="shared" si="49"/>
        <v>17SEP2024:15:00:00</v>
      </c>
      <c r="M400">
        <v>16</v>
      </c>
      <c r="N400">
        <f t="shared" si="50"/>
        <v>-31.178711000000021</v>
      </c>
      <c r="O400">
        <f t="shared" si="45"/>
        <v>-31.178711000000021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1.5546999794019427</v>
      </c>
    </row>
    <row r="401" spans="1:19" x14ac:dyDescent="0.3">
      <c r="A401" t="s">
        <v>425</v>
      </c>
      <c r="B401">
        <v>2053.9055176000002</v>
      </c>
      <c r="C401">
        <v>2036.8499756000001</v>
      </c>
      <c r="D401">
        <v>1875.2019043</v>
      </c>
      <c r="E401">
        <v>1913.581543</v>
      </c>
      <c r="F401">
        <v>2036.8499756000001</v>
      </c>
      <c r="G401">
        <v>2050.4299316000001</v>
      </c>
      <c r="H401">
        <v>1949.1999512</v>
      </c>
      <c r="I401">
        <v>1996</v>
      </c>
      <c r="J401">
        <v>1989.2124022999999</v>
      </c>
      <c r="L401" t="str">
        <f t="shared" si="49"/>
        <v>17SEP2024:16:00:00</v>
      </c>
      <c r="M401">
        <v>17</v>
      </c>
      <c r="N401">
        <f t="shared" si="50"/>
        <v>-17.055542000000059</v>
      </c>
      <c r="O401">
        <f t="shared" si="45"/>
        <v>-17.055542000000059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0.8303956464331208</v>
      </c>
    </row>
    <row r="402" spans="1:19" x14ac:dyDescent="0.3">
      <c r="A402" t="s">
        <v>426</v>
      </c>
      <c r="B402">
        <v>2110.5190429999998</v>
      </c>
      <c r="C402">
        <v>2071.5400390999998</v>
      </c>
      <c r="D402">
        <v>1909.1651611</v>
      </c>
      <c r="E402">
        <v>1938.5964355000001</v>
      </c>
      <c r="F402">
        <v>2071.5400390999998</v>
      </c>
      <c r="G402">
        <v>2067.5</v>
      </c>
      <c r="H402">
        <v>1973.8000488</v>
      </c>
      <c r="I402">
        <v>2020.6899414</v>
      </c>
      <c r="J402">
        <v>2014.425293</v>
      </c>
      <c r="L402" t="str">
        <f t="shared" si="49"/>
        <v>17SEP2024:17:00:00</v>
      </c>
      <c r="M402">
        <v>18</v>
      </c>
      <c r="N402">
        <f t="shared" si="50"/>
        <v>-38.979003899999952</v>
      </c>
      <c r="O402">
        <f t="shared" si="45"/>
        <v>-38.979003899999952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1.8468918358866451</v>
      </c>
    </row>
    <row r="403" spans="1:19" x14ac:dyDescent="0.3">
      <c r="A403" t="s">
        <v>427</v>
      </c>
      <c r="B403">
        <v>2258.5964355000001</v>
      </c>
      <c r="C403">
        <v>2055.7299804999998</v>
      </c>
      <c r="D403">
        <v>1900.807251</v>
      </c>
      <c r="E403">
        <v>1926.786499</v>
      </c>
      <c r="F403">
        <v>2055.7299804999998</v>
      </c>
      <c r="G403">
        <v>2041.6899414</v>
      </c>
      <c r="H403">
        <v>1955.9100341999999</v>
      </c>
      <c r="I403">
        <v>1991.0999756000001</v>
      </c>
      <c r="J403">
        <v>1994.2432861</v>
      </c>
      <c r="L403" t="str">
        <f t="shared" si="49"/>
        <v>17SEP2024:18:00:00</v>
      </c>
      <c r="M403">
        <v>19</v>
      </c>
      <c r="N403">
        <f t="shared" si="50"/>
        <v>-202.86645500000031</v>
      </c>
      <c r="O403">
        <f t="shared" si="45"/>
        <v>-202.86645500000031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8.9819700328664727</v>
      </c>
    </row>
    <row r="404" spans="1:19" x14ac:dyDescent="0.3">
      <c r="A404" t="s">
        <v>428</v>
      </c>
      <c r="B404">
        <v>2100.6108398000001</v>
      </c>
      <c r="C404">
        <v>1992.5600586</v>
      </c>
      <c r="D404">
        <v>1868.9315185999999</v>
      </c>
      <c r="E404">
        <v>1940.9136963000001</v>
      </c>
      <c r="F404">
        <v>1992.5600586</v>
      </c>
      <c r="G404">
        <v>1977.3399658000001</v>
      </c>
      <c r="H404">
        <v>1898.3299560999999</v>
      </c>
      <c r="I404">
        <v>1937.2900391000001</v>
      </c>
      <c r="J404">
        <v>1949.2867432</v>
      </c>
      <c r="L404" t="str">
        <f t="shared" si="49"/>
        <v>17SEP2024:19:00:00</v>
      </c>
      <c r="M404">
        <v>20</v>
      </c>
      <c r="N404">
        <f t="shared" si="50"/>
        <v>-108.05078120000007</v>
      </c>
      <c r="O404">
        <f t="shared" si="45"/>
        <v>-108.05078120000007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5.1437790928608003</v>
      </c>
    </row>
    <row r="405" spans="1:19" x14ac:dyDescent="0.3">
      <c r="A405" t="s">
        <v>429</v>
      </c>
      <c r="B405">
        <v>1993.7138672000001</v>
      </c>
      <c r="C405">
        <v>1899.5400391000001</v>
      </c>
      <c r="D405">
        <v>1808.0676269999999</v>
      </c>
      <c r="E405">
        <v>1854.7695312999999</v>
      </c>
      <c r="F405">
        <v>1899.5400391000001</v>
      </c>
      <c r="G405">
        <v>1876.1199951000001</v>
      </c>
      <c r="H405">
        <v>1815.4599608999999</v>
      </c>
      <c r="I405">
        <v>1842.8100586</v>
      </c>
      <c r="J405">
        <v>1857.7399902</v>
      </c>
      <c r="L405" t="str">
        <f t="shared" si="49"/>
        <v>17SEP2024:20:00:00</v>
      </c>
      <c r="M405">
        <v>21</v>
      </c>
      <c r="N405">
        <f t="shared" si="50"/>
        <v>-94.173828100000037</v>
      </c>
      <c r="O405">
        <f t="shared" si="45"/>
        <v>-94.173828100000037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4.7235377979418427</v>
      </c>
    </row>
    <row r="406" spans="1:19" x14ac:dyDescent="0.3">
      <c r="A406" t="s">
        <v>430</v>
      </c>
      <c r="B406">
        <v>1846.7042236</v>
      </c>
      <c r="C406">
        <v>1812.9200439000001</v>
      </c>
      <c r="D406">
        <v>1738.2252197</v>
      </c>
      <c r="E406">
        <v>1782.1785889</v>
      </c>
      <c r="F406">
        <v>1812.9200439000001</v>
      </c>
      <c r="G406">
        <v>1796.4799805</v>
      </c>
      <c r="H406">
        <v>1752.4699707</v>
      </c>
      <c r="I406">
        <v>1786.9399414</v>
      </c>
      <c r="J406">
        <v>1786.1977539</v>
      </c>
      <c r="L406" t="str">
        <f t="shared" si="49"/>
        <v>17SEP2024:21:00:00</v>
      </c>
      <c r="M406">
        <v>22</v>
      </c>
      <c r="N406">
        <f t="shared" si="50"/>
        <v>-33.784179699999868</v>
      </c>
      <c r="O406">
        <f t="shared" si="45"/>
        <v>-33.784179699999868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1.8294310084015701</v>
      </c>
    </row>
    <row r="407" spans="1:19" x14ac:dyDescent="0.3">
      <c r="A407" t="s">
        <v>431</v>
      </c>
      <c r="B407">
        <v>1755.0699463000001</v>
      </c>
      <c r="C407">
        <v>1707.6899414</v>
      </c>
      <c r="D407">
        <v>1647.3194579999999</v>
      </c>
      <c r="E407">
        <v>1701.7263184000001</v>
      </c>
      <c r="F407">
        <v>1707.6899414</v>
      </c>
      <c r="G407">
        <v>1717.6300048999999</v>
      </c>
      <c r="H407">
        <v>1669.4000243999999</v>
      </c>
      <c r="I407">
        <v>1700.1500243999999</v>
      </c>
      <c r="J407">
        <v>1699.3193358999999</v>
      </c>
      <c r="L407" t="str">
        <f t="shared" si="49"/>
        <v>17SEP2024:22:00:00</v>
      </c>
      <c r="M407">
        <v>23</v>
      </c>
      <c r="N407">
        <f t="shared" si="50"/>
        <v>-47.380004900000131</v>
      </c>
      <c r="O407">
        <f t="shared" si="45"/>
        <v>-47.380004900000131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2.6996077848569864</v>
      </c>
    </row>
    <row r="408" spans="1:19" x14ac:dyDescent="0.3">
      <c r="A408" t="s">
        <v>432</v>
      </c>
      <c r="B408">
        <v>1656.7747803</v>
      </c>
      <c r="C408">
        <v>1605.5600586</v>
      </c>
      <c r="D408">
        <v>1549.5373535000001</v>
      </c>
      <c r="E408">
        <v>1596.4866943</v>
      </c>
      <c r="F408">
        <v>1605.5600586</v>
      </c>
      <c r="G408">
        <v>1626.0699463000001</v>
      </c>
      <c r="H408">
        <v>1572.6999512</v>
      </c>
      <c r="I408">
        <v>1602.4100341999999</v>
      </c>
      <c r="J408">
        <v>1600.6453856999999</v>
      </c>
      <c r="L408" t="str">
        <f t="shared" si="49"/>
        <v>17SEP2024:23:00:00</v>
      </c>
      <c r="M408">
        <v>24</v>
      </c>
      <c r="N408">
        <f t="shared" si="50"/>
        <v>-51.214721699999927</v>
      </c>
      <c r="O408">
        <f t="shared" si="45"/>
        <v>-51.214721699999927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3.0912301604884544</v>
      </c>
    </row>
    <row r="409" spans="1:19" x14ac:dyDescent="0.3">
      <c r="A409" t="s">
        <v>433</v>
      </c>
      <c r="B409">
        <v>1576.6604004000001</v>
      </c>
      <c r="C409">
        <v>1501.0999756000001</v>
      </c>
      <c r="D409">
        <v>1441.0157471</v>
      </c>
      <c r="E409">
        <v>1481.4445800999999</v>
      </c>
      <c r="F409">
        <v>1501.0999756000001</v>
      </c>
      <c r="G409">
        <v>1550.8599853999999</v>
      </c>
      <c r="H409">
        <v>1474.4599608999999</v>
      </c>
      <c r="I409">
        <v>1502.7900391000001</v>
      </c>
      <c r="J409">
        <v>1502.1308594</v>
      </c>
      <c r="L409" t="str">
        <f t="shared" si="49"/>
        <v>18SEP2024:00:00:00</v>
      </c>
      <c r="M409">
        <v>1</v>
      </c>
      <c r="N409">
        <f t="shared" si="50"/>
        <v>-75.560424799999964</v>
      </c>
      <c r="O409">
        <f t="shared" si="45"/>
        <v>-75.560424799999964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4.7924349962002104</v>
      </c>
    </row>
    <row r="410" spans="1:19" x14ac:dyDescent="0.3">
      <c r="A410" t="s">
        <v>434</v>
      </c>
      <c r="B410">
        <v>1470.541626</v>
      </c>
      <c r="C410">
        <v>1444.8000488</v>
      </c>
      <c r="D410">
        <v>1349.5539550999999</v>
      </c>
      <c r="E410">
        <v>1379.8387451000001</v>
      </c>
      <c r="F410">
        <v>1444.8000488</v>
      </c>
      <c r="G410">
        <v>1503.8100586</v>
      </c>
      <c r="H410">
        <v>1402.3100586</v>
      </c>
      <c r="I410">
        <v>1437.4100341999999</v>
      </c>
      <c r="J410">
        <v>1433.6337891000001</v>
      </c>
      <c r="L410" t="str">
        <f t="shared" si="49"/>
        <v>18SEP2024:01:00:00</v>
      </c>
      <c r="M410">
        <v>2</v>
      </c>
      <c r="N410">
        <f t="shared" si="50"/>
        <v>-25.741577199999938</v>
      </c>
      <c r="O410">
        <f t="shared" si="45"/>
        <v>-25.741577199999938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1.7504827299597938</v>
      </c>
    </row>
    <row r="411" spans="1:19" x14ac:dyDescent="0.3">
      <c r="A411" t="s">
        <v>435</v>
      </c>
      <c r="B411">
        <v>1433.0579834</v>
      </c>
      <c r="C411">
        <v>1381.9200439000001</v>
      </c>
      <c r="D411">
        <v>1296.3746338000001</v>
      </c>
      <c r="E411">
        <v>1328.2608643000001</v>
      </c>
      <c r="F411">
        <v>1381.9200439000001</v>
      </c>
      <c r="G411">
        <v>1458.4000243999999</v>
      </c>
      <c r="H411">
        <v>1333.6500243999999</v>
      </c>
      <c r="I411">
        <v>1373.4599608999999</v>
      </c>
      <c r="J411">
        <v>1375.1381836</v>
      </c>
      <c r="L411" t="str">
        <f t="shared" si="49"/>
        <v>18SEP2024:02:00:00</v>
      </c>
      <c r="M411">
        <v>3</v>
      </c>
      <c r="N411">
        <f t="shared" si="50"/>
        <v>-51.137939499999902</v>
      </c>
      <c r="O411">
        <f t="shared" si="45"/>
        <v>-51.137939499999902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3.5684487363639423</v>
      </c>
    </row>
    <row r="412" spans="1:19" x14ac:dyDescent="0.3">
      <c r="A412" t="s">
        <v>436</v>
      </c>
      <c r="B412">
        <v>1392.0742187999999</v>
      </c>
      <c r="C412">
        <v>1332.7800293</v>
      </c>
      <c r="D412">
        <v>1258.4708252</v>
      </c>
      <c r="E412">
        <v>1292.4973144999999</v>
      </c>
      <c r="F412">
        <v>1332.7800293</v>
      </c>
      <c r="G412">
        <v>1411.0799560999999</v>
      </c>
      <c r="H412">
        <v>1279.25</v>
      </c>
      <c r="I412">
        <v>1322.5200195</v>
      </c>
      <c r="J412">
        <v>1327.6254882999999</v>
      </c>
      <c r="L412" t="str">
        <f t="shared" si="49"/>
        <v>18SEP2024:03:00:00</v>
      </c>
      <c r="M412">
        <v>4</v>
      </c>
      <c r="N412">
        <f t="shared" si="50"/>
        <v>-59.294189499999902</v>
      </c>
      <c r="O412">
        <f t="shared" si="45"/>
        <v>-59.294189499999902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4.2594129464672408</v>
      </c>
    </row>
    <row r="413" spans="1:19" x14ac:dyDescent="0.3">
      <c r="A413" t="s">
        <v>437</v>
      </c>
      <c r="B413">
        <v>1361.1741943</v>
      </c>
      <c r="C413">
        <v>1306.4100341999999</v>
      </c>
      <c r="D413">
        <v>1228.1613769999999</v>
      </c>
      <c r="E413">
        <v>1261.0402832</v>
      </c>
      <c r="F413">
        <v>1306.4100341999999</v>
      </c>
      <c r="G413">
        <v>1376.0799560999999</v>
      </c>
      <c r="H413">
        <v>1258.3599853999999</v>
      </c>
      <c r="I413">
        <v>1295.9599608999999</v>
      </c>
      <c r="J413">
        <v>1299.5700684000001</v>
      </c>
      <c r="L413" t="str">
        <f t="shared" si="49"/>
        <v>18SEP2024:04:00:00</v>
      </c>
      <c r="M413">
        <v>5</v>
      </c>
      <c r="N413">
        <f t="shared" si="50"/>
        <v>-54.764160100000026</v>
      </c>
      <c r="O413">
        <f t="shared" si="45"/>
        <v>-54.764160100000026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4.0233028461256675</v>
      </c>
    </row>
    <row r="414" spans="1:19" x14ac:dyDescent="0.3">
      <c r="A414" t="s">
        <v>438</v>
      </c>
      <c r="B414">
        <v>1340.5744629000001</v>
      </c>
      <c r="C414">
        <v>1282.1899414</v>
      </c>
      <c r="D414">
        <v>1202.0456543</v>
      </c>
      <c r="E414">
        <v>1232.3823242000001</v>
      </c>
      <c r="F414">
        <v>1282.1899414</v>
      </c>
      <c r="G414">
        <v>1344.0100098</v>
      </c>
      <c r="H414">
        <v>1235.7099608999999</v>
      </c>
      <c r="I414">
        <v>1270.7900391000001</v>
      </c>
      <c r="J414">
        <v>1273.0163574000001</v>
      </c>
      <c r="L414" t="str">
        <f t="shared" si="49"/>
        <v>18SEP2024:05:00:00</v>
      </c>
      <c r="M414">
        <v>6</v>
      </c>
      <c r="N414">
        <f t="shared" si="50"/>
        <v>-58.384521500000119</v>
      </c>
      <c r="O414">
        <f t="shared" si="45"/>
        <v>-58.384521500000119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4.3551867587944129</v>
      </c>
    </row>
    <row r="415" spans="1:19" x14ac:dyDescent="0.3">
      <c r="A415" t="s">
        <v>439</v>
      </c>
      <c r="B415">
        <v>1359.1762695</v>
      </c>
      <c r="C415">
        <v>1278.7099608999999</v>
      </c>
      <c r="D415">
        <v>1216.2128906</v>
      </c>
      <c r="E415">
        <v>1245.6899414</v>
      </c>
      <c r="F415">
        <v>1278.7099608999999</v>
      </c>
      <c r="G415">
        <v>1333.0300293</v>
      </c>
      <c r="H415">
        <v>1234.0999756000001</v>
      </c>
      <c r="I415">
        <v>1266.8699951000001</v>
      </c>
      <c r="J415">
        <v>1271.6799315999999</v>
      </c>
      <c r="L415" t="str">
        <f t="shared" si="49"/>
        <v>18SEP2024:06:00:00</v>
      </c>
      <c r="M415">
        <v>7</v>
      </c>
      <c r="N415">
        <f t="shared" si="50"/>
        <v>-80.466308600000048</v>
      </c>
      <c r="O415">
        <f t="shared" si="45"/>
        <v>-80.466308600000048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5.9202261256077682</v>
      </c>
    </row>
    <row r="416" spans="1:19" x14ac:dyDescent="0.3">
      <c r="A416" t="s">
        <v>440</v>
      </c>
      <c r="B416">
        <v>1409.8012695</v>
      </c>
      <c r="C416">
        <v>1309.3900146000001</v>
      </c>
      <c r="D416">
        <v>1281.9439697</v>
      </c>
      <c r="E416">
        <v>1330.2929687999999</v>
      </c>
      <c r="F416">
        <v>1309.3900146000001</v>
      </c>
      <c r="G416">
        <v>1355.6800536999999</v>
      </c>
      <c r="H416">
        <v>1266.1300048999999</v>
      </c>
      <c r="I416">
        <v>1299.0200195</v>
      </c>
      <c r="J416">
        <v>1312.1025391000001</v>
      </c>
      <c r="L416" t="str">
        <f t="shared" si="49"/>
        <v>18SEP2024:07:00:00</v>
      </c>
      <c r="M416">
        <v>8</v>
      </c>
      <c r="N416">
        <f t="shared" si="50"/>
        <v>-100.4112548999999</v>
      </c>
      <c r="O416">
        <f t="shared" si="45"/>
        <v>-100.4112548999999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7.1223694482564728</v>
      </c>
    </row>
    <row r="417" spans="1:19" x14ac:dyDescent="0.3">
      <c r="A417" t="s">
        <v>441</v>
      </c>
      <c r="B417">
        <v>1414.081543</v>
      </c>
      <c r="C417">
        <v>1318.4599608999999</v>
      </c>
      <c r="D417">
        <v>1323.1735839999999</v>
      </c>
      <c r="E417">
        <v>1384.1324463000001</v>
      </c>
      <c r="F417">
        <v>1318.4599608999999</v>
      </c>
      <c r="G417">
        <v>1365.6700439000001</v>
      </c>
      <c r="H417">
        <v>1274.1300048999999</v>
      </c>
      <c r="I417">
        <v>1308.9300536999999</v>
      </c>
      <c r="J417">
        <v>1330.2645264</v>
      </c>
      <c r="L417" t="str">
        <f t="shared" si="49"/>
        <v>18SEP2024:08:00:00</v>
      </c>
      <c r="M417">
        <v>9</v>
      </c>
      <c r="N417">
        <f t="shared" si="50"/>
        <v>-95.621582100000069</v>
      </c>
      <c r="O417">
        <f t="shared" si="45"/>
        <v>-95.621582100000069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6.7620981670644769</v>
      </c>
    </row>
    <row r="418" spans="1:19" x14ac:dyDescent="0.3">
      <c r="A418" t="s">
        <v>442</v>
      </c>
      <c r="B418">
        <v>1431.6816406</v>
      </c>
      <c r="C418">
        <v>1377.1300048999999</v>
      </c>
      <c r="D418">
        <v>1322.6324463000001</v>
      </c>
      <c r="E418">
        <v>1365.7565918</v>
      </c>
      <c r="F418">
        <v>1377.1300048999999</v>
      </c>
      <c r="G418">
        <v>1438.1999512</v>
      </c>
      <c r="H418">
        <v>1326.25</v>
      </c>
      <c r="I418">
        <v>1371.1899414</v>
      </c>
      <c r="J418">
        <v>1375.7053223</v>
      </c>
      <c r="L418" t="str">
        <f t="shared" si="49"/>
        <v>18SEP2024:09:00:00</v>
      </c>
      <c r="M418">
        <v>10</v>
      </c>
      <c r="N418">
        <f t="shared" si="50"/>
        <v>-54.551635700000134</v>
      </c>
      <c r="O418">
        <f t="shared" si="45"/>
        <v>-54.551635700000134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3.8103188692940297</v>
      </c>
    </row>
    <row r="419" spans="1:19" x14ac:dyDescent="0.3">
      <c r="A419" t="s">
        <v>443</v>
      </c>
      <c r="B419">
        <v>1621.5727539</v>
      </c>
      <c r="C419">
        <v>1465.2600098</v>
      </c>
      <c r="D419">
        <v>1427.2602539</v>
      </c>
      <c r="E419">
        <v>1512.5384521000001</v>
      </c>
      <c r="F419">
        <v>1465.2600098</v>
      </c>
      <c r="G419">
        <v>1541.4399414</v>
      </c>
      <c r="H419">
        <v>1398.0400391000001</v>
      </c>
      <c r="I419">
        <v>1457.1099853999999</v>
      </c>
      <c r="J419">
        <v>1474.8776855000001</v>
      </c>
      <c r="L419" t="str">
        <f t="shared" si="49"/>
        <v>18SEP2024:10:00:00</v>
      </c>
      <c r="M419">
        <v>11</v>
      </c>
      <c r="N419">
        <f t="shared" si="50"/>
        <v>-156.31274409999992</v>
      </c>
      <c r="O419">
        <f t="shared" si="45"/>
        <v>-156.31274409999992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9.6395763757165032</v>
      </c>
    </row>
    <row r="420" spans="1:19" x14ac:dyDescent="0.3">
      <c r="A420" t="s">
        <v>444</v>
      </c>
      <c r="B420">
        <v>1692.7564697</v>
      </c>
      <c r="C420">
        <v>1592.9100341999999</v>
      </c>
      <c r="D420">
        <v>1491.7655029</v>
      </c>
      <c r="E420">
        <v>1551.9057617000001</v>
      </c>
      <c r="F420">
        <v>1592.9100341999999</v>
      </c>
      <c r="G420">
        <v>1677.5100098</v>
      </c>
      <c r="H420">
        <v>1510.1600341999999</v>
      </c>
      <c r="I420">
        <v>1581.9200439000001</v>
      </c>
      <c r="J420">
        <v>1582.8812256000001</v>
      </c>
      <c r="L420" t="str">
        <f t="shared" si="49"/>
        <v>18SEP2024:11:00:00</v>
      </c>
      <c r="M420">
        <v>12</v>
      </c>
      <c r="N420">
        <f t="shared" si="50"/>
        <v>-99.846435500000098</v>
      </c>
      <c r="O420">
        <f t="shared" si="45"/>
        <v>-99.846435500000098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5.8984524523894128</v>
      </c>
    </row>
    <row r="421" spans="1:19" x14ac:dyDescent="0.3">
      <c r="A421" t="s">
        <v>445</v>
      </c>
      <c r="B421">
        <v>1772.4699707</v>
      </c>
      <c r="C421">
        <v>1712.0999756000001</v>
      </c>
      <c r="D421">
        <v>1599.7011719</v>
      </c>
      <c r="E421">
        <v>1728.0026855000001</v>
      </c>
      <c r="F421">
        <v>1712.0999756000001</v>
      </c>
      <c r="G421">
        <v>1802.3499756000001</v>
      </c>
      <c r="H421">
        <v>1604.3000488</v>
      </c>
      <c r="I421">
        <v>1699.4699707</v>
      </c>
      <c r="J421">
        <v>1709.2446289</v>
      </c>
      <c r="L421" t="str">
        <f t="shared" si="49"/>
        <v>18SEP2024:12:00:00</v>
      </c>
      <c r="M421">
        <v>13</v>
      </c>
      <c r="N421">
        <f t="shared" si="50"/>
        <v>-60.369995099999869</v>
      </c>
      <c r="O421">
        <f t="shared" si="45"/>
        <v>-60.369995099999869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3.4059812633191182</v>
      </c>
    </row>
    <row r="422" spans="1:19" x14ac:dyDescent="0.3">
      <c r="A422" t="s">
        <v>446</v>
      </c>
      <c r="B422">
        <v>1715.1538086</v>
      </c>
      <c r="C422">
        <v>1825.5300293</v>
      </c>
      <c r="D422">
        <v>1672.784668</v>
      </c>
      <c r="E422">
        <v>1800.1015625</v>
      </c>
      <c r="F422">
        <v>1825.5300293</v>
      </c>
      <c r="G422">
        <v>1907.8800048999999</v>
      </c>
      <c r="H422">
        <v>1714.0799560999999</v>
      </c>
      <c r="I422">
        <v>1816.5600586</v>
      </c>
      <c r="J422">
        <v>1812.8304443</v>
      </c>
      <c r="L422" t="str">
        <f t="shared" si="49"/>
        <v>18SEP2024:13:00:00</v>
      </c>
      <c r="M422">
        <v>14</v>
      </c>
      <c r="N422">
        <f t="shared" si="50"/>
        <v>110.37622069999998</v>
      </c>
      <c r="O422" t="str">
        <f t="shared" si="45"/>
        <v/>
      </c>
      <c r="P422">
        <f t="shared" si="46"/>
        <v>110.37622069999998</v>
      </c>
      <c r="Q422" t="str">
        <f t="shared" si="47"/>
        <v/>
      </c>
      <c r="R422">
        <f t="shared" si="48"/>
        <v>1</v>
      </c>
      <c r="S422">
        <f t="shared" si="51"/>
        <v>6.4353540858294753</v>
      </c>
    </row>
    <row r="423" spans="1:19" x14ac:dyDescent="0.3">
      <c r="A423" t="s">
        <v>447</v>
      </c>
      <c r="B423">
        <v>1718.6516113</v>
      </c>
      <c r="C423">
        <v>1942</v>
      </c>
      <c r="D423">
        <v>1749.8354492000001</v>
      </c>
      <c r="E423">
        <v>1848.3526611</v>
      </c>
      <c r="F423">
        <v>1942</v>
      </c>
      <c r="G423">
        <v>2024.5200195</v>
      </c>
      <c r="H423">
        <v>1826.1600341999999</v>
      </c>
      <c r="I423">
        <v>1933.4100341999999</v>
      </c>
      <c r="J423">
        <v>1914.8886719</v>
      </c>
      <c r="L423" t="str">
        <f t="shared" si="49"/>
        <v>18SEP2024:14:00:00</v>
      </c>
      <c r="M423">
        <v>15</v>
      </c>
      <c r="N423">
        <f t="shared" si="50"/>
        <v>223.34838869999999</v>
      </c>
      <c r="O423" t="str">
        <f t="shared" si="45"/>
        <v/>
      </c>
      <c r="P423">
        <f t="shared" si="46"/>
        <v>223.34838869999999</v>
      </c>
      <c r="Q423" t="str">
        <f t="shared" si="47"/>
        <v/>
      </c>
      <c r="R423">
        <f t="shared" si="48"/>
        <v>1</v>
      </c>
      <c r="S423">
        <f t="shared" si="51"/>
        <v>12.995559264687607</v>
      </c>
    </row>
    <row r="424" spans="1:19" x14ac:dyDescent="0.3">
      <c r="A424" t="s">
        <v>448</v>
      </c>
      <c r="B424">
        <v>1808.1446533000001</v>
      </c>
      <c r="C424">
        <v>2027.5600586</v>
      </c>
      <c r="D424">
        <v>1836.9846190999999</v>
      </c>
      <c r="E424">
        <v>1943.2484131000001</v>
      </c>
      <c r="F424">
        <v>2027.5600586</v>
      </c>
      <c r="G424">
        <v>2097.2700195000002</v>
      </c>
      <c r="H424">
        <v>1913.8499756000001</v>
      </c>
      <c r="I424">
        <v>2017.3900146000001</v>
      </c>
      <c r="J424">
        <v>1999.8637695</v>
      </c>
      <c r="L424" t="str">
        <f t="shared" si="49"/>
        <v>18SEP2024:15:00:00</v>
      </c>
      <c r="M424">
        <v>16</v>
      </c>
      <c r="N424">
        <f t="shared" si="50"/>
        <v>219.41540529999997</v>
      </c>
      <c r="O424" t="str">
        <f t="shared" si="45"/>
        <v/>
      </c>
      <c r="P424">
        <f t="shared" si="46"/>
        <v>219.41540529999997</v>
      </c>
      <c r="Q424" t="str">
        <f t="shared" si="47"/>
        <v/>
      </c>
      <c r="R424">
        <f t="shared" si="48"/>
        <v>1</v>
      </c>
      <c r="S424">
        <f t="shared" si="51"/>
        <v>12.134836939044138</v>
      </c>
    </row>
    <row r="425" spans="1:19" x14ac:dyDescent="0.3">
      <c r="A425" t="s">
        <v>449</v>
      </c>
      <c r="B425">
        <v>1883.8577881000001</v>
      </c>
      <c r="C425">
        <v>2089.1000976999999</v>
      </c>
      <c r="D425">
        <v>1893.6737060999999</v>
      </c>
      <c r="E425">
        <v>2009.4741211</v>
      </c>
      <c r="F425">
        <v>2089.1000976999999</v>
      </c>
      <c r="G425">
        <v>2147.4199219000002</v>
      </c>
      <c r="H425">
        <v>1978.9499512</v>
      </c>
      <c r="I425">
        <v>2080.8100586</v>
      </c>
      <c r="J425">
        <v>2061.1508789</v>
      </c>
      <c r="L425" t="str">
        <f t="shared" si="49"/>
        <v>18SEP2024:16:00:00</v>
      </c>
      <c r="M425">
        <v>17</v>
      </c>
      <c r="N425">
        <f t="shared" si="50"/>
        <v>205.24230959999977</v>
      </c>
      <c r="O425" t="str">
        <f t="shared" si="45"/>
        <v/>
      </c>
      <c r="P425">
        <f t="shared" si="46"/>
        <v>205.24230959999977</v>
      </c>
      <c r="Q425" t="str">
        <f t="shared" si="47"/>
        <v/>
      </c>
      <c r="R425">
        <f t="shared" si="48"/>
        <v>1</v>
      </c>
      <c r="S425">
        <f t="shared" si="51"/>
        <v>10.89478786012827</v>
      </c>
    </row>
    <row r="426" spans="1:19" x14ac:dyDescent="0.3">
      <c r="A426" t="s">
        <v>450</v>
      </c>
      <c r="B426">
        <v>1897.2081298999999</v>
      </c>
      <c r="C426">
        <v>2116.7299804999998</v>
      </c>
      <c r="D426">
        <v>1931.1169434000001</v>
      </c>
      <c r="E426">
        <v>2027.5681152</v>
      </c>
      <c r="F426">
        <v>2116.7299804999998</v>
      </c>
      <c r="G426">
        <v>2161.7299804999998</v>
      </c>
      <c r="H426">
        <v>2013.7900391000001</v>
      </c>
      <c r="I426">
        <v>2109.3400879000001</v>
      </c>
      <c r="J426">
        <v>2085.8315429999998</v>
      </c>
      <c r="L426" t="str">
        <f t="shared" si="49"/>
        <v>18SEP2024:17:00:00</v>
      </c>
      <c r="M426">
        <v>18</v>
      </c>
      <c r="N426">
        <f t="shared" si="50"/>
        <v>219.52185059999988</v>
      </c>
      <c r="O426" t="str">
        <f t="shared" si="45"/>
        <v/>
      </c>
      <c r="P426">
        <f t="shared" si="46"/>
        <v>219.52185059999988</v>
      </c>
      <c r="Q426" t="str">
        <f t="shared" si="47"/>
        <v/>
      </c>
      <c r="R426">
        <f t="shared" si="48"/>
        <v>1</v>
      </c>
      <c r="S426">
        <f t="shared" si="51"/>
        <v>11.570783781723025</v>
      </c>
    </row>
    <row r="427" spans="1:19" x14ac:dyDescent="0.3">
      <c r="A427" t="s">
        <v>451</v>
      </c>
      <c r="B427">
        <v>1890.895874</v>
      </c>
      <c r="C427">
        <v>2101.4599609000002</v>
      </c>
      <c r="D427">
        <v>1928.5889893000001</v>
      </c>
      <c r="E427">
        <v>2024.5174560999999</v>
      </c>
      <c r="F427">
        <v>2101.4599609000002</v>
      </c>
      <c r="G427">
        <v>2135.3798827999999</v>
      </c>
      <c r="H427">
        <v>2002.0100098</v>
      </c>
      <c r="I427">
        <v>2090.9199219000002</v>
      </c>
      <c r="J427">
        <v>2070.8574219000002</v>
      </c>
      <c r="L427" t="str">
        <f t="shared" si="49"/>
        <v>18SEP2024:18:00:00</v>
      </c>
      <c r="M427">
        <v>19</v>
      </c>
      <c r="N427">
        <f t="shared" si="50"/>
        <v>210.56408690000012</v>
      </c>
      <c r="O427" t="str">
        <f t="shared" si="45"/>
        <v/>
      </c>
      <c r="P427">
        <f t="shared" si="46"/>
        <v>210.56408690000012</v>
      </c>
      <c r="Q427" t="str">
        <f t="shared" si="47"/>
        <v/>
      </c>
      <c r="R427">
        <f t="shared" si="48"/>
        <v>1</v>
      </c>
      <c r="S427">
        <f t="shared" si="51"/>
        <v>11.135678584700329</v>
      </c>
    </row>
    <row r="428" spans="1:19" x14ac:dyDescent="0.3">
      <c r="A428" t="s">
        <v>452</v>
      </c>
      <c r="B428">
        <v>1846.6031493999999</v>
      </c>
      <c r="C428">
        <v>2038.0799560999999</v>
      </c>
      <c r="D428">
        <v>1893.027832</v>
      </c>
      <c r="E428">
        <v>1990.0140381000001</v>
      </c>
      <c r="F428">
        <v>2038.0799560999999</v>
      </c>
      <c r="G428">
        <v>2063.6101073999998</v>
      </c>
      <c r="H428">
        <v>1947.9100341999999</v>
      </c>
      <c r="I428">
        <v>2029.9599608999999</v>
      </c>
      <c r="J428">
        <v>2013.9147949000001</v>
      </c>
      <c r="L428" t="str">
        <f t="shared" si="49"/>
        <v>18SEP2024:19:00:00</v>
      </c>
      <c r="M428">
        <v>20</v>
      </c>
      <c r="N428">
        <f t="shared" si="50"/>
        <v>191.4768067</v>
      </c>
      <c r="O428" t="str">
        <f t="shared" si="45"/>
        <v/>
      </c>
      <c r="P428">
        <f t="shared" si="46"/>
        <v>191.4768067</v>
      </c>
      <c r="Q428" t="str">
        <f t="shared" si="47"/>
        <v/>
      </c>
      <c r="R428">
        <f t="shared" si="48"/>
        <v>1</v>
      </c>
      <c r="S428">
        <f t="shared" si="51"/>
        <v>10.369136799220495</v>
      </c>
    </row>
    <row r="429" spans="1:19" x14ac:dyDescent="0.3">
      <c r="A429" t="s">
        <v>453</v>
      </c>
      <c r="B429">
        <v>1750.7120361</v>
      </c>
      <c r="C429">
        <v>1928.5899658000001</v>
      </c>
      <c r="D429">
        <v>1834.9077147999999</v>
      </c>
      <c r="E429">
        <v>1911.3795166</v>
      </c>
      <c r="F429">
        <v>1928.5899658000001</v>
      </c>
      <c r="G429">
        <v>1943.5100098</v>
      </c>
      <c r="H429">
        <v>1850.1999512</v>
      </c>
      <c r="I429">
        <v>1918.8800048999999</v>
      </c>
      <c r="J429">
        <v>1910.5119629000001</v>
      </c>
      <c r="L429" t="str">
        <f t="shared" si="49"/>
        <v>18SEP2024:20:00:00</v>
      </c>
      <c r="M429">
        <v>21</v>
      </c>
      <c r="N429">
        <f t="shared" si="50"/>
        <v>177.8779297000001</v>
      </c>
      <c r="O429" t="str">
        <f t="shared" si="45"/>
        <v/>
      </c>
      <c r="P429">
        <f t="shared" si="46"/>
        <v>177.8779297000001</v>
      </c>
      <c r="Q429" t="str">
        <f t="shared" si="47"/>
        <v/>
      </c>
      <c r="R429">
        <f t="shared" si="48"/>
        <v>1</v>
      </c>
      <c r="S429">
        <f t="shared" si="51"/>
        <v>10.160319117714673</v>
      </c>
    </row>
    <row r="430" spans="1:19" x14ac:dyDescent="0.3">
      <c r="A430" t="s">
        <v>454</v>
      </c>
      <c r="B430">
        <v>1707.5078125</v>
      </c>
      <c r="C430">
        <v>1848.4799805</v>
      </c>
      <c r="D430">
        <v>1770.3759766000001</v>
      </c>
      <c r="E430">
        <v>1843.9293213000001</v>
      </c>
      <c r="F430">
        <v>1848.4799805</v>
      </c>
      <c r="G430">
        <v>1856.5</v>
      </c>
      <c r="H430">
        <v>1776.5300293</v>
      </c>
      <c r="I430">
        <v>1836.4300536999999</v>
      </c>
      <c r="J430">
        <v>1832.3739014</v>
      </c>
      <c r="L430" t="str">
        <f t="shared" si="49"/>
        <v>18SEP2024:21:00:00</v>
      </c>
      <c r="M430">
        <v>22</v>
      </c>
      <c r="N430">
        <f t="shared" si="50"/>
        <v>140.97216800000001</v>
      </c>
      <c r="O430" t="str">
        <f t="shared" si="45"/>
        <v/>
      </c>
      <c r="P430">
        <f t="shared" si="46"/>
        <v>140.97216800000001</v>
      </c>
      <c r="Q430" t="str">
        <f t="shared" si="47"/>
        <v/>
      </c>
      <c r="R430">
        <f t="shared" si="48"/>
        <v>1</v>
      </c>
      <c r="S430">
        <f t="shared" si="51"/>
        <v>8.2560189164581068</v>
      </c>
    </row>
    <row r="431" spans="1:19" x14ac:dyDescent="0.3">
      <c r="A431" t="s">
        <v>455</v>
      </c>
      <c r="B431">
        <v>1622.0266113</v>
      </c>
      <c r="C431">
        <v>1768.2600098</v>
      </c>
      <c r="D431">
        <v>1683.5864257999999</v>
      </c>
      <c r="E431">
        <v>1759.2607422000001</v>
      </c>
      <c r="F431">
        <v>1768.2600098</v>
      </c>
      <c r="G431">
        <v>1777.1600341999999</v>
      </c>
      <c r="H431">
        <v>1699.7700195</v>
      </c>
      <c r="I431">
        <v>1753.4399414</v>
      </c>
      <c r="J431">
        <v>1751.578125</v>
      </c>
      <c r="L431" t="str">
        <f t="shared" si="49"/>
        <v>18SEP2024:22:00:00</v>
      </c>
      <c r="M431">
        <v>23</v>
      </c>
      <c r="N431">
        <f t="shared" si="50"/>
        <v>146.23339850000002</v>
      </c>
      <c r="O431" t="str">
        <f t="shared" si="45"/>
        <v/>
      </c>
      <c r="P431">
        <f t="shared" si="46"/>
        <v>146.23339850000002</v>
      </c>
      <c r="Q431" t="str">
        <f t="shared" si="47"/>
        <v/>
      </c>
      <c r="R431">
        <f t="shared" si="48"/>
        <v>1</v>
      </c>
      <c r="S431">
        <f t="shared" si="51"/>
        <v>9.0154746834146486</v>
      </c>
    </row>
    <row r="432" spans="1:19" x14ac:dyDescent="0.3">
      <c r="A432" t="s">
        <v>456</v>
      </c>
      <c r="B432">
        <v>1512.5142822</v>
      </c>
      <c r="C432">
        <v>1659.3699951000001</v>
      </c>
      <c r="D432">
        <v>1586.1062012</v>
      </c>
      <c r="E432">
        <v>1654.5822754000001</v>
      </c>
      <c r="F432">
        <v>1659.3699951000001</v>
      </c>
      <c r="G432">
        <v>1687.8499756000001</v>
      </c>
      <c r="H432">
        <v>1599.4599608999999</v>
      </c>
      <c r="I432">
        <v>1648.8000488</v>
      </c>
      <c r="J432">
        <v>1650.0124512</v>
      </c>
      <c r="L432" t="str">
        <f t="shared" si="49"/>
        <v>18SEP2024:23:00:00</v>
      </c>
      <c r="M432">
        <v>24</v>
      </c>
      <c r="N432">
        <f t="shared" si="50"/>
        <v>146.85571290000007</v>
      </c>
      <c r="O432" t="str">
        <f t="shared" si="45"/>
        <v/>
      </c>
      <c r="P432">
        <f t="shared" si="46"/>
        <v>146.85571290000007</v>
      </c>
      <c r="Q432" t="str">
        <f t="shared" si="47"/>
        <v/>
      </c>
      <c r="R432">
        <f t="shared" si="48"/>
        <v>1</v>
      </c>
      <c r="S432">
        <f t="shared" si="51"/>
        <v>9.7093769380077362</v>
      </c>
    </row>
    <row r="433" spans="1:19" x14ac:dyDescent="0.3">
      <c r="A433" t="s">
        <v>457</v>
      </c>
      <c r="B433">
        <v>1414.6499022999999</v>
      </c>
      <c r="C433">
        <v>1551.5300293</v>
      </c>
      <c r="D433">
        <v>1479.8571777</v>
      </c>
      <c r="E433">
        <v>1549.0983887</v>
      </c>
      <c r="F433">
        <v>1551.5300293</v>
      </c>
      <c r="G433">
        <v>1600.3299560999999</v>
      </c>
      <c r="H433">
        <v>1505.1800536999999</v>
      </c>
      <c r="I433">
        <v>1549.8000488</v>
      </c>
      <c r="J433">
        <v>1551.1877440999999</v>
      </c>
      <c r="L433" t="str">
        <f t="shared" si="49"/>
        <v>19SEP2024:00:00:00</v>
      </c>
      <c r="M433">
        <v>1</v>
      </c>
      <c r="N433">
        <f t="shared" si="50"/>
        <v>136.88012700000013</v>
      </c>
      <c r="O433" t="str">
        <f t="shared" si="45"/>
        <v/>
      </c>
      <c r="P433">
        <f t="shared" si="46"/>
        <v>136.88012700000013</v>
      </c>
      <c r="Q433" t="str">
        <f t="shared" si="47"/>
        <v/>
      </c>
      <c r="R433">
        <f t="shared" si="48"/>
        <v>1</v>
      </c>
      <c r="S433">
        <f t="shared" si="51"/>
        <v>9.6759012090167609</v>
      </c>
    </row>
    <row r="434" spans="1:19" x14ac:dyDescent="0.3">
      <c r="A434" t="s">
        <v>458</v>
      </c>
      <c r="B434">
        <v>1345.8392334</v>
      </c>
      <c r="C434">
        <v>1563.6400146000001</v>
      </c>
      <c r="D434">
        <v>1397.1831055</v>
      </c>
      <c r="E434">
        <v>1460.7368164</v>
      </c>
      <c r="F434">
        <v>1462.9300536999999</v>
      </c>
      <c r="G434">
        <v>1563.6400146000001</v>
      </c>
      <c r="H434">
        <v>1472.5</v>
      </c>
      <c r="I434">
        <v>1497.4899902</v>
      </c>
      <c r="J434">
        <v>1491.4594727000001</v>
      </c>
      <c r="L434" t="str">
        <f t="shared" si="49"/>
        <v>19SEP2024:01:00:00</v>
      </c>
      <c r="M434">
        <v>2</v>
      </c>
      <c r="N434">
        <f t="shared" si="50"/>
        <v>217.80078120000007</v>
      </c>
      <c r="O434" t="str">
        <f t="shared" si="45"/>
        <v/>
      </c>
      <c r="P434">
        <f t="shared" si="46"/>
        <v>217.80078120000007</v>
      </c>
      <c r="Q434" t="str">
        <f t="shared" si="47"/>
        <v/>
      </c>
      <c r="R434">
        <f t="shared" si="48"/>
        <v>1</v>
      </c>
      <c r="S434">
        <f t="shared" si="51"/>
        <v>16.183268832917651</v>
      </c>
    </row>
    <row r="435" spans="1:19" x14ac:dyDescent="0.3">
      <c r="A435" t="s">
        <v>459</v>
      </c>
      <c r="B435">
        <v>1292.6488036999999</v>
      </c>
      <c r="C435">
        <v>1511.3100586</v>
      </c>
      <c r="D435">
        <v>1349.7098389</v>
      </c>
      <c r="E435">
        <v>1408.7438964999999</v>
      </c>
      <c r="F435">
        <v>1402.3900146000001</v>
      </c>
      <c r="G435">
        <v>1511.3100586</v>
      </c>
      <c r="H435">
        <v>1407.1500243999999</v>
      </c>
      <c r="I435">
        <v>1436.0699463000001</v>
      </c>
      <c r="J435">
        <v>1433.1328125</v>
      </c>
      <c r="L435" t="str">
        <f t="shared" si="49"/>
        <v>19SEP2024:02:00:00</v>
      </c>
      <c r="M435">
        <v>3</v>
      </c>
      <c r="N435">
        <f t="shared" si="50"/>
        <v>218.66125490000013</v>
      </c>
      <c r="O435" t="str">
        <f t="shared" si="45"/>
        <v/>
      </c>
      <c r="P435">
        <f t="shared" si="46"/>
        <v>218.66125490000013</v>
      </c>
      <c r="Q435" t="str">
        <f t="shared" si="47"/>
        <v/>
      </c>
      <c r="R435">
        <f t="shared" si="48"/>
        <v>1</v>
      </c>
      <c r="S435">
        <f t="shared" si="51"/>
        <v>16.915751151752691</v>
      </c>
    </row>
    <row r="436" spans="1:19" x14ac:dyDescent="0.3">
      <c r="A436" t="s">
        <v>460</v>
      </c>
      <c r="B436">
        <v>1234.8911132999999</v>
      </c>
      <c r="C436">
        <v>1454.8699951000001</v>
      </c>
      <c r="D436">
        <v>1308.5145264</v>
      </c>
      <c r="E436">
        <v>1359.5718993999999</v>
      </c>
      <c r="F436">
        <v>1351.7900391000001</v>
      </c>
      <c r="G436">
        <v>1454.8699951000001</v>
      </c>
      <c r="H436">
        <v>1341.0699463000001</v>
      </c>
      <c r="I436">
        <v>1372.0799560999999</v>
      </c>
      <c r="J436">
        <v>1375.8764647999999</v>
      </c>
      <c r="L436" t="str">
        <f t="shared" si="49"/>
        <v>19SEP2024:03:00:00</v>
      </c>
      <c r="M436">
        <v>4</v>
      </c>
      <c r="N436">
        <f t="shared" si="50"/>
        <v>219.97888180000018</v>
      </c>
      <c r="O436" t="str">
        <f t="shared" si="45"/>
        <v/>
      </c>
      <c r="P436">
        <f t="shared" si="46"/>
        <v>219.97888180000018</v>
      </c>
      <c r="Q436" t="str">
        <f t="shared" si="47"/>
        <v/>
      </c>
      <c r="R436">
        <f t="shared" si="48"/>
        <v>1</v>
      </c>
      <c r="S436">
        <f t="shared" si="51"/>
        <v>17.813625786985423</v>
      </c>
    </row>
    <row r="437" spans="1:19" x14ac:dyDescent="0.3">
      <c r="A437" t="s">
        <v>461</v>
      </c>
      <c r="B437">
        <v>1219.4610596</v>
      </c>
      <c r="C437">
        <v>1409.1500243999999</v>
      </c>
      <c r="D437">
        <v>1278.4392089999999</v>
      </c>
      <c r="E437">
        <v>1333.8397216999999</v>
      </c>
      <c r="F437">
        <v>1315.5699463000001</v>
      </c>
      <c r="G437">
        <v>1409.1500243999999</v>
      </c>
      <c r="H437">
        <v>1305.0200195</v>
      </c>
      <c r="I437">
        <v>1331.9899902</v>
      </c>
      <c r="J437">
        <v>1339.1140137</v>
      </c>
      <c r="L437" t="str">
        <f t="shared" si="49"/>
        <v>19SEP2024:04:00:00</v>
      </c>
      <c r="M437">
        <v>5</v>
      </c>
      <c r="N437">
        <f t="shared" si="50"/>
        <v>189.68896479999989</v>
      </c>
      <c r="O437" t="str">
        <f t="shared" si="45"/>
        <v/>
      </c>
      <c r="P437">
        <f t="shared" si="46"/>
        <v>189.68896479999989</v>
      </c>
      <c r="Q437" t="str">
        <f t="shared" si="47"/>
        <v/>
      </c>
      <c r="R437">
        <f t="shared" si="48"/>
        <v>1</v>
      </c>
      <c r="S437">
        <f t="shared" si="51"/>
        <v>15.555147358474938</v>
      </c>
    </row>
    <row r="438" spans="1:19" x14ac:dyDescent="0.3">
      <c r="A438" t="s">
        <v>462</v>
      </c>
      <c r="B438">
        <v>1202.0340576000001</v>
      </c>
      <c r="C438">
        <v>1370.1099853999999</v>
      </c>
      <c r="D438">
        <v>1257.7768555</v>
      </c>
      <c r="E438">
        <v>1321.5036620999999</v>
      </c>
      <c r="F438">
        <v>1276.3900146000001</v>
      </c>
      <c r="G438">
        <v>1370.1099853999999</v>
      </c>
      <c r="H438">
        <v>1276.6099853999999</v>
      </c>
      <c r="I438">
        <v>1299.3299560999999</v>
      </c>
      <c r="J438">
        <v>1308.7886963000001</v>
      </c>
      <c r="L438" t="str">
        <f t="shared" si="49"/>
        <v>19SEP2024:05:00:00</v>
      </c>
      <c r="M438">
        <v>6</v>
      </c>
      <c r="N438">
        <f t="shared" si="50"/>
        <v>168.07592779999982</v>
      </c>
      <c r="O438" t="str">
        <f t="shared" si="45"/>
        <v/>
      </c>
      <c r="P438">
        <f t="shared" si="46"/>
        <v>168.07592779999982</v>
      </c>
      <c r="Q438" t="str">
        <f t="shared" si="47"/>
        <v/>
      </c>
      <c r="R438">
        <f t="shared" si="48"/>
        <v>1</v>
      </c>
      <c r="S438">
        <f t="shared" si="51"/>
        <v>13.982626094270808</v>
      </c>
    </row>
    <row r="439" spans="1:19" x14ac:dyDescent="0.3">
      <c r="A439" t="s">
        <v>463</v>
      </c>
      <c r="B439">
        <v>1229.8582764</v>
      </c>
      <c r="C439">
        <v>1353.9000243999999</v>
      </c>
      <c r="D439">
        <v>1273.6522216999999</v>
      </c>
      <c r="E439">
        <v>1347.7150879000001</v>
      </c>
      <c r="F439">
        <v>1281.9799805</v>
      </c>
      <c r="G439">
        <v>1353.9000243999999</v>
      </c>
      <c r="H439">
        <v>1266.7800293</v>
      </c>
      <c r="I439">
        <v>1287.3299560999999</v>
      </c>
      <c r="J439">
        <v>1307.5410156</v>
      </c>
      <c r="L439" t="str">
        <f t="shared" si="49"/>
        <v>19SEP2024:06:00:00</v>
      </c>
      <c r="M439">
        <v>7</v>
      </c>
      <c r="N439">
        <f t="shared" si="50"/>
        <v>124.04174799999987</v>
      </c>
      <c r="O439" t="str">
        <f t="shared" si="45"/>
        <v/>
      </c>
      <c r="P439">
        <f t="shared" si="46"/>
        <v>124.04174799999987</v>
      </c>
      <c r="Q439" t="str">
        <f t="shared" si="47"/>
        <v/>
      </c>
      <c r="R439">
        <f t="shared" si="48"/>
        <v>1</v>
      </c>
      <c r="S439">
        <f t="shared" si="51"/>
        <v>10.085857076401577</v>
      </c>
    </row>
    <row r="440" spans="1:19" x14ac:dyDescent="0.3">
      <c r="A440" t="s">
        <v>464</v>
      </c>
      <c r="B440">
        <v>1282.7773437999999</v>
      </c>
      <c r="C440">
        <v>1376.2800293</v>
      </c>
      <c r="D440">
        <v>1339.5355225000001</v>
      </c>
      <c r="E440">
        <v>1442.7111815999999</v>
      </c>
      <c r="F440">
        <v>1324.4300536999999</v>
      </c>
      <c r="G440">
        <v>1376.2800293</v>
      </c>
      <c r="H440">
        <v>1298.4599608999999</v>
      </c>
      <c r="I440">
        <v>1320.8100586</v>
      </c>
      <c r="J440">
        <v>1352.5382079999999</v>
      </c>
      <c r="L440" t="str">
        <f t="shared" si="49"/>
        <v>19SEP2024:07:00:00</v>
      </c>
      <c r="M440">
        <v>8</v>
      </c>
      <c r="N440">
        <f t="shared" si="50"/>
        <v>93.502685500000098</v>
      </c>
      <c r="O440" t="str">
        <f t="shared" si="45"/>
        <v/>
      </c>
      <c r="P440">
        <f t="shared" si="46"/>
        <v>93.502685500000098</v>
      </c>
      <c r="Q440" t="str">
        <f t="shared" si="47"/>
        <v/>
      </c>
      <c r="R440">
        <f t="shared" si="48"/>
        <v>1</v>
      </c>
      <c r="S440">
        <f t="shared" si="51"/>
        <v>7.2890814568812861</v>
      </c>
    </row>
    <row r="441" spans="1:19" x14ac:dyDescent="0.3">
      <c r="A441" t="s">
        <v>465</v>
      </c>
      <c r="B441">
        <v>1287.6854248</v>
      </c>
      <c r="C441">
        <v>1394.1500243999999</v>
      </c>
      <c r="D441">
        <v>1379.4891356999999</v>
      </c>
      <c r="E441">
        <v>1480.3759766000001</v>
      </c>
      <c r="F441">
        <v>1359.4000243999999</v>
      </c>
      <c r="G441">
        <v>1394.1500243999999</v>
      </c>
      <c r="H441">
        <v>1318.0500488</v>
      </c>
      <c r="I441">
        <v>1342.1099853999999</v>
      </c>
      <c r="J441">
        <v>1378.8172606999999</v>
      </c>
      <c r="L441" t="str">
        <f t="shared" si="49"/>
        <v>19SEP2024:08:00:00</v>
      </c>
      <c r="M441">
        <v>9</v>
      </c>
      <c r="N441">
        <f t="shared" si="50"/>
        <v>106.46459959999993</v>
      </c>
      <c r="O441" t="str">
        <f t="shared" si="45"/>
        <v/>
      </c>
      <c r="P441">
        <f t="shared" si="46"/>
        <v>106.46459959999993</v>
      </c>
      <c r="Q441" t="str">
        <f t="shared" si="47"/>
        <v/>
      </c>
      <c r="R441">
        <f t="shared" si="48"/>
        <v>1</v>
      </c>
      <c r="S441">
        <f t="shared" si="51"/>
        <v>8.2679043770753058</v>
      </c>
    </row>
    <row r="442" spans="1:19" x14ac:dyDescent="0.3">
      <c r="A442" t="s">
        <v>466</v>
      </c>
      <c r="B442">
        <v>1302.9332274999999</v>
      </c>
      <c r="C442">
        <v>1488.3299560999999</v>
      </c>
      <c r="D442">
        <v>1374.8449707</v>
      </c>
      <c r="E442">
        <v>1468.3934326000001</v>
      </c>
      <c r="F442">
        <v>1413.8100586</v>
      </c>
      <c r="G442">
        <v>1488.3299560999999</v>
      </c>
      <c r="H442">
        <v>1401.1400146000001</v>
      </c>
      <c r="I442">
        <v>1429.3900146000001</v>
      </c>
      <c r="J442">
        <v>1440.2127685999999</v>
      </c>
      <c r="L442" t="str">
        <f t="shared" si="49"/>
        <v>19SEP2024:09:00:00</v>
      </c>
      <c r="M442">
        <v>10</v>
      </c>
      <c r="N442">
        <f t="shared" si="50"/>
        <v>185.39672859999996</v>
      </c>
      <c r="O442" t="str">
        <f t="shared" si="45"/>
        <v/>
      </c>
      <c r="P442">
        <f t="shared" si="46"/>
        <v>185.39672859999996</v>
      </c>
      <c r="Q442" t="str">
        <f t="shared" si="47"/>
        <v/>
      </c>
      <c r="R442">
        <f t="shared" si="48"/>
        <v>1</v>
      </c>
      <c r="S442">
        <f t="shared" si="51"/>
        <v>14.229181103603405</v>
      </c>
    </row>
    <row r="443" spans="1:19" x14ac:dyDescent="0.3">
      <c r="A443" t="s">
        <v>467</v>
      </c>
      <c r="B443">
        <v>1465.7672118999999</v>
      </c>
      <c r="C443">
        <v>1595.8599853999999</v>
      </c>
      <c r="D443">
        <v>1471.3607178</v>
      </c>
      <c r="E443">
        <v>1569.9528809000001</v>
      </c>
      <c r="F443">
        <v>1512.9799805</v>
      </c>
      <c r="G443">
        <v>1595.8599853999999</v>
      </c>
      <c r="H443">
        <v>1479.3699951000001</v>
      </c>
      <c r="I443">
        <v>1517.4499512</v>
      </c>
      <c r="J443">
        <v>1535.1225586</v>
      </c>
      <c r="L443" t="str">
        <f t="shared" si="49"/>
        <v>19SEP2024:10:00:00</v>
      </c>
      <c r="M443">
        <v>11</v>
      </c>
      <c r="N443">
        <f t="shared" si="50"/>
        <v>130.09277350000002</v>
      </c>
      <c r="O443" t="str">
        <f t="shared" si="45"/>
        <v/>
      </c>
      <c r="P443">
        <f t="shared" si="46"/>
        <v>130.09277350000002</v>
      </c>
      <c r="Q443" t="str">
        <f t="shared" si="47"/>
        <v/>
      </c>
      <c r="R443">
        <f t="shared" si="48"/>
        <v>1</v>
      </c>
      <c r="S443">
        <f t="shared" si="51"/>
        <v>8.875404801241757</v>
      </c>
    </row>
    <row r="444" spans="1:19" x14ac:dyDescent="0.3">
      <c r="A444" t="s">
        <v>468</v>
      </c>
      <c r="B444">
        <v>1585.7409668</v>
      </c>
      <c r="C444">
        <v>1736.9799805</v>
      </c>
      <c r="D444">
        <v>1558.8548584</v>
      </c>
      <c r="E444">
        <v>1675.7541504000001</v>
      </c>
      <c r="F444">
        <v>1625.7099608999999</v>
      </c>
      <c r="G444">
        <v>1736.9799805</v>
      </c>
      <c r="H444">
        <v>1607.6600341999999</v>
      </c>
      <c r="I444">
        <v>1645.5699463000001</v>
      </c>
      <c r="J444">
        <v>1658.3348389</v>
      </c>
      <c r="L444" t="str">
        <f t="shared" si="49"/>
        <v>19SEP2024:11:00:00</v>
      </c>
      <c r="M444">
        <v>12</v>
      </c>
      <c r="N444">
        <f t="shared" si="50"/>
        <v>151.23901369999999</v>
      </c>
      <c r="O444" t="str">
        <f t="shared" si="45"/>
        <v/>
      </c>
      <c r="P444">
        <f t="shared" si="46"/>
        <v>151.23901369999999</v>
      </c>
      <c r="Q444" t="str">
        <f t="shared" si="47"/>
        <v/>
      </c>
      <c r="R444">
        <f t="shared" si="48"/>
        <v>1</v>
      </c>
      <c r="S444">
        <f t="shared" si="51"/>
        <v>9.5374349825367695</v>
      </c>
    </row>
    <row r="445" spans="1:19" x14ac:dyDescent="0.3">
      <c r="A445" t="s">
        <v>469</v>
      </c>
      <c r="B445">
        <v>1650.5003661999999</v>
      </c>
      <c r="C445">
        <v>1865.2600098</v>
      </c>
      <c r="D445">
        <v>1668.2163086</v>
      </c>
      <c r="E445">
        <v>1802.8312988</v>
      </c>
      <c r="F445">
        <v>1743.8000488</v>
      </c>
      <c r="G445">
        <v>1865.2600098</v>
      </c>
      <c r="H445">
        <v>1707.6899414</v>
      </c>
      <c r="I445">
        <v>1759.5699463000001</v>
      </c>
      <c r="J445">
        <v>1775.8303223</v>
      </c>
      <c r="L445" t="str">
        <f t="shared" si="49"/>
        <v>19SEP2024:12:00:00</v>
      </c>
      <c r="M445">
        <v>13</v>
      </c>
      <c r="N445">
        <f t="shared" si="50"/>
        <v>214.75964360000012</v>
      </c>
      <c r="O445" t="str">
        <f t="shared" si="45"/>
        <v/>
      </c>
      <c r="P445">
        <f t="shared" si="46"/>
        <v>214.75964360000012</v>
      </c>
      <c r="Q445" t="str">
        <f t="shared" si="47"/>
        <v/>
      </c>
      <c r="R445">
        <f t="shared" si="48"/>
        <v>1</v>
      </c>
      <c r="S445">
        <f t="shared" si="51"/>
        <v>13.011790121225369</v>
      </c>
    </row>
    <row r="446" spans="1:19" x14ac:dyDescent="0.3">
      <c r="A446" t="s">
        <v>470</v>
      </c>
      <c r="B446">
        <v>1757.9555664</v>
      </c>
      <c r="C446">
        <v>1981.3499756000001</v>
      </c>
      <c r="D446">
        <v>1751.84375</v>
      </c>
      <c r="E446">
        <v>1897.0512695</v>
      </c>
      <c r="F446">
        <v>1861.6999512</v>
      </c>
      <c r="G446">
        <v>1981.3499756000001</v>
      </c>
      <c r="H446">
        <v>1821.3699951000001</v>
      </c>
      <c r="I446">
        <v>1875.0699463000001</v>
      </c>
      <c r="J446">
        <v>1887.3083495999999</v>
      </c>
      <c r="L446" t="str">
        <f t="shared" si="49"/>
        <v>19SEP2024:13:00:00</v>
      </c>
      <c r="M446">
        <v>14</v>
      </c>
      <c r="N446">
        <f t="shared" si="50"/>
        <v>223.39440920000015</v>
      </c>
      <c r="O446" t="str">
        <f t="shared" si="45"/>
        <v/>
      </c>
      <c r="P446">
        <f t="shared" si="46"/>
        <v>223.39440920000015</v>
      </c>
      <c r="Q446" t="str">
        <f t="shared" si="47"/>
        <v/>
      </c>
      <c r="R446">
        <f t="shared" si="48"/>
        <v>1</v>
      </c>
      <c r="S446">
        <f t="shared" si="51"/>
        <v>12.707625463906048</v>
      </c>
    </row>
    <row r="447" spans="1:19" x14ac:dyDescent="0.3">
      <c r="A447" t="s">
        <v>471</v>
      </c>
      <c r="B447">
        <v>1847.9173584</v>
      </c>
      <c r="C447">
        <v>2108.8000487999998</v>
      </c>
      <c r="D447">
        <v>1835.2048339999999</v>
      </c>
      <c r="E447">
        <v>1956.7304687999999</v>
      </c>
      <c r="F447">
        <v>2015.9799805</v>
      </c>
      <c r="G447">
        <v>2108.8000487999998</v>
      </c>
      <c r="H447">
        <v>1946.0400391000001</v>
      </c>
      <c r="I447">
        <v>2004.3699951000001</v>
      </c>
      <c r="J447">
        <v>2006.3841553</v>
      </c>
      <c r="L447" t="str">
        <f t="shared" si="49"/>
        <v>19SEP2024:14:00:00</v>
      </c>
      <c r="M447">
        <v>15</v>
      </c>
      <c r="N447">
        <f t="shared" si="50"/>
        <v>260.88269039999977</v>
      </c>
      <c r="O447" t="str">
        <f t="shared" si="45"/>
        <v/>
      </c>
      <c r="P447">
        <f t="shared" si="46"/>
        <v>260.88269039999977</v>
      </c>
      <c r="Q447" t="str">
        <f t="shared" si="47"/>
        <v/>
      </c>
      <c r="R447">
        <f t="shared" si="48"/>
        <v>1</v>
      </c>
      <c r="S447">
        <f t="shared" si="51"/>
        <v>14.117660035721638</v>
      </c>
    </row>
    <row r="448" spans="1:19" x14ac:dyDescent="0.3">
      <c r="A448" t="s">
        <v>472</v>
      </c>
      <c r="B448">
        <v>1961.9761963000001</v>
      </c>
      <c r="C448">
        <v>2180.9799804999998</v>
      </c>
      <c r="D448">
        <v>1930.9257812999999</v>
      </c>
      <c r="E448">
        <v>2061.7229004000001</v>
      </c>
      <c r="F448">
        <v>2049.9099120999999</v>
      </c>
      <c r="G448">
        <v>2180.9799804999998</v>
      </c>
      <c r="H448">
        <v>2018.6899414</v>
      </c>
      <c r="I448">
        <v>2080.8601073999998</v>
      </c>
      <c r="J448">
        <v>2078.4326172000001</v>
      </c>
      <c r="L448" t="str">
        <f t="shared" si="49"/>
        <v>19SEP2024:15:00:00</v>
      </c>
      <c r="M448">
        <v>16</v>
      </c>
      <c r="N448">
        <f t="shared" si="50"/>
        <v>219.0037841999997</v>
      </c>
      <c r="O448" t="str">
        <f t="shared" si="45"/>
        <v/>
      </c>
      <c r="P448">
        <f t="shared" si="46"/>
        <v>219.0037841999997</v>
      </c>
      <c r="Q448" t="str">
        <f t="shared" si="47"/>
        <v/>
      </c>
      <c r="R448">
        <f t="shared" si="48"/>
        <v>1</v>
      </c>
      <c r="S448">
        <f t="shared" si="51"/>
        <v>11.162407811726197</v>
      </c>
    </row>
    <row r="449" spans="1:19" x14ac:dyDescent="0.3">
      <c r="A449" t="s">
        <v>473</v>
      </c>
      <c r="B449">
        <v>2042.6525879000001</v>
      </c>
      <c r="C449">
        <v>2242.5700683999999</v>
      </c>
      <c r="D449">
        <v>1985.0170897999999</v>
      </c>
      <c r="E449">
        <v>2112.3552245999999</v>
      </c>
      <c r="F449">
        <v>2117.4199219000002</v>
      </c>
      <c r="G449">
        <v>2242.5700683999999</v>
      </c>
      <c r="H449">
        <v>2089.1101073999998</v>
      </c>
      <c r="I449">
        <v>2154.8500976999999</v>
      </c>
      <c r="J449">
        <v>2143.2609862999998</v>
      </c>
      <c r="L449" t="str">
        <f t="shared" si="49"/>
        <v>19SEP2024:16:00:00</v>
      </c>
      <c r="M449">
        <v>17</v>
      </c>
      <c r="N449">
        <f t="shared" si="50"/>
        <v>199.91748049999978</v>
      </c>
      <c r="O449" t="str">
        <f t="shared" si="45"/>
        <v/>
      </c>
      <c r="P449">
        <f t="shared" si="46"/>
        <v>199.91748049999978</v>
      </c>
      <c r="Q449" t="str">
        <f t="shared" si="47"/>
        <v/>
      </c>
      <c r="R449">
        <f t="shared" si="48"/>
        <v>1</v>
      </c>
      <c r="S449">
        <f t="shared" si="51"/>
        <v>9.7871503790828154</v>
      </c>
    </row>
    <row r="450" spans="1:19" x14ac:dyDescent="0.3">
      <c r="A450" t="s">
        <v>474</v>
      </c>
      <c r="B450">
        <v>2105.1088866999999</v>
      </c>
      <c r="C450">
        <v>2263.3999023000001</v>
      </c>
      <c r="D450">
        <v>2027.5397949000001</v>
      </c>
      <c r="E450">
        <v>2149.7231445000002</v>
      </c>
      <c r="F450">
        <v>2152.4399414</v>
      </c>
      <c r="G450">
        <v>2263.3999023000001</v>
      </c>
      <c r="H450">
        <v>2122.6398926000002</v>
      </c>
      <c r="I450">
        <v>2189.8500976999999</v>
      </c>
      <c r="J450">
        <v>2175.6105957</v>
      </c>
      <c r="L450" t="str">
        <f t="shared" si="49"/>
        <v>19SEP2024:17:00:00</v>
      </c>
      <c r="M450">
        <v>18</v>
      </c>
      <c r="N450">
        <f t="shared" si="50"/>
        <v>158.29101560000026</v>
      </c>
      <c r="O450" t="str">
        <f t="shared" si="45"/>
        <v/>
      </c>
      <c r="P450">
        <f t="shared" si="46"/>
        <v>158.29101560000026</v>
      </c>
      <c r="Q450" t="str">
        <f t="shared" si="47"/>
        <v/>
      </c>
      <c r="R450">
        <f t="shared" si="48"/>
        <v>1</v>
      </c>
      <c r="S450">
        <f t="shared" si="51"/>
        <v>7.5193742518535291</v>
      </c>
    </row>
    <row r="451" spans="1:19" x14ac:dyDescent="0.3">
      <c r="A451" t="s">
        <v>475</v>
      </c>
      <c r="B451">
        <v>2052.1416015999998</v>
      </c>
      <c r="C451">
        <v>2240.8798827999999</v>
      </c>
      <c r="D451">
        <v>2052.6728515999998</v>
      </c>
      <c r="E451">
        <v>2240.5688476999999</v>
      </c>
      <c r="F451">
        <v>2151.0900879000001</v>
      </c>
      <c r="G451">
        <v>2240.8798827999999</v>
      </c>
      <c r="H451">
        <v>2111.2700195000002</v>
      </c>
      <c r="I451">
        <v>2175.4099120999999</v>
      </c>
      <c r="J451">
        <v>2183.84375</v>
      </c>
      <c r="L451" t="str">
        <f t="shared" si="49"/>
        <v>19SEP2024:18:00:00</v>
      </c>
      <c r="M451">
        <v>19</v>
      </c>
      <c r="N451">
        <f t="shared" si="50"/>
        <v>188.73828120000007</v>
      </c>
      <c r="O451" t="str">
        <f t="shared" ref="O451:O514" si="52">IF(N451&lt;0,N451,"")</f>
        <v/>
      </c>
      <c r="P451">
        <f t="shared" ref="P451:P514" si="53">IF(N451&gt;0,N451,"")</f>
        <v>188.73828120000007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9.1971373248729957</v>
      </c>
    </row>
    <row r="452" spans="1:19" x14ac:dyDescent="0.3">
      <c r="A452" t="s">
        <v>476</v>
      </c>
      <c r="B452">
        <v>1905.5776367000001</v>
      </c>
      <c r="C452">
        <v>2171.3701172000001</v>
      </c>
      <c r="D452">
        <v>1994.6324463000001</v>
      </c>
      <c r="E452">
        <v>2119.0895995999999</v>
      </c>
      <c r="F452">
        <v>2090.9799804999998</v>
      </c>
      <c r="G452">
        <v>2171.3701172000001</v>
      </c>
      <c r="H452">
        <v>2052.5800780999998</v>
      </c>
      <c r="I452">
        <v>2113.1499023000001</v>
      </c>
      <c r="J452">
        <v>2109.4338379000001</v>
      </c>
      <c r="L452" t="str">
        <f t="shared" ref="L452:L515" si="56">A452</f>
        <v>19SEP2024:19:00:00</v>
      </c>
      <c r="M452">
        <v>20</v>
      </c>
      <c r="N452">
        <f t="shared" ref="N452:N515" si="57">C452-B452</f>
        <v>265.79248050000001</v>
      </c>
      <c r="O452" t="str">
        <f t="shared" si="52"/>
        <v/>
      </c>
      <c r="P452">
        <f t="shared" si="53"/>
        <v>265.79248050000001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13.948131809538253</v>
      </c>
    </row>
    <row r="453" spans="1:19" x14ac:dyDescent="0.3">
      <c r="A453" t="s">
        <v>477</v>
      </c>
      <c r="B453">
        <v>1813.7792969</v>
      </c>
      <c r="C453">
        <v>2039.7099608999999</v>
      </c>
      <c r="D453">
        <v>1921.1726074000001</v>
      </c>
      <c r="E453">
        <v>2013.0146483999999</v>
      </c>
      <c r="F453">
        <v>1982.3900146000001</v>
      </c>
      <c r="G453">
        <v>2039.7099608999999</v>
      </c>
      <c r="H453">
        <v>1938.6500243999999</v>
      </c>
      <c r="I453">
        <v>1989.9300536999999</v>
      </c>
      <c r="J453">
        <v>1992.7390137</v>
      </c>
      <c r="L453" t="str">
        <f t="shared" si="56"/>
        <v>19SEP2024:20:00:00</v>
      </c>
      <c r="M453">
        <v>21</v>
      </c>
      <c r="N453">
        <f t="shared" si="57"/>
        <v>225.93066399999998</v>
      </c>
      <c r="O453" t="str">
        <f t="shared" si="52"/>
        <v/>
      </c>
      <c r="P453">
        <f t="shared" si="53"/>
        <v>225.93066399999998</v>
      </c>
      <c r="Q453" t="str">
        <f t="shared" si="54"/>
        <v/>
      </c>
      <c r="R453">
        <f t="shared" si="55"/>
        <v>1</v>
      </c>
      <c r="S453">
        <f t="shared" si="58"/>
        <v>12.456348155817347</v>
      </c>
    </row>
    <row r="454" spans="1:19" x14ac:dyDescent="0.3">
      <c r="A454" t="s">
        <v>478</v>
      </c>
      <c r="B454">
        <v>1833.8074951000001</v>
      </c>
      <c r="C454">
        <v>1939.0100098</v>
      </c>
      <c r="D454">
        <v>1840.7852783000001</v>
      </c>
      <c r="E454">
        <v>1903.6490478999999</v>
      </c>
      <c r="F454">
        <v>1847.9300536999999</v>
      </c>
      <c r="G454">
        <v>1939.0100098</v>
      </c>
      <c r="H454">
        <v>1848.9799805</v>
      </c>
      <c r="I454">
        <v>1893.6500243999999</v>
      </c>
      <c r="J454">
        <v>1886.6439209</v>
      </c>
      <c r="L454" t="str">
        <f t="shared" si="56"/>
        <v>19SEP2024:21:00:00</v>
      </c>
      <c r="M454">
        <v>22</v>
      </c>
      <c r="N454">
        <f t="shared" si="57"/>
        <v>105.20251469999994</v>
      </c>
      <c r="O454" t="str">
        <f t="shared" si="52"/>
        <v/>
      </c>
      <c r="P454">
        <f t="shared" si="53"/>
        <v>105.20251469999994</v>
      </c>
      <c r="Q454" t="str">
        <f t="shared" si="54"/>
        <v/>
      </c>
      <c r="R454">
        <f t="shared" si="55"/>
        <v>1</v>
      </c>
      <c r="S454">
        <f t="shared" si="58"/>
        <v>5.7368352447628697</v>
      </c>
    </row>
    <row r="455" spans="1:19" x14ac:dyDescent="0.3">
      <c r="A455" t="s">
        <v>479</v>
      </c>
      <c r="B455">
        <v>1681.0139160000001</v>
      </c>
      <c r="C455">
        <v>1856.3499756000001</v>
      </c>
      <c r="D455">
        <v>1741.8342285000001</v>
      </c>
      <c r="E455">
        <v>1815.3692627</v>
      </c>
      <c r="F455">
        <v>1752.2900391000001</v>
      </c>
      <c r="G455">
        <v>1856.3499756000001</v>
      </c>
      <c r="H455">
        <v>1775.4300536999999</v>
      </c>
      <c r="I455">
        <v>1810.5300293</v>
      </c>
      <c r="J455">
        <v>1801.9938964999999</v>
      </c>
      <c r="L455" t="str">
        <f t="shared" si="56"/>
        <v>19SEP2024:22:00:00</v>
      </c>
      <c r="M455">
        <v>23</v>
      </c>
      <c r="N455">
        <f t="shared" si="57"/>
        <v>175.3360596</v>
      </c>
      <c r="O455" t="str">
        <f t="shared" si="52"/>
        <v/>
      </c>
      <c r="P455">
        <f t="shared" si="53"/>
        <v>175.3360596</v>
      </c>
      <c r="Q455" t="str">
        <f t="shared" si="54"/>
        <v/>
      </c>
      <c r="R455">
        <f t="shared" si="55"/>
        <v>1</v>
      </c>
      <c r="S455">
        <f t="shared" si="58"/>
        <v>10.430375259308681</v>
      </c>
    </row>
    <row r="456" spans="1:19" x14ac:dyDescent="0.3">
      <c r="A456" t="s">
        <v>480</v>
      </c>
      <c r="B456">
        <v>1612.3051757999999</v>
      </c>
      <c r="C456">
        <v>1762.6099853999999</v>
      </c>
      <c r="D456">
        <v>1634.7298584</v>
      </c>
      <c r="E456">
        <v>1711.0401611</v>
      </c>
      <c r="F456">
        <v>1670.5699463000001</v>
      </c>
      <c r="G456">
        <v>1762.6099853999999</v>
      </c>
      <c r="H456">
        <v>1672.2900391000001</v>
      </c>
      <c r="I456">
        <v>1704.2800293</v>
      </c>
      <c r="J456">
        <v>1704.1579589999999</v>
      </c>
      <c r="L456" t="str">
        <f t="shared" si="56"/>
        <v>19SEP2024:23:00:00</v>
      </c>
      <c r="M456">
        <v>24</v>
      </c>
      <c r="N456">
        <f t="shared" si="57"/>
        <v>150.3048096</v>
      </c>
      <c r="O456" t="str">
        <f t="shared" si="52"/>
        <v/>
      </c>
      <c r="P456">
        <f t="shared" si="53"/>
        <v>150.3048096</v>
      </c>
      <c r="Q456" t="str">
        <f t="shared" si="54"/>
        <v/>
      </c>
      <c r="R456">
        <f t="shared" si="55"/>
        <v>1</v>
      </c>
      <c r="S456">
        <f t="shared" si="58"/>
        <v>9.3223548405109575</v>
      </c>
    </row>
    <row r="457" spans="1:19" x14ac:dyDescent="0.3">
      <c r="A457" t="s">
        <v>481</v>
      </c>
      <c r="B457">
        <v>1487.3187256000001</v>
      </c>
      <c r="C457">
        <v>1661.3499756000001</v>
      </c>
      <c r="D457">
        <v>1530.5644531</v>
      </c>
      <c r="E457">
        <v>1616.0275879000001</v>
      </c>
      <c r="F457">
        <v>1545.0999756000001</v>
      </c>
      <c r="G457">
        <v>1661.3499756000001</v>
      </c>
      <c r="H457">
        <v>1557.3299560999999</v>
      </c>
      <c r="I457">
        <v>1593.5899658000001</v>
      </c>
      <c r="J457">
        <v>1594.6794434000001</v>
      </c>
      <c r="L457" t="str">
        <f t="shared" si="56"/>
        <v>20SEP2024:00:00:00</v>
      </c>
      <c r="M457">
        <v>1</v>
      </c>
      <c r="N457">
        <f t="shared" si="57"/>
        <v>174.03125</v>
      </c>
      <c r="O457" t="str">
        <f t="shared" si="52"/>
        <v/>
      </c>
      <c r="P457">
        <f t="shared" si="53"/>
        <v>174.03125</v>
      </c>
      <c r="Q457" t="str">
        <f t="shared" si="54"/>
        <v/>
      </c>
      <c r="R457">
        <f t="shared" si="55"/>
        <v>1</v>
      </c>
      <c r="S457">
        <f t="shared" si="58"/>
        <v>11.70100577667332</v>
      </c>
    </row>
    <row r="458" spans="1:19" x14ac:dyDescent="0.3">
      <c r="A458" t="s">
        <v>482</v>
      </c>
      <c r="B458">
        <v>1357.7863769999999</v>
      </c>
      <c r="C458">
        <v>1488.3035889</v>
      </c>
      <c r="D458">
        <v>1440.2226562999999</v>
      </c>
      <c r="E458">
        <v>1518.8176269999999</v>
      </c>
      <c r="F458">
        <v>1451.1999512</v>
      </c>
      <c r="G458">
        <v>1528.5</v>
      </c>
      <c r="H458">
        <v>1469.9499512</v>
      </c>
      <c r="I458">
        <v>1473.0500488</v>
      </c>
      <c r="J458">
        <v>1488.3035889</v>
      </c>
      <c r="L458" t="str">
        <f t="shared" si="56"/>
        <v>20SEP2024:01:00:00</v>
      </c>
      <c r="M458">
        <v>2</v>
      </c>
      <c r="N458">
        <f t="shared" si="57"/>
        <v>130.51721190000012</v>
      </c>
      <c r="O458" t="str">
        <f t="shared" si="52"/>
        <v/>
      </c>
      <c r="P458">
        <f t="shared" si="53"/>
        <v>130.51721190000012</v>
      </c>
      <c r="Q458" t="str">
        <f t="shared" si="54"/>
        <v/>
      </c>
      <c r="R458">
        <f t="shared" si="55"/>
        <v>1</v>
      </c>
      <c r="S458">
        <f t="shared" si="58"/>
        <v>9.6124997356635085</v>
      </c>
    </row>
    <row r="459" spans="1:19" x14ac:dyDescent="0.3">
      <c r="A459" t="s">
        <v>483</v>
      </c>
      <c r="B459">
        <v>1296.0377197</v>
      </c>
      <c r="C459">
        <v>1431.828125</v>
      </c>
      <c r="D459">
        <v>1391.4465332</v>
      </c>
      <c r="E459">
        <v>1481.4807129000001</v>
      </c>
      <c r="F459">
        <v>1396.9599608999999</v>
      </c>
      <c r="G459">
        <v>1470.1999512</v>
      </c>
      <c r="H459">
        <v>1402.4699707</v>
      </c>
      <c r="I459">
        <v>1408.0300293</v>
      </c>
      <c r="J459">
        <v>1431.828125</v>
      </c>
      <c r="L459" t="str">
        <f t="shared" si="56"/>
        <v>20SEP2024:02:00:00</v>
      </c>
      <c r="M459">
        <v>3</v>
      </c>
      <c r="N459">
        <f t="shared" si="57"/>
        <v>135.79040529999997</v>
      </c>
      <c r="O459" t="str">
        <f t="shared" si="52"/>
        <v/>
      </c>
      <c r="P459">
        <f t="shared" si="53"/>
        <v>135.79040529999997</v>
      </c>
      <c r="Q459" t="str">
        <f t="shared" si="54"/>
        <v/>
      </c>
      <c r="R459">
        <f t="shared" si="55"/>
        <v>1</v>
      </c>
      <c r="S459">
        <f t="shared" si="58"/>
        <v>10.477349789744702</v>
      </c>
    </row>
    <row r="460" spans="1:19" x14ac:dyDescent="0.3">
      <c r="A460" t="s">
        <v>484</v>
      </c>
      <c r="B460">
        <v>1274.6473389</v>
      </c>
      <c r="C460">
        <v>1382.2176514</v>
      </c>
      <c r="D460">
        <v>1350.6668701000001</v>
      </c>
      <c r="E460">
        <v>1447.2581786999999</v>
      </c>
      <c r="F460">
        <v>1349.0500488</v>
      </c>
      <c r="G460">
        <v>1419.2399902</v>
      </c>
      <c r="H460">
        <v>1342.0200195</v>
      </c>
      <c r="I460">
        <v>1353.5200195</v>
      </c>
      <c r="J460">
        <v>1382.2176514</v>
      </c>
      <c r="L460" t="str">
        <f t="shared" si="56"/>
        <v>20SEP2024:03:00:00</v>
      </c>
      <c r="M460">
        <v>4</v>
      </c>
      <c r="N460">
        <f t="shared" si="57"/>
        <v>107.5703125</v>
      </c>
      <c r="O460" t="str">
        <f t="shared" si="52"/>
        <v/>
      </c>
      <c r="P460">
        <f t="shared" si="53"/>
        <v>107.5703125</v>
      </c>
      <c r="Q460" t="str">
        <f t="shared" si="54"/>
        <v/>
      </c>
      <c r="R460">
        <f t="shared" si="55"/>
        <v>1</v>
      </c>
      <c r="S460">
        <f t="shared" si="58"/>
        <v>8.4392215177596839</v>
      </c>
    </row>
    <row r="461" spans="1:19" x14ac:dyDescent="0.3">
      <c r="A461" t="s">
        <v>485</v>
      </c>
      <c r="B461">
        <v>1211.96875</v>
      </c>
      <c r="C461">
        <v>1353.1398925999999</v>
      </c>
      <c r="D461">
        <v>1313.3383789</v>
      </c>
      <c r="E461">
        <v>1412.0393065999999</v>
      </c>
      <c r="F461">
        <v>1328.1999512</v>
      </c>
      <c r="G461">
        <v>1383.8499756000001</v>
      </c>
      <c r="H461">
        <v>1317.5</v>
      </c>
      <c r="I461">
        <v>1324.1099853999999</v>
      </c>
      <c r="J461">
        <v>1353.1398925999999</v>
      </c>
      <c r="L461" t="str">
        <f t="shared" si="56"/>
        <v>20SEP2024:04:00:00</v>
      </c>
      <c r="M461">
        <v>5</v>
      </c>
      <c r="N461">
        <f t="shared" si="57"/>
        <v>141.17114259999994</v>
      </c>
      <c r="O461" t="str">
        <f t="shared" si="52"/>
        <v/>
      </c>
      <c r="P461">
        <f t="shared" si="53"/>
        <v>141.17114259999994</v>
      </c>
      <c r="Q461" t="str">
        <f t="shared" si="54"/>
        <v/>
      </c>
      <c r="R461">
        <f t="shared" si="55"/>
        <v>1</v>
      </c>
      <c r="S461">
        <f t="shared" si="58"/>
        <v>11.648084375112802</v>
      </c>
    </row>
    <row r="462" spans="1:19" x14ac:dyDescent="0.3">
      <c r="A462" t="s">
        <v>486</v>
      </c>
      <c r="B462">
        <v>1215.8155518000001</v>
      </c>
      <c r="C462">
        <v>1321.7169189000001</v>
      </c>
      <c r="D462">
        <v>1286.9907227000001</v>
      </c>
      <c r="E462">
        <v>1390.9847411999999</v>
      </c>
      <c r="F462">
        <v>1298.2299805</v>
      </c>
      <c r="G462">
        <v>1345.0200195</v>
      </c>
      <c r="H462">
        <v>1285.3199463000001</v>
      </c>
      <c r="I462">
        <v>1289.0300293</v>
      </c>
      <c r="J462">
        <v>1321.7169189000001</v>
      </c>
      <c r="L462" t="str">
        <f t="shared" si="56"/>
        <v>20SEP2024:05:00:00</v>
      </c>
      <c r="M462">
        <v>6</v>
      </c>
      <c r="N462">
        <f t="shared" si="57"/>
        <v>105.90136710000002</v>
      </c>
      <c r="O462" t="str">
        <f t="shared" si="52"/>
        <v/>
      </c>
      <c r="P462">
        <f t="shared" si="53"/>
        <v>105.90136710000002</v>
      </c>
      <c r="Q462" t="str">
        <f t="shared" si="54"/>
        <v/>
      </c>
      <c r="R462">
        <f t="shared" si="55"/>
        <v>1</v>
      </c>
      <c r="S462">
        <f t="shared" si="58"/>
        <v>8.7103152236549644</v>
      </c>
    </row>
    <row r="463" spans="1:19" x14ac:dyDescent="0.3">
      <c r="A463" t="s">
        <v>487</v>
      </c>
      <c r="B463">
        <v>1235.6900635</v>
      </c>
      <c r="C463">
        <v>1323.9907227000001</v>
      </c>
      <c r="D463">
        <v>1305.8944091999999</v>
      </c>
      <c r="E463">
        <v>1417.9139404</v>
      </c>
      <c r="F463">
        <v>1310.2600098</v>
      </c>
      <c r="G463">
        <v>1333.3599853999999</v>
      </c>
      <c r="H463">
        <v>1278.5</v>
      </c>
      <c r="I463">
        <v>1279.9200439000001</v>
      </c>
      <c r="J463">
        <v>1323.9907227000001</v>
      </c>
      <c r="L463" t="str">
        <f t="shared" si="56"/>
        <v>20SEP2024:06:00:00</v>
      </c>
      <c r="M463">
        <v>7</v>
      </c>
      <c r="N463">
        <f t="shared" si="57"/>
        <v>88.300659200000155</v>
      </c>
      <c r="O463" t="str">
        <f t="shared" si="52"/>
        <v/>
      </c>
      <c r="P463">
        <f t="shared" si="53"/>
        <v>88.300659200000155</v>
      </c>
      <c r="Q463" t="str">
        <f t="shared" si="54"/>
        <v/>
      </c>
      <c r="R463">
        <f t="shared" si="55"/>
        <v>1</v>
      </c>
      <c r="S463">
        <f t="shared" si="58"/>
        <v>7.145858157173743</v>
      </c>
    </row>
    <row r="464" spans="1:19" x14ac:dyDescent="0.3">
      <c r="A464" t="s">
        <v>488</v>
      </c>
      <c r="B464">
        <v>1243.0297852000001</v>
      </c>
      <c r="C464">
        <v>1355.1416016000001</v>
      </c>
      <c r="D464">
        <v>1368.8079834</v>
      </c>
      <c r="E464">
        <v>1495.3273925999999</v>
      </c>
      <c r="F464">
        <v>1338.4699707</v>
      </c>
      <c r="G464">
        <v>1345.6700439000001</v>
      </c>
      <c r="H464">
        <v>1298.8399658000001</v>
      </c>
      <c r="I464">
        <v>1297.4000243999999</v>
      </c>
      <c r="J464">
        <v>1355.1416016000001</v>
      </c>
      <c r="L464" t="str">
        <f t="shared" si="56"/>
        <v>20SEP2024:07:00:00</v>
      </c>
      <c r="M464">
        <v>8</v>
      </c>
      <c r="N464">
        <f t="shared" si="57"/>
        <v>112.11181639999995</v>
      </c>
      <c r="O464" t="str">
        <f t="shared" si="52"/>
        <v/>
      </c>
      <c r="P464">
        <f t="shared" si="53"/>
        <v>112.11181639999995</v>
      </c>
      <c r="Q464" t="str">
        <f t="shared" si="54"/>
        <v/>
      </c>
      <c r="R464">
        <f t="shared" si="55"/>
        <v>1</v>
      </c>
      <c r="S464">
        <f t="shared" si="58"/>
        <v>9.0192381336993837</v>
      </c>
    </row>
    <row r="465" spans="1:19" x14ac:dyDescent="0.3">
      <c r="A465" t="s">
        <v>489</v>
      </c>
      <c r="B465">
        <v>1329.6119385</v>
      </c>
      <c r="C465">
        <v>1378.9274902</v>
      </c>
      <c r="D465">
        <v>1398.9050293</v>
      </c>
      <c r="E465">
        <v>1525.7180175999999</v>
      </c>
      <c r="F465">
        <v>1362.4200439000001</v>
      </c>
      <c r="G465">
        <v>1366.1899414</v>
      </c>
      <c r="H465">
        <v>1319.8299560999999</v>
      </c>
      <c r="I465">
        <v>1320.4799805</v>
      </c>
      <c r="J465">
        <v>1378.9274902</v>
      </c>
      <c r="L465" t="str">
        <f t="shared" si="56"/>
        <v>20SEP2024:08:00:00</v>
      </c>
      <c r="M465">
        <v>9</v>
      </c>
      <c r="N465">
        <f t="shared" si="57"/>
        <v>49.315551700000015</v>
      </c>
      <c r="O465" t="str">
        <f t="shared" si="52"/>
        <v/>
      </c>
      <c r="P465">
        <f t="shared" si="53"/>
        <v>49.315551700000015</v>
      </c>
      <c r="Q465" t="str">
        <f t="shared" si="54"/>
        <v/>
      </c>
      <c r="R465">
        <f t="shared" si="55"/>
        <v>1</v>
      </c>
      <c r="S465">
        <f t="shared" si="58"/>
        <v>3.7090184189858655</v>
      </c>
    </row>
    <row r="466" spans="1:19" x14ac:dyDescent="0.3">
      <c r="A466" t="s">
        <v>490</v>
      </c>
      <c r="B466">
        <v>1352.3657227000001</v>
      </c>
      <c r="C466">
        <v>1442.1695557</v>
      </c>
      <c r="D466">
        <v>1401.2468262</v>
      </c>
      <c r="E466">
        <v>1528.4779053</v>
      </c>
      <c r="F466">
        <v>1415.2900391000001</v>
      </c>
      <c r="G466">
        <v>1459.3699951000001</v>
      </c>
      <c r="H466">
        <v>1402.0899658000001</v>
      </c>
      <c r="I466">
        <v>1405.6199951000001</v>
      </c>
      <c r="J466">
        <v>1442.1695557</v>
      </c>
      <c r="L466" t="str">
        <f t="shared" si="56"/>
        <v>20SEP2024:09:00:00</v>
      </c>
      <c r="M466">
        <v>10</v>
      </c>
      <c r="N466">
        <f t="shared" si="57"/>
        <v>89.803832999999941</v>
      </c>
      <c r="O466" t="str">
        <f t="shared" si="52"/>
        <v/>
      </c>
      <c r="P466">
        <f t="shared" si="53"/>
        <v>89.803832999999941</v>
      </c>
      <c r="Q466" t="str">
        <f t="shared" si="54"/>
        <v/>
      </c>
      <c r="R466">
        <f t="shared" si="55"/>
        <v>1</v>
      </c>
      <c r="S466">
        <f t="shared" si="58"/>
        <v>6.6404990523352261</v>
      </c>
    </row>
    <row r="467" spans="1:19" x14ac:dyDescent="0.3">
      <c r="A467" t="s">
        <v>491</v>
      </c>
      <c r="B467">
        <v>1451.1072998</v>
      </c>
      <c r="C467">
        <v>1561.8472899999999</v>
      </c>
      <c r="D467">
        <v>1513.4208983999999</v>
      </c>
      <c r="E467">
        <v>1663.6656493999999</v>
      </c>
      <c r="F467">
        <v>1561.6300048999999</v>
      </c>
      <c r="G467">
        <v>1571.5200195</v>
      </c>
      <c r="H467">
        <v>1505.0600586</v>
      </c>
      <c r="I467">
        <v>1507.3599853999999</v>
      </c>
      <c r="J467">
        <v>1561.8472899999999</v>
      </c>
      <c r="L467" t="str">
        <f t="shared" si="56"/>
        <v>20SEP2024:10:00:00</v>
      </c>
      <c r="M467">
        <v>11</v>
      </c>
      <c r="N467">
        <f t="shared" si="57"/>
        <v>110.73999019999997</v>
      </c>
      <c r="O467" t="str">
        <f t="shared" si="52"/>
        <v/>
      </c>
      <c r="P467">
        <f t="shared" si="53"/>
        <v>110.73999019999997</v>
      </c>
      <c r="Q467" t="str">
        <f t="shared" si="54"/>
        <v/>
      </c>
      <c r="R467">
        <f t="shared" si="55"/>
        <v>1</v>
      </c>
      <c r="S467">
        <f t="shared" si="58"/>
        <v>7.6314129365390686</v>
      </c>
    </row>
    <row r="468" spans="1:19" x14ac:dyDescent="0.3">
      <c r="A468" t="s">
        <v>492</v>
      </c>
      <c r="B468">
        <v>1558.4128418</v>
      </c>
      <c r="C468">
        <v>1676.0568848</v>
      </c>
      <c r="D468">
        <v>1597.729126</v>
      </c>
      <c r="E468">
        <v>1725.3441161999999</v>
      </c>
      <c r="F468">
        <v>1680.6199951000001</v>
      </c>
      <c r="G468">
        <v>1712.3000488</v>
      </c>
      <c r="H468">
        <v>1628.1600341999999</v>
      </c>
      <c r="I468">
        <v>1633.8599853999999</v>
      </c>
      <c r="J468">
        <v>1676.0568848</v>
      </c>
      <c r="L468" t="str">
        <f t="shared" si="56"/>
        <v>20SEP2024:11:00:00</v>
      </c>
      <c r="M468">
        <v>12</v>
      </c>
      <c r="N468">
        <f t="shared" si="57"/>
        <v>117.64404300000001</v>
      </c>
      <c r="O468" t="str">
        <f t="shared" si="52"/>
        <v/>
      </c>
      <c r="P468">
        <f t="shared" si="53"/>
        <v>117.64404300000001</v>
      </c>
      <c r="Q468" t="str">
        <f t="shared" si="54"/>
        <v/>
      </c>
      <c r="R468">
        <f t="shared" si="55"/>
        <v>1</v>
      </c>
      <c r="S468">
        <f t="shared" si="58"/>
        <v>7.5489651935952109</v>
      </c>
    </row>
    <row r="469" spans="1:19" x14ac:dyDescent="0.3">
      <c r="A469" t="s">
        <v>493</v>
      </c>
      <c r="B469">
        <v>1620.9233397999999</v>
      </c>
      <c r="C469">
        <v>1782.7087402</v>
      </c>
      <c r="D469">
        <v>1708.8657227000001</v>
      </c>
      <c r="E469">
        <v>1816.7933350000001</v>
      </c>
      <c r="F469">
        <v>1786.7099608999999</v>
      </c>
      <c r="G469">
        <v>1841.2700195</v>
      </c>
      <c r="H469">
        <v>1726.7299805</v>
      </c>
      <c r="I469">
        <v>1742.0400391000001</v>
      </c>
      <c r="J469">
        <v>1782.7087402</v>
      </c>
      <c r="L469" t="str">
        <f t="shared" si="56"/>
        <v>20SEP2024:12:00:00</v>
      </c>
      <c r="M469">
        <v>13</v>
      </c>
      <c r="N469">
        <f t="shared" si="57"/>
        <v>161.78540040000007</v>
      </c>
      <c r="O469" t="str">
        <f t="shared" si="52"/>
        <v/>
      </c>
      <c r="P469">
        <f t="shared" si="53"/>
        <v>161.78540040000007</v>
      </c>
      <c r="Q469" t="str">
        <f t="shared" si="54"/>
        <v/>
      </c>
      <c r="R469">
        <f t="shared" si="55"/>
        <v>1</v>
      </c>
      <c r="S469">
        <f t="shared" si="58"/>
        <v>9.9810642753754308</v>
      </c>
    </row>
    <row r="470" spans="1:19" x14ac:dyDescent="0.3">
      <c r="A470" t="s">
        <v>494</v>
      </c>
      <c r="B470">
        <v>1786.9744873</v>
      </c>
      <c r="C470">
        <v>1864.0726318</v>
      </c>
      <c r="D470">
        <v>1776.0167236</v>
      </c>
      <c r="E470">
        <v>1825.7225341999999</v>
      </c>
      <c r="F470">
        <v>1863.4599608999999</v>
      </c>
      <c r="G470">
        <v>1958.5500488</v>
      </c>
      <c r="H470">
        <v>1828.2900391000001</v>
      </c>
      <c r="I470">
        <v>1844.3399658000001</v>
      </c>
      <c r="J470">
        <v>1864.0726318</v>
      </c>
      <c r="L470" t="str">
        <f t="shared" si="56"/>
        <v>20SEP2024:13:00:00</v>
      </c>
      <c r="M470">
        <v>14</v>
      </c>
      <c r="N470">
        <f t="shared" si="57"/>
        <v>77.098144499999989</v>
      </c>
      <c r="O470" t="str">
        <f t="shared" si="52"/>
        <v/>
      </c>
      <c r="P470">
        <f t="shared" si="53"/>
        <v>77.098144499999989</v>
      </c>
      <c r="Q470" t="str">
        <f t="shared" si="54"/>
        <v/>
      </c>
      <c r="R470">
        <f t="shared" si="55"/>
        <v>1</v>
      </c>
      <c r="S470">
        <f t="shared" si="58"/>
        <v>4.3144513280931154</v>
      </c>
    </row>
    <row r="471" spans="1:19" x14ac:dyDescent="0.3">
      <c r="A471" t="s">
        <v>495</v>
      </c>
      <c r="B471">
        <v>1849.2609863</v>
      </c>
      <c r="C471">
        <v>1950.7773437999999</v>
      </c>
      <c r="D471">
        <v>1839.604126</v>
      </c>
      <c r="E471">
        <v>1832.2368164</v>
      </c>
      <c r="F471">
        <v>1954.2600098</v>
      </c>
      <c r="G471">
        <v>2073.7299804999998</v>
      </c>
      <c r="H471">
        <v>1937.6899414</v>
      </c>
      <c r="I471">
        <v>1955.9699707</v>
      </c>
      <c r="J471">
        <v>1950.7773437999999</v>
      </c>
      <c r="L471" t="str">
        <f t="shared" si="56"/>
        <v>20SEP2024:14:00:00</v>
      </c>
      <c r="M471">
        <v>15</v>
      </c>
      <c r="N471">
        <f t="shared" si="57"/>
        <v>101.51635749999991</v>
      </c>
      <c r="O471" t="str">
        <f t="shared" si="52"/>
        <v/>
      </c>
      <c r="P471">
        <f t="shared" si="53"/>
        <v>101.51635749999991</v>
      </c>
      <c r="Q471" t="str">
        <f t="shared" si="54"/>
        <v/>
      </c>
      <c r="R471">
        <f t="shared" si="55"/>
        <v>1</v>
      </c>
      <c r="S471">
        <f t="shared" si="58"/>
        <v>5.4895635744262234</v>
      </c>
    </row>
    <row r="472" spans="1:19" x14ac:dyDescent="0.3">
      <c r="A472" t="s">
        <v>496</v>
      </c>
      <c r="B472">
        <v>1912.3746338000001</v>
      </c>
      <c r="C472">
        <v>2033.2260742000001</v>
      </c>
      <c r="D472">
        <v>1939.9970702999999</v>
      </c>
      <c r="E472">
        <v>1943.1700439000001</v>
      </c>
      <c r="F472">
        <v>2038.25</v>
      </c>
      <c r="G472">
        <v>2140.2399902000002</v>
      </c>
      <c r="H472">
        <v>2013.0200195</v>
      </c>
      <c r="I472">
        <v>2031.4499512</v>
      </c>
      <c r="J472">
        <v>2033.2260742000001</v>
      </c>
      <c r="L472" t="str">
        <f t="shared" si="56"/>
        <v>20SEP2024:15:00:00</v>
      </c>
      <c r="M472">
        <v>16</v>
      </c>
      <c r="N472">
        <f t="shared" si="57"/>
        <v>120.8514404</v>
      </c>
      <c r="O472" t="str">
        <f t="shared" si="52"/>
        <v/>
      </c>
      <c r="P472">
        <f t="shared" si="53"/>
        <v>120.8514404</v>
      </c>
      <c r="Q472" t="str">
        <f t="shared" si="54"/>
        <v/>
      </c>
      <c r="R472">
        <f t="shared" si="55"/>
        <v>1</v>
      </c>
      <c r="S472">
        <f t="shared" si="58"/>
        <v>6.3194438089706901</v>
      </c>
    </row>
    <row r="473" spans="1:19" x14ac:dyDescent="0.3">
      <c r="A473" t="s">
        <v>497</v>
      </c>
      <c r="B473">
        <v>1975.8997803</v>
      </c>
      <c r="C473">
        <v>2089.7744140999998</v>
      </c>
      <c r="D473">
        <v>2007.5435791</v>
      </c>
      <c r="E473">
        <v>1997.4321289</v>
      </c>
      <c r="F473">
        <v>2092.9499512000002</v>
      </c>
      <c r="G473">
        <v>2185.1201172000001</v>
      </c>
      <c r="H473">
        <v>2082.1599120999999</v>
      </c>
      <c r="I473">
        <v>2091.2099609000002</v>
      </c>
      <c r="J473">
        <v>2089.7744140999998</v>
      </c>
      <c r="L473" t="str">
        <f t="shared" si="56"/>
        <v>20SEP2024:16:00:00</v>
      </c>
      <c r="M473">
        <v>17</v>
      </c>
      <c r="N473">
        <f t="shared" si="57"/>
        <v>113.87463379999986</v>
      </c>
      <c r="O473" t="str">
        <f t="shared" si="52"/>
        <v/>
      </c>
      <c r="P473">
        <f t="shared" si="53"/>
        <v>113.87463379999986</v>
      </c>
      <c r="Q473" t="str">
        <f t="shared" si="54"/>
        <v/>
      </c>
      <c r="R473">
        <f t="shared" si="55"/>
        <v>1</v>
      </c>
      <c r="S473">
        <f t="shared" si="58"/>
        <v>5.7631786255227135</v>
      </c>
    </row>
    <row r="474" spans="1:19" x14ac:dyDescent="0.3">
      <c r="A474" t="s">
        <v>498</v>
      </c>
      <c r="B474">
        <v>1949.9967041</v>
      </c>
      <c r="C474">
        <v>2097.9191894999999</v>
      </c>
      <c r="D474">
        <v>2031.2515868999999</v>
      </c>
      <c r="E474">
        <v>2000.2261963000001</v>
      </c>
      <c r="F474">
        <v>2103.3300780999998</v>
      </c>
      <c r="G474">
        <v>2180.5400390999998</v>
      </c>
      <c r="H474">
        <v>2104.5900879000001</v>
      </c>
      <c r="I474">
        <v>2100.9099120999999</v>
      </c>
      <c r="J474">
        <v>2097.9191894999999</v>
      </c>
      <c r="L474" t="str">
        <f t="shared" si="56"/>
        <v>20SEP2024:17:00:00</v>
      </c>
      <c r="M474">
        <v>18</v>
      </c>
      <c r="N474">
        <f t="shared" si="57"/>
        <v>147.92248539999991</v>
      </c>
      <c r="O474" t="str">
        <f t="shared" si="52"/>
        <v/>
      </c>
      <c r="P474">
        <f t="shared" si="53"/>
        <v>147.92248539999991</v>
      </c>
      <c r="Q474" t="str">
        <f t="shared" si="54"/>
        <v/>
      </c>
      <c r="R474">
        <f t="shared" si="55"/>
        <v>1</v>
      </c>
      <c r="S474">
        <f t="shared" si="58"/>
        <v>7.5857813035777388</v>
      </c>
    </row>
    <row r="475" spans="1:19" x14ac:dyDescent="0.3">
      <c r="A475" t="s">
        <v>499</v>
      </c>
      <c r="B475">
        <v>1931.7114257999999</v>
      </c>
      <c r="C475">
        <v>2072.9287109000002</v>
      </c>
      <c r="D475">
        <v>2043.0810547000001</v>
      </c>
      <c r="E475">
        <v>1999.2036132999999</v>
      </c>
      <c r="F475">
        <v>2093.7299804999998</v>
      </c>
      <c r="G475">
        <v>2131.4399414</v>
      </c>
      <c r="H475">
        <v>2077.25</v>
      </c>
      <c r="I475">
        <v>2063.0200195000002</v>
      </c>
      <c r="J475">
        <v>2072.9287109000002</v>
      </c>
      <c r="L475" t="str">
        <f t="shared" si="56"/>
        <v>20SEP2024:18:00:00</v>
      </c>
      <c r="M475">
        <v>19</v>
      </c>
      <c r="N475">
        <f t="shared" si="57"/>
        <v>141.21728510000025</v>
      </c>
      <c r="O475" t="str">
        <f t="shared" si="52"/>
        <v/>
      </c>
      <c r="P475">
        <f t="shared" si="53"/>
        <v>141.21728510000025</v>
      </c>
      <c r="Q475" t="str">
        <f t="shared" si="54"/>
        <v/>
      </c>
      <c r="R475">
        <f t="shared" si="55"/>
        <v>1</v>
      </c>
      <c r="S475">
        <f t="shared" si="58"/>
        <v>7.31047521974026</v>
      </c>
    </row>
    <row r="476" spans="1:19" x14ac:dyDescent="0.3">
      <c r="A476" t="s">
        <v>500</v>
      </c>
      <c r="B476">
        <v>1856.2421875</v>
      </c>
      <c r="C476">
        <v>1989.4826660000001</v>
      </c>
      <c r="D476">
        <v>1977.9049072</v>
      </c>
      <c r="E476">
        <v>1891.9833983999999</v>
      </c>
      <c r="F476">
        <v>2002.9599608999999</v>
      </c>
      <c r="G476">
        <v>2048.4699707</v>
      </c>
      <c r="H476">
        <v>2010.3199463000001</v>
      </c>
      <c r="I476">
        <v>1993.6800536999999</v>
      </c>
      <c r="J476">
        <v>1989.4826660000001</v>
      </c>
      <c r="L476" t="str">
        <f t="shared" si="56"/>
        <v>20SEP2024:19:00:00</v>
      </c>
      <c r="M476">
        <v>20</v>
      </c>
      <c r="N476">
        <f t="shared" si="57"/>
        <v>133.24047850000011</v>
      </c>
      <c r="O476" t="str">
        <f t="shared" si="52"/>
        <v/>
      </c>
      <c r="P476">
        <f t="shared" si="53"/>
        <v>133.24047850000011</v>
      </c>
      <c r="Q476" t="str">
        <f t="shared" si="54"/>
        <v/>
      </c>
      <c r="R476">
        <f t="shared" si="55"/>
        <v>1</v>
      </c>
      <c r="S476">
        <f t="shared" si="58"/>
        <v>7.1779684459951492</v>
      </c>
    </row>
    <row r="477" spans="1:19" x14ac:dyDescent="0.3">
      <c r="A477" t="s">
        <v>501</v>
      </c>
      <c r="B477">
        <v>1763.1275635</v>
      </c>
      <c r="C477">
        <v>1881.2731934000001</v>
      </c>
      <c r="D477">
        <v>1891.7745361</v>
      </c>
      <c r="E477">
        <v>1805.9157714999999</v>
      </c>
      <c r="F477">
        <v>1907.6700439000001</v>
      </c>
      <c r="G477">
        <v>1918.6800536999999</v>
      </c>
      <c r="H477">
        <v>1898.9599608999999</v>
      </c>
      <c r="I477">
        <v>1875.1400146000001</v>
      </c>
      <c r="J477">
        <v>1881.2731934000001</v>
      </c>
      <c r="L477" t="str">
        <f t="shared" si="56"/>
        <v>20SEP2024:20:00:00</v>
      </c>
      <c r="M477">
        <v>21</v>
      </c>
      <c r="N477">
        <f t="shared" si="57"/>
        <v>118.14562990000013</v>
      </c>
      <c r="O477" t="str">
        <f t="shared" si="52"/>
        <v/>
      </c>
      <c r="P477">
        <f t="shared" si="53"/>
        <v>118.14562990000013</v>
      </c>
      <c r="Q477" t="str">
        <f t="shared" si="54"/>
        <v/>
      </c>
      <c r="R477">
        <f t="shared" si="55"/>
        <v>1</v>
      </c>
      <c r="S477">
        <f t="shared" si="58"/>
        <v>6.7009121940937844</v>
      </c>
    </row>
    <row r="478" spans="1:19" x14ac:dyDescent="0.3">
      <c r="A478" t="s">
        <v>502</v>
      </c>
      <c r="B478">
        <v>1738.4400635</v>
      </c>
      <c r="C478">
        <v>1788.7070312999999</v>
      </c>
      <c r="D478">
        <v>1820.5087891000001</v>
      </c>
      <c r="E478">
        <v>1726.5744629000001</v>
      </c>
      <c r="F478">
        <v>1794.8499756000001</v>
      </c>
      <c r="G478">
        <v>1822.4699707</v>
      </c>
      <c r="H478">
        <v>1811.3699951000001</v>
      </c>
      <c r="I478">
        <v>1788.2700195</v>
      </c>
      <c r="J478">
        <v>1788.7070312999999</v>
      </c>
      <c r="L478" t="str">
        <f t="shared" si="56"/>
        <v>20SEP2024:21:00:00</v>
      </c>
      <c r="M478">
        <v>22</v>
      </c>
      <c r="N478">
        <f t="shared" si="57"/>
        <v>50.266967799999975</v>
      </c>
      <c r="O478" t="str">
        <f t="shared" si="52"/>
        <v/>
      </c>
      <c r="P478">
        <f t="shared" si="53"/>
        <v>50.266967799999975</v>
      </c>
      <c r="Q478" t="str">
        <f t="shared" si="54"/>
        <v/>
      </c>
      <c r="R478">
        <f t="shared" si="55"/>
        <v>1</v>
      </c>
      <c r="S478">
        <f t="shared" si="58"/>
        <v>2.8914984678158837</v>
      </c>
    </row>
    <row r="479" spans="1:19" x14ac:dyDescent="0.3">
      <c r="A479" t="s">
        <v>503</v>
      </c>
      <c r="B479">
        <v>1631.6732178</v>
      </c>
      <c r="C479">
        <v>1715.6265868999999</v>
      </c>
      <c r="D479">
        <v>1728.5490723</v>
      </c>
      <c r="E479">
        <v>1633.9223632999999</v>
      </c>
      <c r="F479">
        <v>1718.3800048999999</v>
      </c>
      <c r="G479">
        <v>1758.6600341999999</v>
      </c>
      <c r="H479">
        <v>1743.1899414</v>
      </c>
      <c r="I479">
        <v>1723.9799805</v>
      </c>
      <c r="J479">
        <v>1715.6265868999999</v>
      </c>
      <c r="L479" t="str">
        <f t="shared" si="56"/>
        <v>20SEP2024:22:00:00</v>
      </c>
      <c r="M479">
        <v>23</v>
      </c>
      <c r="N479">
        <f t="shared" si="57"/>
        <v>83.953369099999918</v>
      </c>
      <c r="O479" t="str">
        <f t="shared" si="52"/>
        <v/>
      </c>
      <c r="P479">
        <f t="shared" si="53"/>
        <v>83.953369099999918</v>
      </c>
      <c r="Q479" t="str">
        <f t="shared" si="54"/>
        <v/>
      </c>
      <c r="R479">
        <f t="shared" si="55"/>
        <v>1</v>
      </c>
      <c r="S479">
        <f t="shared" si="58"/>
        <v>5.1452317893159405</v>
      </c>
    </row>
    <row r="480" spans="1:19" x14ac:dyDescent="0.3">
      <c r="A480" t="s">
        <v>504</v>
      </c>
      <c r="B480">
        <v>1519.8828125</v>
      </c>
      <c r="C480">
        <v>1641.4472656</v>
      </c>
      <c r="D480">
        <v>1620.6870117000001</v>
      </c>
      <c r="E480">
        <v>1537.7360839999999</v>
      </c>
      <c r="F480">
        <v>1664.9899902</v>
      </c>
      <c r="G480">
        <v>1689.9100341999999</v>
      </c>
      <c r="H480">
        <v>1658.1899414</v>
      </c>
      <c r="I480">
        <v>1656.4100341999999</v>
      </c>
      <c r="J480">
        <v>1641.4472656</v>
      </c>
      <c r="L480" t="str">
        <f t="shared" si="56"/>
        <v>20SEP2024:23:00:00</v>
      </c>
      <c r="M480">
        <v>24</v>
      </c>
      <c r="N480">
        <f t="shared" si="57"/>
        <v>121.56445310000004</v>
      </c>
      <c r="O480" t="str">
        <f t="shared" si="52"/>
        <v/>
      </c>
      <c r="P480">
        <f t="shared" si="53"/>
        <v>121.56445310000004</v>
      </c>
      <c r="Q480" t="str">
        <f t="shared" si="54"/>
        <v/>
      </c>
      <c r="R480">
        <f t="shared" si="55"/>
        <v>1</v>
      </c>
      <c r="S480">
        <f t="shared" si="58"/>
        <v>7.9982780317150297</v>
      </c>
    </row>
    <row r="481" spans="1:19" x14ac:dyDescent="0.3">
      <c r="A481" t="s">
        <v>505</v>
      </c>
      <c r="B481">
        <v>1445.3951416</v>
      </c>
      <c r="C481">
        <v>1553.5759277</v>
      </c>
      <c r="D481">
        <v>1515.8487548999999</v>
      </c>
      <c r="E481">
        <v>1471.6489257999999</v>
      </c>
      <c r="F481">
        <v>1582.9799805</v>
      </c>
      <c r="G481">
        <v>1603.4000243999999</v>
      </c>
      <c r="H481">
        <v>1550.3100586</v>
      </c>
      <c r="I481">
        <v>1559.5400391000001</v>
      </c>
      <c r="J481">
        <v>1553.5759277</v>
      </c>
      <c r="L481" t="str">
        <f t="shared" si="56"/>
        <v>21SEP2024:00:00:00</v>
      </c>
      <c r="M481">
        <v>1</v>
      </c>
      <c r="N481">
        <f t="shared" si="57"/>
        <v>108.18078609999998</v>
      </c>
      <c r="O481" t="str">
        <f t="shared" si="52"/>
        <v/>
      </c>
      <c r="P481">
        <f t="shared" si="53"/>
        <v>108.18078609999998</v>
      </c>
      <c r="Q481" t="str">
        <f t="shared" si="54"/>
        <v/>
      </c>
      <c r="R481">
        <f t="shared" si="55"/>
        <v>1</v>
      </c>
      <c r="S481">
        <f t="shared" si="58"/>
        <v>7.4845129187474493</v>
      </c>
    </row>
    <row r="482" spans="1:19" x14ac:dyDescent="0.3">
      <c r="A482" t="s">
        <v>506</v>
      </c>
      <c r="B482">
        <v>1367.6512451000001</v>
      </c>
      <c r="C482">
        <v>1471.3433838000001</v>
      </c>
      <c r="D482">
        <v>1410.0465088000001</v>
      </c>
      <c r="E482">
        <v>1385.3564452999999</v>
      </c>
      <c r="F482">
        <v>1499.2700195</v>
      </c>
      <c r="G482">
        <v>1534.4499512</v>
      </c>
      <c r="H482">
        <v>1469.4899902</v>
      </c>
      <c r="I482">
        <v>1468.1500243999999</v>
      </c>
      <c r="J482">
        <v>1471.3433838000001</v>
      </c>
      <c r="L482" t="str">
        <f t="shared" si="56"/>
        <v>21SEP2024:01:00:00</v>
      </c>
      <c r="M482">
        <v>2</v>
      </c>
      <c r="N482">
        <f t="shared" si="57"/>
        <v>103.69213869999999</v>
      </c>
      <c r="O482" t="str">
        <f t="shared" si="52"/>
        <v/>
      </c>
      <c r="P482">
        <f t="shared" si="53"/>
        <v>103.69213869999999</v>
      </c>
      <c r="Q482" t="str">
        <f t="shared" si="54"/>
        <v/>
      </c>
      <c r="R482">
        <f t="shared" si="55"/>
        <v>1</v>
      </c>
      <c r="S482">
        <f t="shared" si="58"/>
        <v>7.5817675793815553</v>
      </c>
    </row>
    <row r="483" spans="1:19" x14ac:dyDescent="0.3">
      <c r="A483" t="s">
        <v>507</v>
      </c>
      <c r="B483">
        <v>1296.2266846</v>
      </c>
      <c r="C483">
        <v>1430.7736815999999</v>
      </c>
      <c r="D483">
        <v>1358.3256836</v>
      </c>
      <c r="E483">
        <v>1335.6782227000001</v>
      </c>
      <c r="F483">
        <v>1482.7800293</v>
      </c>
      <c r="G483">
        <v>1499.8900146000001</v>
      </c>
      <c r="H483">
        <v>1415.4300536999999</v>
      </c>
      <c r="I483">
        <v>1420.0899658000001</v>
      </c>
      <c r="J483">
        <v>1430.7736815999999</v>
      </c>
      <c r="L483" t="str">
        <f t="shared" si="56"/>
        <v>21SEP2024:02:00:00</v>
      </c>
      <c r="M483">
        <v>3</v>
      </c>
      <c r="N483">
        <f t="shared" si="57"/>
        <v>134.54699699999992</v>
      </c>
      <c r="O483" t="str">
        <f t="shared" si="52"/>
        <v/>
      </c>
      <c r="P483">
        <f t="shared" si="53"/>
        <v>134.54699699999992</v>
      </c>
      <c r="Q483" t="str">
        <f t="shared" si="54"/>
        <v/>
      </c>
      <c r="R483">
        <f t="shared" si="55"/>
        <v>1</v>
      </c>
      <c r="S483">
        <f t="shared" si="58"/>
        <v>10.379897173735433</v>
      </c>
    </row>
    <row r="484" spans="1:19" x14ac:dyDescent="0.3">
      <c r="A484" t="s">
        <v>508</v>
      </c>
      <c r="B484">
        <v>1263.0654297000001</v>
      </c>
      <c r="C484">
        <v>1393.4033202999999</v>
      </c>
      <c r="D484">
        <v>1310.4219971</v>
      </c>
      <c r="E484">
        <v>1280.9459228999999</v>
      </c>
      <c r="F484">
        <v>1453.9899902</v>
      </c>
      <c r="G484">
        <v>1473.6600341999999</v>
      </c>
      <c r="H484">
        <v>1377.4100341999999</v>
      </c>
      <c r="I484">
        <v>1381.0100098</v>
      </c>
      <c r="J484">
        <v>1393.4033202999999</v>
      </c>
      <c r="L484" t="str">
        <f t="shared" si="56"/>
        <v>21SEP2024:03:00:00</v>
      </c>
      <c r="M484">
        <v>4</v>
      </c>
      <c r="N484">
        <f t="shared" si="57"/>
        <v>130.33789059999981</v>
      </c>
      <c r="O484" t="str">
        <f t="shared" si="52"/>
        <v/>
      </c>
      <c r="P484">
        <f t="shared" si="53"/>
        <v>130.33789059999981</v>
      </c>
      <c r="Q484" t="str">
        <f t="shared" si="54"/>
        <v/>
      </c>
      <c r="R484">
        <f t="shared" si="55"/>
        <v>1</v>
      </c>
      <c r="S484">
        <f t="shared" si="58"/>
        <v>10.319171717886167</v>
      </c>
    </row>
    <row r="485" spans="1:19" x14ac:dyDescent="0.3">
      <c r="A485" t="s">
        <v>509</v>
      </c>
      <c r="B485">
        <v>1210.5422363</v>
      </c>
      <c r="C485">
        <v>1354.3637695</v>
      </c>
      <c r="D485">
        <v>1262.1383057</v>
      </c>
      <c r="E485">
        <v>1239.0987548999999</v>
      </c>
      <c r="F485">
        <v>1400.4599608999999</v>
      </c>
      <c r="G485">
        <v>1439.3000488</v>
      </c>
      <c r="H485">
        <v>1348.6800536999999</v>
      </c>
      <c r="I485">
        <v>1344.2800293</v>
      </c>
      <c r="J485">
        <v>1354.3637695</v>
      </c>
      <c r="L485" t="str">
        <f t="shared" si="56"/>
        <v>21SEP2024:04:00:00</v>
      </c>
      <c r="M485">
        <v>5</v>
      </c>
      <c r="N485">
        <f t="shared" si="57"/>
        <v>143.82153319999998</v>
      </c>
      <c r="O485" t="str">
        <f t="shared" si="52"/>
        <v/>
      </c>
      <c r="P485">
        <f t="shared" si="53"/>
        <v>143.82153319999998</v>
      </c>
      <c r="Q485" t="str">
        <f t="shared" si="54"/>
        <v/>
      </c>
      <c r="R485">
        <f t="shared" si="55"/>
        <v>1</v>
      </c>
      <c r="S485">
        <f t="shared" si="58"/>
        <v>11.880753011938504</v>
      </c>
    </row>
    <row r="486" spans="1:19" x14ac:dyDescent="0.3">
      <c r="A486" t="s">
        <v>510</v>
      </c>
      <c r="B486">
        <v>1142.6142577999999</v>
      </c>
      <c r="C486">
        <v>1323.0441894999999</v>
      </c>
      <c r="D486">
        <v>1230.8409423999999</v>
      </c>
      <c r="E486">
        <v>1211.5004882999999</v>
      </c>
      <c r="F486">
        <v>1379.8399658000001</v>
      </c>
      <c r="G486">
        <v>1394.9899902</v>
      </c>
      <c r="H486">
        <v>1317.0699463000001</v>
      </c>
      <c r="I486">
        <v>1311.8199463000001</v>
      </c>
      <c r="J486">
        <v>1323.0441894999999</v>
      </c>
      <c r="L486" t="str">
        <f t="shared" si="56"/>
        <v>21SEP2024:05:00:00</v>
      </c>
      <c r="M486">
        <v>6</v>
      </c>
      <c r="N486">
        <f t="shared" si="57"/>
        <v>180.4299317</v>
      </c>
      <c r="O486" t="str">
        <f t="shared" si="52"/>
        <v/>
      </c>
      <c r="P486">
        <f t="shared" si="53"/>
        <v>180.4299317</v>
      </c>
      <c r="Q486" t="str">
        <f t="shared" si="54"/>
        <v/>
      </c>
      <c r="R486">
        <f t="shared" si="55"/>
        <v>1</v>
      </c>
      <c r="S486">
        <f t="shared" si="58"/>
        <v>15.790974991630286</v>
      </c>
    </row>
    <row r="487" spans="1:19" x14ac:dyDescent="0.3">
      <c r="A487" t="s">
        <v>511</v>
      </c>
      <c r="B487">
        <v>1118.6135254000001</v>
      </c>
      <c r="C487">
        <v>1293.6341553</v>
      </c>
      <c r="D487">
        <v>1215.8870850000001</v>
      </c>
      <c r="E487">
        <v>1202.7504882999999</v>
      </c>
      <c r="F487">
        <v>1329.1800536999999</v>
      </c>
      <c r="G487">
        <v>1360.5899658000001</v>
      </c>
      <c r="H487">
        <v>1293.3100586</v>
      </c>
      <c r="I487">
        <v>1282.3399658000001</v>
      </c>
      <c r="J487">
        <v>1293.6341553</v>
      </c>
      <c r="L487" t="str">
        <f t="shared" si="56"/>
        <v>21SEP2024:06:00:00</v>
      </c>
      <c r="M487">
        <v>7</v>
      </c>
      <c r="N487">
        <f t="shared" si="57"/>
        <v>175.0206298999999</v>
      </c>
      <c r="O487" t="str">
        <f t="shared" si="52"/>
        <v/>
      </c>
      <c r="P487">
        <f t="shared" si="53"/>
        <v>175.0206298999999</v>
      </c>
      <c r="Q487" t="str">
        <f t="shared" si="54"/>
        <v/>
      </c>
      <c r="R487">
        <f t="shared" si="55"/>
        <v>1</v>
      </c>
      <c r="S487">
        <f t="shared" si="58"/>
        <v>15.646210771268393</v>
      </c>
    </row>
    <row r="488" spans="1:19" x14ac:dyDescent="0.3">
      <c r="A488" t="s">
        <v>512</v>
      </c>
      <c r="B488">
        <v>1155.7581786999999</v>
      </c>
      <c r="C488">
        <v>1280.4553223</v>
      </c>
      <c r="D488">
        <v>1235.2770995999999</v>
      </c>
      <c r="E488">
        <v>1217.6070557</v>
      </c>
      <c r="F488">
        <v>1329.6099853999999</v>
      </c>
      <c r="G488">
        <v>1327.8800048999999</v>
      </c>
      <c r="H488">
        <v>1270.8699951000001</v>
      </c>
      <c r="I488">
        <v>1256.3100586</v>
      </c>
      <c r="J488">
        <v>1280.4553223</v>
      </c>
      <c r="L488" t="str">
        <f t="shared" si="56"/>
        <v>21SEP2024:07:00:00</v>
      </c>
      <c r="M488">
        <v>8</v>
      </c>
      <c r="N488">
        <f t="shared" si="57"/>
        <v>124.69714360000012</v>
      </c>
      <c r="O488" t="str">
        <f t="shared" si="52"/>
        <v/>
      </c>
      <c r="P488">
        <f t="shared" si="53"/>
        <v>124.69714360000012</v>
      </c>
      <c r="Q488" t="str">
        <f t="shared" si="54"/>
        <v/>
      </c>
      <c r="R488">
        <f t="shared" si="55"/>
        <v>1</v>
      </c>
      <c r="S488">
        <f t="shared" si="58"/>
        <v>10.78920711080408</v>
      </c>
    </row>
    <row r="489" spans="1:19" x14ac:dyDescent="0.3">
      <c r="A489" t="s">
        <v>513</v>
      </c>
      <c r="B489">
        <v>1185.3964844</v>
      </c>
      <c r="C489">
        <v>1280.8840332</v>
      </c>
      <c r="D489">
        <v>1258.6563721</v>
      </c>
      <c r="E489">
        <v>1223.8004149999999</v>
      </c>
      <c r="F489">
        <v>1336.7299805</v>
      </c>
      <c r="G489">
        <v>1328.9300536999999</v>
      </c>
      <c r="H489">
        <v>1260.6800536999999</v>
      </c>
      <c r="I489">
        <v>1254.2800293</v>
      </c>
      <c r="J489">
        <v>1280.8840332</v>
      </c>
      <c r="L489" t="str">
        <f t="shared" si="56"/>
        <v>21SEP2024:08:00:00</v>
      </c>
      <c r="M489">
        <v>9</v>
      </c>
      <c r="N489">
        <f t="shared" si="57"/>
        <v>95.487548800000013</v>
      </c>
      <c r="O489" t="str">
        <f t="shared" si="52"/>
        <v/>
      </c>
      <c r="P489">
        <f t="shared" si="53"/>
        <v>95.487548800000013</v>
      </c>
      <c r="Q489" t="str">
        <f t="shared" si="54"/>
        <v/>
      </c>
      <c r="R489">
        <f t="shared" si="55"/>
        <v>1</v>
      </c>
      <c r="S489">
        <f t="shared" si="58"/>
        <v>8.0553257966115837</v>
      </c>
    </row>
    <row r="490" spans="1:19" x14ac:dyDescent="0.3">
      <c r="A490" t="s">
        <v>514</v>
      </c>
      <c r="B490">
        <v>1222.8754882999999</v>
      </c>
      <c r="C490">
        <v>1363.1993408000001</v>
      </c>
      <c r="D490">
        <v>1309.4844971</v>
      </c>
      <c r="E490">
        <v>1291.0361327999999</v>
      </c>
      <c r="F490">
        <v>1415.3399658000001</v>
      </c>
      <c r="G490">
        <v>1424.4100341999999</v>
      </c>
      <c r="H490">
        <v>1340.4799805</v>
      </c>
      <c r="I490">
        <v>1344.7299805</v>
      </c>
      <c r="J490">
        <v>1363.1993408000001</v>
      </c>
      <c r="L490" t="str">
        <f t="shared" si="56"/>
        <v>21SEP2024:09:00:00</v>
      </c>
      <c r="M490">
        <v>10</v>
      </c>
      <c r="N490">
        <f t="shared" si="57"/>
        <v>140.32385250000016</v>
      </c>
      <c r="O490" t="str">
        <f t="shared" si="52"/>
        <v/>
      </c>
      <c r="P490">
        <f t="shared" si="53"/>
        <v>140.32385250000016</v>
      </c>
      <c r="Q490" t="str">
        <f t="shared" si="54"/>
        <v/>
      </c>
      <c r="R490">
        <f t="shared" si="55"/>
        <v>1</v>
      </c>
      <c r="S490">
        <f t="shared" si="58"/>
        <v>11.474909248125794</v>
      </c>
    </row>
    <row r="491" spans="1:19" x14ac:dyDescent="0.3">
      <c r="A491" t="s">
        <v>515</v>
      </c>
      <c r="B491">
        <v>1365.2895507999999</v>
      </c>
      <c r="C491">
        <v>1467.550293</v>
      </c>
      <c r="D491">
        <v>1435.3572998</v>
      </c>
      <c r="E491">
        <v>1444.9908447</v>
      </c>
      <c r="F491">
        <v>1491.3900146000001</v>
      </c>
      <c r="G491">
        <v>1522.2600098</v>
      </c>
      <c r="H491">
        <v>1435.0100098</v>
      </c>
      <c r="I491">
        <v>1444.0999756000001</v>
      </c>
      <c r="J491">
        <v>1467.550293</v>
      </c>
      <c r="L491" t="str">
        <f t="shared" si="56"/>
        <v>21SEP2024:10:00:00</v>
      </c>
      <c r="M491">
        <v>11</v>
      </c>
      <c r="N491">
        <f t="shared" si="57"/>
        <v>102.2607422000001</v>
      </c>
      <c r="O491" t="str">
        <f t="shared" si="52"/>
        <v/>
      </c>
      <c r="P491">
        <f t="shared" si="53"/>
        <v>102.2607422000001</v>
      </c>
      <c r="Q491" t="str">
        <f t="shared" si="54"/>
        <v/>
      </c>
      <c r="R491">
        <f t="shared" si="55"/>
        <v>1</v>
      </c>
      <c r="S491">
        <f t="shared" si="58"/>
        <v>7.4900406393705845</v>
      </c>
    </row>
    <row r="492" spans="1:19" x14ac:dyDescent="0.3">
      <c r="A492" t="s">
        <v>516</v>
      </c>
      <c r="B492">
        <v>1524.2869873</v>
      </c>
      <c r="C492">
        <v>1579.8720702999999</v>
      </c>
      <c r="D492">
        <v>1526.4074707</v>
      </c>
      <c r="E492">
        <v>1546.9603271000001</v>
      </c>
      <c r="F492">
        <v>1591.6999512</v>
      </c>
      <c r="G492">
        <v>1640.2600098</v>
      </c>
      <c r="H492">
        <v>1553.3499756000001</v>
      </c>
      <c r="I492">
        <v>1567.0899658000001</v>
      </c>
      <c r="J492">
        <v>1579.8720702999999</v>
      </c>
      <c r="L492" t="str">
        <f t="shared" si="56"/>
        <v>21SEP2024:11:00:00</v>
      </c>
      <c r="M492">
        <v>12</v>
      </c>
      <c r="N492">
        <f t="shared" si="57"/>
        <v>55.585082999999941</v>
      </c>
      <c r="O492" t="str">
        <f t="shared" si="52"/>
        <v/>
      </c>
      <c r="P492">
        <f t="shared" si="53"/>
        <v>55.585082999999941</v>
      </c>
      <c r="Q492" t="str">
        <f t="shared" si="54"/>
        <v/>
      </c>
      <c r="R492">
        <f t="shared" si="55"/>
        <v>1</v>
      </c>
      <c r="S492">
        <f t="shared" si="58"/>
        <v>3.6466284540327223</v>
      </c>
    </row>
    <row r="493" spans="1:19" x14ac:dyDescent="0.3">
      <c r="A493" t="s">
        <v>517</v>
      </c>
      <c r="B493">
        <v>1582.8227539</v>
      </c>
      <c r="C493">
        <v>1666.4802245999999</v>
      </c>
      <c r="D493">
        <v>1608.1094971</v>
      </c>
      <c r="E493">
        <v>1601.1402588000001</v>
      </c>
      <c r="F493">
        <v>1690.5600586</v>
      </c>
      <c r="G493">
        <v>1736.5300293</v>
      </c>
      <c r="H493">
        <v>1642.6999512</v>
      </c>
      <c r="I493">
        <v>1661.4699707</v>
      </c>
      <c r="J493">
        <v>1666.4802245999999</v>
      </c>
      <c r="L493" t="str">
        <f t="shared" si="56"/>
        <v>21SEP2024:12:00:00</v>
      </c>
      <c r="M493">
        <v>13</v>
      </c>
      <c r="N493">
        <f t="shared" si="57"/>
        <v>83.657470699999976</v>
      </c>
      <c r="O493" t="str">
        <f t="shared" si="52"/>
        <v/>
      </c>
      <c r="P493">
        <f t="shared" si="53"/>
        <v>83.657470699999976</v>
      </c>
      <c r="Q493" t="str">
        <f t="shared" si="54"/>
        <v/>
      </c>
      <c r="R493">
        <f t="shared" si="55"/>
        <v>1</v>
      </c>
      <c r="S493">
        <f t="shared" si="58"/>
        <v>5.2853340965608409</v>
      </c>
    </row>
    <row r="494" spans="1:19" x14ac:dyDescent="0.3">
      <c r="A494" t="s">
        <v>518</v>
      </c>
      <c r="B494">
        <v>1684.1069336</v>
      </c>
      <c r="C494">
        <v>1743.4693603999999</v>
      </c>
      <c r="D494">
        <v>1686.6887207</v>
      </c>
      <c r="E494">
        <v>1681.5264893000001</v>
      </c>
      <c r="F494">
        <v>1751.0100098</v>
      </c>
      <c r="G494">
        <v>1822.4899902</v>
      </c>
      <c r="H494">
        <v>1719.3299560999999</v>
      </c>
      <c r="I494">
        <v>1742.9899902</v>
      </c>
      <c r="J494">
        <v>1743.4693603999999</v>
      </c>
      <c r="L494" t="str">
        <f t="shared" si="56"/>
        <v>21SEP2024:13:00:00</v>
      </c>
      <c r="M494">
        <v>14</v>
      </c>
      <c r="N494">
        <f t="shared" si="57"/>
        <v>59.362426799999866</v>
      </c>
      <c r="O494" t="str">
        <f t="shared" si="52"/>
        <v/>
      </c>
      <c r="P494">
        <f t="shared" si="53"/>
        <v>59.362426799999866</v>
      </c>
      <c r="Q494" t="str">
        <f t="shared" si="54"/>
        <v/>
      </c>
      <c r="R494">
        <f t="shared" si="55"/>
        <v>1</v>
      </c>
      <c r="S494">
        <f t="shared" si="58"/>
        <v>3.5248608990110188</v>
      </c>
    </row>
    <row r="495" spans="1:19" x14ac:dyDescent="0.3">
      <c r="A495" t="s">
        <v>519</v>
      </c>
      <c r="B495">
        <v>1752.1107178</v>
      </c>
      <c r="C495">
        <v>1825.9932861</v>
      </c>
      <c r="D495">
        <v>1760.2674560999999</v>
      </c>
      <c r="E495">
        <v>1745.5765381000001</v>
      </c>
      <c r="F495">
        <v>1824.8399658000001</v>
      </c>
      <c r="G495">
        <v>1924.4200439000001</v>
      </c>
      <c r="H495">
        <v>1804.1600341999999</v>
      </c>
      <c r="I495">
        <v>1830.9699707</v>
      </c>
      <c r="J495">
        <v>1825.9932861</v>
      </c>
      <c r="L495" t="str">
        <f t="shared" si="56"/>
        <v>21SEP2024:14:00:00</v>
      </c>
      <c r="M495">
        <v>15</v>
      </c>
      <c r="N495">
        <f t="shared" si="57"/>
        <v>73.882568300000003</v>
      </c>
      <c r="O495" t="str">
        <f t="shared" si="52"/>
        <v/>
      </c>
      <c r="P495">
        <f t="shared" si="53"/>
        <v>73.882568300000003</v>
      </c>
      <c r="Q495" t="str">
        <f t="shared" si="54"/>
        <v/>
      </c>
      <c r="R495">
        <f t="shared" si="55"/>
        <v>1</v>
      </c>
      <c r="S495">
        <f t="shared" si="58"/>
        <v>4.2167750901477881</v>
      </c>
    </row>
    <row r="496" spans="1:19" x14ac:dyDescent="0.3">
      <c r="A496" t="s">
        <v>520</v>
      </c>
      <c r="B496">
        <v>1822.019043</v>
      </c>
      <c r="C496">
        <v>1917.5274658000001</v>
      </c>
      <c r="D496">
        <v>1874.5015868999999</v>
      </c>
      <c r="E496">
        <v>1866.9769286999999</v>
      </c>
      <c r="F496">
        <v>1944.5400391000001</v>
      </c>
      <c r="G496">
        <v>1992.6199951000001</v>
      </c>
      <c r="H496">
        <v>1879.1899414</v>
      </c>
      <c r="I496">
        <v>1904.3100586</v>
      </c>
      <c r="J496">
        <v>1917.5274658000001</v>
      </c>
      <c r="L496" t="str">
        <f t="shared" si="56"/>
        <v>21SEP2024:15:00:00</v>
      </c>
      <c r="M496">
        <v>16</v>
      </c>
      <c r="N496">
        <f t="shared" si="57"/>
        <v>95.508422800000062</v>
      </c>
      <c r="O496" t="str">
        <f t="shared" si="52"/>
        <v/>
      </c>
      <c r="P496">
        <f t="shared" si="53"/>
        <v>95.508422800000062</v>
      </c>
      <c r="Q496" t="str">
        <f t="shared" si="54"/>
        <v/>
      </c>
      <c r="R496">
        <f t="shared" si="55"/>
        <v>1</v>
      </c>
      <c r="S496">
        <f t="shared" si="58"/>
        <v>5.2419003614113198</v>
      </c>
    </row>
    <row r="497" spans="1:19" x14ac:dyDescent="0.3">
      <c r="A497" t="s">
        <v>521</v>
      </c>
      <c r="B497">
        <v>1882.8989257999999</v>
      </c>
      <c r="C497">
        <v>1977.7270507999999</v>
      </c>
      <c r="D497">
        <v>1933.6198730000001</v>
      </c>
      <c r="E497">
        <v>1942.9155272999999</v>
      </c>
      <c r="F497">
        <v>1997.3199463000001</v>
      </c>
      <c r="G497">
        <v>2043.7299805</v>
      </c>
      <c r="H497">
        <v>1941.2800293</v>
      </c>
      <c r="I497">
        <v>1963.3900146000001</v>
      </c>
      <c r="J497">
        <v>1977.7270507999999</v>
      </c>
      <c r="L497" t="str">
        <f t="shared" si="56"/>
        <v>21SEP2024:16:00:00</v>
      </c>
      <c r="M497">
        <v>17</v>
      </c>
      <c r="N497">
        <f t="shared" si="57"/>
        <v>94.828125</v>
      </c>
      <c r="O497" t="str">
        <f t="shared" si="52"/>
        <v/>
      </c>
      <c r="P497">
        <f t="shared" si="53"/>
        <v>94.828125</v>
      </c>
      <c r="Q497" t="str">
        <f t="shared" si="54"/>
        <v/>
      </c>
      <c r="R497">
        <f t="shared" si="55"/>
        <v>1</v>
      </c>
      <c r="S497">
        <f t="shared" si="58"/>
        <v>5.0362833448274307</v>
      </c>
    </row>
    <row r="498" spans="1:19" x14ac:dyDescent="0.3">
      <c r="A498" t="s">
        <v>522</v>
      </c>
      <c r="B498">
        <v>1887.3992920000001</v>
      </c>
      <c r="C498">
        <v>1999.1094971</v>
      </c>
      <c r="D498">
        <v>1952.6513672000001</v>
      </c>
      <c r="E498">
        <v>1976.3272704999999</v>
      </c>
      <c r="F498">
        <v>2007.6999512</v>
      </c>
      <c r="G498">
        <v>2059.9899902000002</v>
      </c>
      <c r="H498">
        <v>1968.2800293</v>
      </c>
      <c r="I498">
        <v>1983.25</v>
      </c>
      <c r="J498">
        <v>1999.1094971</v>
      </c>
      <c r="L498" t="str">
        <f t="shared" si="56"/>
        <v>21SEP2024:17:00:00</v>
      </c>
      <c r="M498">
        <v>18</v>
      </c>
      <c r="N498">
        <f t="shared" si="57"/>
        <v>111.71020509999994</v>
      </c>
      <c r="O498" t="str">
        <f t="shared" si="52"/>
        <v/>
      </c>
      <c r="P498">
        <f t="shared" si="53"/>
        <v>111.71020509999994</v>
      </c>
      <c r="Q498" t="str">
        <f t="shared" si="54"/>
        <v/>
      </c>
      <c r="R498">
        <f t="shared" si="55"/>
        <v>1</v>
      </c>
      <c r="S498">
        <f t="shared" si="58"/>
        <v>5.9187372578499371</v>
      </c>
    </row>
    <row r="499" spans="1:19" x14ac:dyDescent="0.3">
      <c r="A499" t="s">
        <v>523</v>
      </c>
      <c r="B499">
        <v>1884.722168</v>
      </c>
      <c r="C499">
        <v>1965.4581298999999</v>
      </c>
      <c r="D499">
        <v>1940.9368896000001</v>
      </c>
      <c r="E499">
        <v>1928.9401855000001</v>
      </c>
      <c r="F499">
        <v>1965.1400146000001</v>
      </c>
      <c r="G499">
        <v>2031.9699707</v>
      </c>
      <c r="H499">
        <v>1951.8100586</v>
      </c>
      <c r="I499">
        <v>1949.4300536999999</v>
      </c>
      <c r="J499">
        <v>1965.4581298999999</v>
      </c>
      <c r="L499" t="str">
        <f t="shared" si="56"/>
        <v>21SEP2024:18:00:00</v>
      </c>
      <c r="M499">
        <v>19</v>
      </c>
      <c r="N499">
        <f t="shared" si="57"/>
        <v>80.735961899999893</v>
      </c>
      <c r="O499" t="str">
        <f t="shared" si="52"/>
        <v/>
      </c>
      <c r="P499">
        <f t="shared" si="53"/>
        <v>80.735961899999893</v>
      </c>
      <c r="Q499" t="str">
        <f t="shared" si="54"/>
        <v/>
      </c>
      <c r="R499">
        <f t="shared" si="55"/>
        <v>1</v>
      </c>
      <c r="S499">
        <f t="shared" si="58"/>
        <v>4.2837062815297609</v>
      </c>
    </row>
    <row r="500" spans="1:19" x14ac:dyDescent="0.3">
      <c r="A500" t="s">
        <v>524</v>
      </c>
      <c r="B500">
        <v>1795.9440918</v>
      </c>
      <c r="C500">
        <v>1895.168457</v>
      </c>
      <c r="D500">
        <v>1878.5800781</v>
      </c>
      <c r="E500">
        <v>1806.7520752</v>
      </c>
      <c r="F500">
        <v>1932.9100341999999</v>
      </c>
      <c r="G500">
        <v>1953.7900391000001</v>
      </c>
      <c r="H500">
        <v>1890.1400146000001</v>
      </c>
      <c r="I500">
        <v>1892.25</v>
      </c>
      <c r="J500">
        <v>1895.168457</v>
      </c>
      <c r="L500" t="str">
        <f t="shared" si="56"/>
        <v>21SEP2024:19:00:00</v>
      </c>
      <c r="M500">
        <v>20</v>
      </c>
      <c r="N500">
        <f t="shared" si="57"/>
        <v>99.224365199999966</v>
      </c>
      <c r="O500" t="str">
        <f t="shared" si="52"/>
        <v/>
      </c>
      <c r="P500">
        <f t="shared" si="53"/>
        <v>99.224365199999966</v>
      </c>
      <c r="Q500" t="str">
        <f t="shared" si="54"/>
        <v/>
      </c>
      <c r="R500">
        <f t="shared" si="55"/>
        <v>1</v>
      </c>
      <c r="S500">
        <f t="shared" si="58"/>
        <v>5.5249139242720808</v>
      </c>
    </row>
    <row r="501" spans="1:19" x14ac:dyDescent="0.3">
      <c r="A501" t="s">
        <v>525</v>
      </c>
      <c r="B501">
        <v>1670.0029297000001</v>
      </c>
      <c r="C501">
        <v>1797.3337402</v>
      </c>
      <c r="D501">
        <v>1791.0280762</v>
      </c>
      <c r="E501">
        <v>1698.2779541</v>
      </c>
      <c r="F501">
        <v>1865.3100586</v>
      </c>
      <c r="G501">
        <v>1845.7900391000001</v>
      </c>
      <c r="H501">
        <v>1795.9899902</v>
      </c>
      <c r="I501">
        <v>1781.3000488</v>
      </c>
      <c r="J501">
        <v>1797.3337402</v>
      </c>
      <c r="L501" t="str">
        <f t="shared" si="56"/>
        <v>21SEP2024:20:00:00</v>
      </c>
      <c r="M501">
        <v>21</v>
      </c>
      <c r="N501">
        <f t="shared" si="57"/>
        <v>127.33081049999987</v>
      </c>
      <c r="O501" t="str">
        <f t="shared" si="52"/>
        <v/>
      </c>
      <c r="P501">
        <f t="shared" si="53"/>
        <v>127.33081049999987</v>
      </c>
      <c r="Q501" t="str">
        <f t="shared" si="54"/>
        <v/>
      </c>
      <c r="R501">
        <f t="shared" si="55"/>
        <v>1</v>
      </c>
      <c r="S501">
        <f t="shared" si="58"/>
        <v>7.6245860552396527</v>
      </c>
    </row>
    <row r="502" spans="1:19" x14ac:dyDescent="0.3">
      <c r="A502" t="s">
        <v>526</v>
      </c>
      <c r="B502">
        <v>1586.3079834</v>
      </c>
      <c r="C502">
        <v>1748.7167969</v>
      </c>
      <c r="D502">
        <v>1759.6621094</v>
      </c>
      <c r="E502">
        <v>1716.7536620999999</v>
      </c>
      <c r="F502">
        <v>1807.3000488</v>
      </c>
      <c r="G502">
        <v>1773.8900146000001</v>
      </c>
      <c r="H502">
        <v>1731.0999756000001</v>
      </c>
      <c r="I502">
        <v>1714.5400391000001</v>
      </c>
      <c r="J502">
        <v>1748.7167969</v>
      </c>
      <c r="L502" t="str">
        <f t="shared" si="56"/>
        <v>21SEP2024:21:00:00</v>
      </c>
      <c r="M502">
        <v>22</v>
      </c>
      <c r="N502">
        <f t="shared" si="57"/>
        <v>162.40881349999995</v>
      </c>
      <c r="O502" t="str">
        <f t="shared" si="52"/>
        <v/>
      </c>
      <c r="P502">
        <f t="shared" si="53"/>
        <v>162.40881349999995</v>
      </c>
      <c r="Q502" t="str">
        <f t="shared" si="54"/>
        <v/>
      </c>
      <c r="R502">
        <f t="shared" si="55"/>
        <v>1</v>
      </c>
      <c r="S502">
        <f t="shared" si="58"/>
        <v>10.238164038732402</v>
      </c>
    </row>
    <row r="503" spans="1:19" x14ac:dyDescent="0.3">
      <c r="A503" t="s">
        <v>527</v>
      </c>
      <c r="B503">
        <v>1499.7978516000001</v>
      </c>
      <c r="C503">
        <v>1676.4124756000001</v>
      </c>
      <c r="D503">
        <v>1674.5871582</v>
      </c>
      <c r="E503">
        <v>1614.5123291</v>
      </c>
      <c r="F503">
        <v>1744.0100098</v>
      </c>
      <c r="G503">
        <v>1711.4399414</v>
      </c>
      <c r="H503">
        <v>1663.75</v>
      </c>
      <c r="I503">
        <v>1648.3499756000001</v>
      </c>
      <c r="J503">
        <v>1676.4124756000001</v>
      </c>
      <c r="L503" t="str">
        <f t="shared" si="56"/>
        <v>21SEP2024:22:00:00</v>
      </c>
      <c r="M503">
        <v>23</v>
      </c>
      <c r="N503">
        <f t="shared" si="57"/>
        <v>176.61462400000005</v>
      </c>
      <c r="O503" t="str">
        <f t="shared" si="52"/>
        <v/>
      </c>
      <c r="P503">
        <f t="shared" si="53"/>
        <v>176.61462400000005</v>
      </c>
      <c r="Q503" t="str">
        <f t="shared" si="54"/>
        <v/>
      </c>
      <c r="R503">
        <f t="shared" si="55"/>
        <v>1</v>
      </c>
      <c r="S503">
        <f t="shared" si="58"/>
        <v>11.775895252255877</v>
      </c>
    </row>
    <row r="504" spans="1:19" x14ac:dyDescent="0.3">
      <c r="A504" t="s">
        <v>528</v>
      </c>
      <c r="B504">
        <v>1427.8686522999999</v>
      </c>
      <c r="C504">
        <v>1601.5268555</v>
      </c>
      <c r="D504">
        <v>1599.0462646000001</v>
      </c>
      <c r="E504">
        <v>1563.6535644999999</v>
      </c>
      <c r="F504">
        <v>1651.7900391000001</v>
      </c>
      <c r="G504">
        <v>1638.3000488</v>
      </c>
      <c r="H504">
        <v>1581.6099853999999</v>
      </c>
      <c r="I504">
        <v>1572.2800293</v>
      </c>
      <c r="J504">
        <v>1601.5268555</v>
      </c>
      <c r="L504" t="str">
        <f t="shared" si="56"/>
        <v>21SEP2024:23:00:00</v>
      </c>
      <c r="M504">
        <v>24</v>
      </c>
      <c r="N504">
        <f t="shared" si="57"/>
        <v>173.65820320000012</v>
      </c>
      <c r="O504" t="str">
        <f t="shared" si="52"/>
        <v/>
      </c>
      <c r="P504">
        <f t="shared" si="53"/>
        <v>173.65820320000012</v>
      </c>
      <c r="Q504" t="str">
        <f t="shared" si="54"/>
        <v/>
      </c>
      <c r="R504">
        <f t="shared" si="55"/>
        <v>1</v>
      </c>
      <c r="S504">
        <f t="shared" si="58"/>
        <v>12.162057267681647</v>
      </c>
    </row>
    <row r="505" spans="1:19" x14ac:dyDescent="0.3">
      <c r="A505" t="s">
        <v>529</v>
      </c>
      <c r="B505">
        <v>1332.6213379000001</v>
      </c>
      <c r="C505">
        <v>1514.1484375</v>
      </c>
      <c r="D505">
        <v>1518.2960204999999</v>
      </c>
      <c r="E505">
        <v>1479.9814452999999</v>
      </c>
      <c r="F505">
        <v>1543.4899902</v>
      </c>
      <c r="G505">
        <v>1567.2600098</v>
      </c>
      <c r="H505">
        <v>1492.4399414</v>
      </c>
      <c r="I505">
        <v>1487.5699463000001</v>
      </c>
      <c r="J505">
        <v>1514.1484375</v>
      </c>
      <c r="L505" t="str">
        <f t="shared" si="56"/>
        <v>22SEP2024:00:00:00</v>
      </c>
      <c r="M505">
        <v>1</v>
      </c>
      <c r="N505">
        <f t="shared" si="57"/>
        <v>181.52709959999993</v>
      </c>
      <c r="O505" t="str">
        <f t="shared" si="52"/>
        <v/>
      </c>
      <c r="P505">
        <f t="shared" si="53"/>
        <v>181.52709959999993</v>
      </c>
      <c r="Q505" t="str">
        <f t="shared" si="54"/>
        <v/>
      </c>
      <c r="R505">
        <f t="shared" si="55"/>
        <v>1</v>
      </c>
      <c r="S505">
        <f t="shared" si="58"/>
        <v>13.621806467999217</v>
      </c>
    </row>
    <row r="506" spans="1:19" x14ac:dyDescent="0.3">
      <c r="A506" t="s">
        <v>530</v>
      </c>
      <c r="B506">
        <v>1255.706543</v>
      </c>
      <c r="C506">
        <v>1413.5454102000001</v>
      </c>
      <c r="D506">
        <v>1409.1639404</v>
      </c>
      <c r="E506">
        <v>1362.2569579999999</v>
      </c>
      <c r="F506">
        <v>1408.8699951000001</v>
      </c>
      <c r="G506">
        <v>1476.7600098</v>
      </c>
      <c r="H506">
        <v>1437.1800536999999</v>
      </c>
      <c r="I506">
        <v>1382.6600341999999</v>
      </c>
      <c r="J506">
        <v>1413.5454102000001</v>
      </c>
      <c r="L506" t="str">
        <f t="shared" si="56"/>
        <v>22SEP2024:01:00:00</v>
      </c>
      <c r="M506">
        <v>2</v>
      </c>
      <c r="N506">
        <f t="shared" si="57"/>
        <v>157.8388672000001</v>
      </c>
      <c r="O506" t="str">
        <f t="shared" si="52"/>
        <v/>
      </c>
      <c r="P506">
        <f t="shared" si="53"/>
        <v>157.8388672000001</v>
      </c>
      <c r="Q506" t="str">
        <f t="shared" si="54"/>
        <v/>
      </c>
      <c r="R506">
        <f t="shared" si="55"/>
        <v>1</v>
      </c>
      <c r="S506">
        <f t="shared" si="58"/>
        <v>12.569725632145575</v>
      </c>
    </row>
    <row r="507" spans="1:19" x14ac:dyDescent="0.3">
      <c r="A507" t="s">
        <v>531</v>
      </c>
      <c r="B507">
        <v>1219.284668</v>
      </c>
      <c r="C507">
        <v>1357.8880615</v>
      </c>
      <c r="D507">
        <v>1348.0178223</v>
      </c>
      <c r="E507">
        <v>1299.2902832</v>
      </c>
      <c r="F507">
        <v>1360.3000488</v>
      </c>
      <c r="G507">
        <v>1434.9599608999999</v>
      </c>
      <c r="H507">
        <v>1381.5799560999999</v>
      </c>
      <c r="I507">
        <v>1313.3100586</v>
      </c>
      <c r="J507">
        <v>1357.8880615</v>
      </c>
      <c r="L507" t="str">
        <f t="shared" si="56"/>
        <v>22SEP2024:02:00:00</v>
      </c>
      <c r="M507">
        <v>3</v>
      </c>
      <c r="N507">
        <f t="shared" si="57"/>
        <v>138.60339350000004</v>
      </c>
      <c r="O507" t="str">
        <f t="shared" si="52"/>
        <v/>
      </c>
      <c r="P507">
        <f t="shared" si="53"/>
        <v>138.60339350000004</v>
      </c>
      <c r="Q507" t="str">
        <f t="shared" si="54"/>
        <v/>
      </c>
      <c r="R507">
        <f t="shared" si="55"/>
        <v>1</v>
      </c>
      <c r="S507">
        <f t="shared" si="58"/>
        <v>11.367599145435989</v>
      </c>
    </row>
    <row r="508" spans="1:19" x14ac:dyDescent="0.3">
      <c r="A508" t="s">
        <v>532</v>
      </c>
      <c r="B508">
        <v>1168.4931641000001</v>
      </c>
      <c r="C508">
        <v>1305.4086914</v>
      </c>
      <c r="D508">
        <v>1305.6588135</v>
      </c>
      <c r="E508">
        <v>1262.2736815999999</v>
      </c>
      <c r="F508">
        <v>1305.7800293</v>
      </c>
      <c r="G508">
        <v>1394.2299805</v>
      </c>
      <c r="H508">
        <v>1314.3499756000001</v>
      </c>
      <c r="I508">
        <v>1250.4100341999999</v>
      </c>
      <c r="J508">
        <v>1305.4086914</v>
      </c>
      <c r="L508" t="str">
        <f t="shared" si="56"/>
        <v>22SEP2024:03:00:00</v>
      </c>
      <c r="M508">
        <v>4</v>
      </c>
      <c r="N508">
        <f t="shared" si="57"/>
        <v>136.91552729999989</v>
      </c>
      <c r="O508" t="str">
        <f t="shared" si="52"/>
        <v/>
      </c>
      <c r="P508">
        <f t="shared" si="53"/>
        <v>136.91552729999989</v>
      </c>
      <c r="Q508" t="str">
        <f t="shared" si="54"/>
        <v/>
      </c>
      <c r="R508">
        <f t="shared" si="55"/>
        <v>1</v>
      </c>
      <c r="S508">
        <f t="shared" si="58"/>
        <v>11.717272424563591</v>
      </c>
    </row>
    <row r="509" spans="1:19" x14ac:dyDescent="0.3">
      <c r="A509" t="s">
        <v>533</v>
      </c>
      <c r="B509">
        <v>1143.9344481999999</v>
      </c>
      <c r="C509">
        <v>1260.807251</v>
      </c>
      <c r="D509">
        <v>1264.2216797000001</v>
      </c>
      <c r="E509">
        <v>1212.2559814000001</v>
      </c>
      <c r="F509">
        <v>1252.0200195</v>
      </c>
      <c r="G509">
        <v>1358.3199463000001</v>
      </c>
      <c r="H509">
        <v>1267.3499756000001</v>
      </c>
      <c r="I509">
        <v>1214.0899658000001</v>
      </c>
      <c r="J509">
        <v>1260.807251</v>
      </c>
      <c r="L509" t="str">
        <f t="shared" si="56"/>
        <v>22SEP2024:04:00:00</v>
      </c>
      <c r="M509">
        <v>5</v>
      </c>
      <c r="N509">
        <f t="shared" si="57"/>
        <v>116.87280280000004</v>
      </c>
      <c r="O509" t="str">
        <f t="shared" si="52"/>
        <v/>
      </c>
      <c r="P509">
        <f t="shared" si="53"/>
        <v>116.87280280000004</v>
      </c>
      <c r="Q509" t="str">
        <f t="shared" si="54"/>
        <v/>
      </c>
      <c r="R509">
        <f t="shared" si="55"/>
        <v>1</v>
      </c>
      <c r="S509">
        <f t="shared" si="58"/>
        <v>10.216739515441759</v>
      </c>
    </row>
    <row r="510" spans="1:19" x14ac:dyDescent="0.3">
      <c r="A510" t="s">
        <v>534</v>
      </c>
      <c r="B510">
        <v>1117.2546387</v>
      </c>
      <c r="C510">
        <v>1230.1035156</v>
      </c>
      <c r="D510">
        <v>1241.9450684000001</v>
      </c>
      <c r="E510">
        <v>1201.5070800999999</v>
      </c>
      <c r="F510">
        <v>1216.9499512</v>
      </c>
      <c r="G510">
        <v>1313.6600341999999</v>
      </c>
      <c r="H510">
        <v>1239.7900391000001</v>
      </c>
      <c r="I510">
        <v>1178.6099853999999</v>
      </c>
      <c r="J510">
        <v>1230.1035156</v>
      </c>
      <c r="L510" t="str">
        <f t="shared" si="56"/>
        <v>22SEP2024:05:00:00</v>
      </c>
      <c r="M510">
        <v>6</v>
      </c>
      <c r="N510">
        <f t="shared" si="57"/>
        <v>112.84887690000005</v>
      </c>
      <c r="O510" t="str">
        <f t="shared" si="52"/>
        <v/>
      </c>
      <c r="P510">
        <f t="shared" si="53"/>
        <v>112.84887690000005</v>
      </c>
      <c r="Q510" t="str">
        <f t="shared" si="54"/>
        <v/>
      </c>
      <c r="R510">
        <f t="shared" si="55"/>
        <v>1</v>
      </c>
      <c r="S510">
        <f t="shared" si="58"/>
        <v>10.1005512074944</v>
      </c>
    </row>
    <row r="511" spans="1:19" x14ac:dyDescent="0.3">
      <c r="A511" t="s">
        <v>535</v>
      </c>
      <c r="B511">
        <v>1115.8123779</v>
      </c>
      <c r="C511">
        <v>1203.7937012</v>
      </c>
      <c r="D511">
        <v>1229.7093506000001</v>
      </c>
      <c r="E511">
        <v>1187.5882568</v>
      </c>
      <c r="F511">
        <v>1177.2700195</v>
      </c>
      <c r="G511">
        <v>1280.7600098</v>
      </c>
      <c r="H511">
        <v>1217.7299805</v>
      </c>
      <c r="I511">
        <v>1155.6199951000001</v>
      </c>
      <c r="J511">
        <v>1203.7937012</v>
      </c>
      <c r="L511" t="str">
        <f t="shared" si="56"/>
        <v>22SEP2024:06:00:00</v>
      </c>
      <c r="M511">
        <v>7</v>
      </c>
      <c r="N511">
        <f t="shared" si="57"/>
        <v>87.981323299999985</v>
      </c>
      <c r="O511" t="str">
        <f t="shared" si="52"/>
        <v/>
      </c>
      <c r="P511">
        <f t="shared" si="53"/>
        <v>87.981323299999985</v>
      </c>
      <c r="Q511" t="str">
        <f t="shared" si="54"/>
        <v/>
      </c>
      <c r="R511">
        <f t="shared" si="55"/>
        <v>1</v>
      </c>
      <c r="S511">
        <f t="shared" si="58"/>
        <v>7.8849567402706251</v>
      </c>
    </row>
    <row r="512" spans="1:19" x14ac:dyDescent="0.3">
      <c r="A512" t="s">
        <v>536</v>
      </c>
      <c r="B512">
        <v>1092.3039550999999</v>
      </c>
      <c r="C512">
        <v>1194.3718262</v>
      </c>
      <c r="D512">
        <v>1245.5704346</v>
      </c>
      <c r="E512">
        <v>1179.0485839999999</v>
      </c>
      <c r="F512">
        <v>1191.8900146000001</v>
      </c>
      <c r="G512">
        <v>1257.9000243999999</v>
      </c>
      <c r="H512">
        <v>1200.6199951000001</v>
      </c>
      <c r="I512">
        <v>1142.4000243999999</v>
      </c>
      <c r="J512">
        <v>1194.3718262</v>
      </c>
      <c r="L512" t="str">
        <f t="shared" si="56"/>
        <v>22SEP2024:07:00:00</v>
      </c>
      <c r="M512">
        <v>8</v>
      </c>
      <c r="N512">
        <f t="shared" si="57"/>
        <v>102.06787110000005</v>
      </c>
      <c r="O512" t="str">
        <f t="shared" si="52"/>
        <v/>
      </c>
      <c r="P512">
        <f t="shared" si="53"/>
        <v>102.06787110000005</v>
      </c>
      <c r="Q512" t="str">
        <f t="shared" si="54"/>
        <v/>
      </c>
      <c r="R512">
        <f t="shared" si="55"/>
        <v>1</v>
      </c>
      <c r="S512">
        <f t="shared" si="58"/>
        <v>9.3442736908020976</v>
      </c>
    </row>
    <row r="513" spans="1:19" x14ac:dyDescent="0.3">
      <c r="A513" t="s">
        <v>537</v>
      </c>
      <c r="B513">
        <v>1086.5213623</v>
      </c>
      <c r="C513">
        <v>1206.6494141000001</v>
      </c>
      <c r="D513">
        <v>1269.9696045000001</v>
      </c>
      <c r="E513">
        <v>1224.9971923999999</v>
      </c>
      <c r="F513">
        <v>1206.0400391000001</v>
      </c>
      <c r="G513">
        <v>1269.4699707</v>
      </c>
      <c r="H513">
        <v>1183.1999512</v>
      </c>
      <c r="I513">
        <v>1149.5400391000001</v>
      </c>
      <c r="J513">
        <v>1206.6494141000001</v>
      </c>
      <c r="L513" t="str">
        <f t="shared" si="56"/>
        <v>22SEP2024:08:00:00</v>
      </c>
      <c r="M513">
        <v>9</v>
      </c>
      <c r="N513">
        <f t="shared" si="57"/>
        <v>120.12805180000009</v>
      </c>
      <c r="O513" t="str">
        <f t="shared" si="52"/>
        <v/>
      </c>
      <c r="P513">
        <f t="shared" si="53"/>
        <v>120.12805180000009</v>
      </c>
      <c r="Q513" t="str">
        <f t="shared" si="54"/>
        <v/>
      </c>
      <c r="R513">
        <f t="shared" si="55"/>
        <v>1</v>
      </c>
      <c r="S513">
        <f t="shared" si="58"/>
        <v>11.056207081442682</v>
      </c>
    </row>
    <row r="514" spans="1:19" x14ac:dyDescent="0.3">
      <c r="A514" t="s">
        <v>538</v>
      </c>
      <c r="B514">
        <v>1179.5892334</v>
      </c>
      <c r="C514">
        <v>1287.0612793</v>
      </c>
      <c r="D514">
        <v>1314.3305664</v>
      </c>
      <c r="E514">
        <v>1281.036499</v>
      </c>
      <c r="F514">
        <v>1284.2600098</v>
      </c>
      <c r="G514">
        <v>1370.1099853999999</v>
      </c>
      <c r="H514">
        <v>1258.0999756000001</v>
      </c>
      <c r="I514">
        <v>1241.8000488</v>
      </c>
      <c r="J514">
        <v>1287.0612793</v>
      </c>
      <c r="L514" t="str">
        <f t="shared" si="56"/>
        <v>22SEP2024:09:00:00</v>
      </c>
      <c r="M514">
        <v>10</v>
      </c>
      <c r="N514">
        <f t="shared" si="57"/>
        <v>107.47204590000001</v>
      </c>
      <c r="O514" t="str">
        <f t="shared" si="52"/>
        <v/>
      </c>
      <c r="P514">
        <f t="shared" si="53"/>
        <v>107.47204590000001</v>
      </c>
      <c r="Q514" t="str">
        <f t="shared" si="54"/>
        <v/>
      </c>
      <c r="R514">
        <f t="shared" si="55"/>
        <v>1</v>
      </c>
      <c r="S514">
        <f t="shared" si="58"/>
        <v>9.1109720957885436</v>
      </c>
    </row>
    <row r="515" spans="1:19" x14ac:dyDescent="0.3">
      <c r="A515" t="s">
        <v>539</v>
      </c>
      <c r="B515">
        <v>1254.2840576000001</v>
      </c>
      <c r="C515">
        <v>1386.4587402</v>
      </c>
      <c r="D515">
        <v>1428.9885254000001</v>
      </c>
      <c r="E515">
        <v>1397.4931641000001</v>
      </c>
      <c r="F515">
        <v>1381.3000488</v>
      </c>
      <c r="G515">
        <v>1469.5</v>
      </c>
      <c r="H515">
        <v>1340.1999512</v>
      </c>
      <c r="I515">
        <v>1343.8000488</v>
      </c>
      <c r="J515">
        <v>1386.4587402</v>
      </c>
      <c r="L515" t="str">
        <f t="shared" si="56"/>
        <v>22SEP2024:10:00:00</v>
      </c>
      <c r="M515">
        <v>11</v>
      </c>
      <c r="N515">
        <f t="shared" si="57"/>
        <v>132.17468259999987</v>
      </c>
      <c r="O515" t="str">
        <f t="shared" ref="O515:O578" si="59">IF(N515&lt;0,N515,"")</f>
        <v/>
      </c>
      <c r="P515">
        <f t="shared" ref="P515:P578" si="60">IF(N515&gt;0,N515,"")</f>
        <v>132.17468259999987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10.537858772829216</v>
      </c>
    </row>
    <row r="516" spans="1:19" x14ac:dyDescent="0.3">
      <c r="A516" t="s">
        <v>540</v>
      </c>
      <c r="B516">
        <v>1338.9748535000001</v>
      </c>
      <c r="C516">
        <v>1488.4151611</v>
      </c>
      <c r="D516">
        <v>1482.3176269999999</v>
      </c>
      <c r="E516">
        <v>1463.2255858999999</v>
      </c>
      <c r="F516">
        <v>1476.5</v>
      </c>
      <c r="G516">
        <v>1590.3800048999999</v>
      </c>
      <c r="H516">
        <v>1445.0200195</v>
      </c>
      <c r="I516">
        <v>1466.9499512</v>
      </c>
      <c r="J516">
        <v>1488.4151611</v>
      </c>
      <c r="L516" t="str">
        <f t="shared" ref="L516:L579" si="63">A516</f>
        <v>22SEP2024:11:00:00</v>
      </c>
      <c r="M516">
        <v>12</v>
      </c>
      <c r="N516">
        <f t="shared" ref="N516:N579" si="64">C516-B516</f>
        <v>149.44030759999987</v>
      </c>
      <c r="O516" t="str">
        <f t="shared" si="59"/>
        <v/>
      </c>
      <c r="P516">
        <f t="shared" si="60"/>
        <v>149.44030759999987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11.160800160613311</v>
      </c>
    </row>
    <row r="517" spans="1:19" x14ac:dyDescent="0.3">
      <c r="A517" t="s">
        <v>541</v>
      </c>
      <c r="B517">
        <v>1463.2274170000001</v>
      </c>
      <c r="C517">
        <v>1580.4097899999999</v>
      </c>
      <c r="D517">
        <v>1560.9790039</v>
      </c>
      <c r="E517">
        <v>1517.1289062999999</v>
      </c>
      <c r="F517">
        <v>1577.4399414</v>
      </c>
      <c r="G517">
        <v>1705.0899658000001</v>
      </c>
      <c r="H517">
        <v>1529.5</v>
      </c>
      <c r="I517">
        <v>1572.8900146000001</v>
      </c>
      <c r="J517">
        <v>1580.4097899999999</v>
      </c>
      <c r="L517" t="str">
        <f t="shared" si="63"/>
        <v>22SEP2024:12:00:00</v>
      </c>
      <c r="M517">
        <v>13</v>
      </c>
      <c r="N517">
        <f t="shared" si="64"/>
        <v>117.18237299999987</v>
      </c>
      <c r="O517" t="str">
        <f t="shared" si="59"/>
        <v/>
      </c>
      <c r="P517">
        <f t="shared" si="60"/>
        <v>117.18237299999987</v>
      </c>
      <c r="Q517" t="str">
        <f t="shared" si="61"/>
        <v/>
      </c>
      <c r="R517">
        <f t="shared" si="62"/>
        <v>1</v>
      </c>
      <c r="S517">
        <f t="shared" si="65"/>
        <v>8.0084866944507151</v>
      </c>
    </row>
    <row r="518" spans="1:19" x14ac:dyDescent="0.3">
      <c r="A518" t="s">
        <v>542</v>
      </c>
      <c r="B518">
        <v>1575.8588867000001</v>
      </c>
      <c r="C518">
        <v>1670.2424315999999</v>
      </c>
      <c r="D518">
        <v>1643.2408447</v>
      </c>
      <c r="E518">
        <v>1646.6218262</v>
      </c>
      <c r="F518">
        <v>1638.0799560999999</v>
      </c>
      <c r="G518">
        <v>1809.8199463000001</v>
      </c>
      <c r="H518">
        <v>1587.25</v>
      </c>
      <c r="I518">
        <v>1669.4399414</v>
      </c>
      <c r="J518">
        <v>1670.2424315999999</v>
      </c>
      <c r="L518" t="str">
        <f t="shared" si="63"/>
        <v>22SEP2024:13:00:00</v>
      </c>
      <c r="M518">
        <v>14</v>
      </c>
      <c r="N518">
        <f t="shared" si="64"/>
        <v>94.383544899999833</v>
      </c>
      <c r="O518" t="str">
        <f t="shared" si="59"/>
        <v/>
      </c>
      <c r="P518">
        <f t="shared" si="60"/>
        <v>94.383544899999833</v>
      </c>
      <c r="Q518" t="str">
        <f t="shared" si="61"/>
        <v/>
      </c>
      <c r="R518">
        <f t="shared" si="62"/>
        <v>1</v>
      </c>
      <c r="S518">
        <f t="shared" si="65"/>
        <v>5.9893398892871712</v>
      </c>
    </row>
    <row r="519" spans="1:19" x14ac:dyDescent="0.3">
      <c r="A519" t="s">
        <v>543</v>
      </c>
      <c r="B519">
        <v>1663.2084961</v>
      </c>
      <c r="C519">
        <v>1745.4122314000001</v>
      </c>
      <c r="D519">
        <v>1697.7531738</v>
      </c>
      <c r="E519">
        <v>1711.4912108999999</v>
      </c>
      <c r="F519">
        <v>1715.4899902</v>
      </c>
      <c r="G519">
        <v>1901.9300536999999</v>
      </c>
      <c r="H519">
        <v>1647.2199707</v>
      </c>
      <c r="I519">
        <v>1750.9300536999999</v>
      </c>
      <c r="J519">
        <v>1745.4122314000001</v>
      </c>
      <c r="L519" t="str">
        <f t="shared" si="63"/>
        <v>22SEP2024:14:00:00</v>
      </c>
      <c r="M519">
        <v>15</v>
      </c>
      <c r="N519">
        <f t="shared" si="64"/>
        <v>82.203735300000062</v>
      </c>
      <c r="O519" t="str">
        <f t="shared" si="59"/>
        <v/>
      </c>
      <c r="P519">
        <f t="shared" si="60"/>
        <v>82.203735300000062</v>
      </c>
      <c r="Q519" t="str">
        <f t="shared" si="61"/>
        <v/>
      </c>
      <c r="R519">
        <f t="shared" si="62"/>
        <v>1</v>
      </c>
      <c r="S519">
        <f t="shared" si="65"/>
        <v>4.9424792798231101</v>
      </c>
    </row>
    <row r="520" spans="1:19" x14ac:dyDescent="0.3">
      <c r="A520" t="s">
        <v>544</v>
      </c>
      <c r="B520">
        <v>1776.1072998</v>
      </c>
      <c r="C520">
        <v>1801.1358643000001</v>
      </c>
      <c r="D520">
        <v>1764.7366943</v>
      </c>
      <c r="E520">
        <v>1766.8192139</v>
      </c>
      <c r="F520">
        <v>1774.9000243999999</v>
      </c>
      <c r="G520">
        <v>1959.6099853999999</v>
      </c>
      <c r="H520">
        <v>1693.9399414</v>
      </c>
      <c r="I520">
        <v>1810.4100341999999</v>
      </c>
      <c r="J520">
        <v>1801.1358643000001</v>
      </c>
      <c r="L520" t="str">
        <f t="shared" si="63"/>
        <v>22SEP2024:15:00:00</v>
      </c>
      <c r="M520">
        <v>16</v>
      </c>
      <c r="N520">
        <f t="shared" si="64"/>
        <v>25.02856450000013</v>
      </c>
      <c r="O520" t="str">
        <f t="shared" si="59"/>
        <v/>
      </c>
      <c r="P520">
        <f t="shared" si="60"/>
        <v>25.02856450000013</v>
      </c>
      <c r="Q520" t="str">
        <f t="shared" si="61"/>
        <v/>
      </c>
      <c r="R520">
        <f t="shared" si="62"/>
        <v>1</v>
      </c>
      <c r="S520">
        <f t="shared" si="65"/>
        <v>1.409180881291265</v>
      </c>
    </row>
    <row r="521" spans="1:19" x14ac:dyDescent="0.3">
      <c r="A521" t="s">
        <v>545</v>
      </c>
      <c r="B521">
        <v>1868.4301757999999</v>
      </c>
      <c r="C521">
        <v>1852.5332031</v>
      </c>
      <c r="D521">
        <v>1827.6591797000001</v>
      </c>
      <c r="E521">
        <v>1857.9962158000001</v>
      </c>
      <c r="F521">
        <v>1817.6899414</v>
      </c>
      <c r="G521">
        <v>1994.4399414</v>
      </c>
      <c r="H521">
        <v>1736.1300048999999</v>
      </c>
      <c r="I521">
        <v>1856.4100341999999</v>
      </c>
      <c r="J521">
        <v>1852.5332031</v>
      </c>
      <c r="L521" t="str">
        <f t="shared" si="63"/>
        <v>22SEP2024:16:00:00</v>
      </c>
      <c r="M521">
        <v>17</v>
      </c>
      <c r="N521">
        <f t="shared" si="64"/>
        <v>-15.896972699999878</v>
      </c>
      <c r="O521">
        <f t="shared" si="59"/>
        <v>-15.896972699999878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0.85081973658412591</v>
      </c>
    </row>
    <row r="522" spans="1:19" x14ac:dyDescent="0.3">
      <c r="A522" t="s">
        <v>546</v>
      </c>
      <c r="B522">
        <v>1865.7591553</v>
      </c>
      <c r="C522">
        <v>1854.0007324000001</v>
      </c>
      <c r="D522">
        <v>1828.3466797000001</v>
      </c>
      <c r="E522">
        <v>1863.3536377</v>
      </c>
      <c r="F522">
        <v>1818.2099608999999</v>
      </c>
      <c r="G522">
        <v>1987.9799805</v>
      </c>
      <c r="H522">
        <v>1740.9599608999999</v>
      </c>
      <c r="I522">
        <v>1859.5</v>
      </c>
      <c r="J522">
        <v>1854.0007324000001</v>
      </c>
      <c r="L522" t="str">
        <f t="shared" si="63"/>
        <v>22SEP2024:17:00:00</v>
      </c>
      <c r="M522">
        <v>18</v>
      </c>
      <c r="N522">
        <f t="shared" si="64"/>
        <v>-11.758422899999914</v>
      </c>
      <c r="O522">
        <f t="shared" si="59"/>
        <v>-11.758422899999914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0.63022190546931811</v>
      </c>
    </row>
    <row r="523" spans="1:19" x14ac:dyDescent="0.3">
      <c r="A523" t="s">
        <v>547</v>
      </c>
      <c r="B523">
        <v>1878.5576172000001</v>
      </c>
      <c r="C523">
        <v>1805.8109131000001</v>
      </c>
      <c r="D523">
        <v>1796.9343262</v>
      </c>
      <c r="E523">
        <v>1825.5745850000001</v>
      </c>
      <c r="F523">
        <v>1774.1199951000001</v>
      </c>
      <c r="G523">
        <v>1932.6099853999999</v>
      </c>
      <c r="H523">
        <v>1688.0999756000001</v>
      </c>
      <c r="I523">
        <v>1808.6500243999999</v>
      </c>
      <c r="J523">
        <v>1805.8109131000001</v>
      </c>
      <c r="L523" t="str">
        <f t="shared" si="63"/>
        <v>22SEP2024:18:00:00</v>
      </c>
      <c r="M523">
        <v>19</v>
      </c>
      <c r="N523">
        <f t="shared" si="64"/>
        <v>-72.746704099999988</v>
      </c>
      <c r="O523">
        <f t="shared" si="59"/>
        <v>-72.746704099999988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3.8724765976797313</v>
      </c>
    </row>
    <row r="524" spans="1:19" x14ac:dyDescent="0.3">
      <c r="A524" t="s">
        <v>548</v>
      </c>
      <c r="B524">
        <v>1784.3114014</v>
      </c>
      <c r="C524">
        <v>1750.2995605000001</v>
      </c>
      <c r="D524">
        <v>1707.5412598</v>
      </c>
      <c r="E524">
        <v>1719.5675048999999</v>
      </c>
      <c r="F524">
        <v>1753.5100098</v>
      </c>
      <c r="G524">
        <v>1860.6199951000001</v>
      </c>
      <c r="H524">
        <v>1656.3900146000001</v>
      </c>
      <c r="I524">
        <v>1761.4100341999999</v>
      </c>
      <c r="J524">
        <v>1750.2995605000001</v>
      </c>
      <c r="L524" t="str">
        <f t="shared" si="63"/>
        <v>22SEP2024:19:00:00</v>
      </c>
      <c r="M524">
        <v>20</v>
      </c>
      <c r="N524">
        <f t="shared" si="64"/>
        <v>-34.011840899999925</v>
      </c>
      <c r="O524">
        <f t="shared" si="59"/>
        <v>-34.011840899999925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1.9061605991708439</v>
      </c>
    </row>
    <row r="525" spans="1:19" x14ac:dyDescent="0.3">
      <c r="A525" t="s">
        <v>549</v>
      </c>
      <c r="B525">
        <v>1656.4110106999999</v>
      </c>
      <c r="C525">
        <v>1627.2333983999999</v>
      </c>
      <c r="D525">
        <v>1605.9820557</v>
      </c>
      <c r="E525">
        <v>1594.9268798999999</v>
      </c>
      <c r="F525">
        <v>1631.3000488</v>
      </c>
      <c r="G525">
        <v>1727.7600098</v>
      </c>
      <c r="H525">
        <v>1547.2600098</v>
      </c>
      <c r="I525">
        <v>1634.9200439000001</v>
      </c>
      <c r="J525">
        <v>1627.2333983999999</v>
      </c>
      <c r="L525" t="str">
        <f t="shared" si="63"/>
        <v>22SEP2024:20:00:00</v>
      </c>
      <c r="M525">
        <v>21</v>
      </c>
      <c r="N525">
        <f t="shared" si="64"/>
        <v>-29.177612299999964</v>
      </c>
      <c r="O525">
        <f t="shared" si="59"/>
        <v>-29.177612299999964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1.7614959156586076</v>
      </c>
    </row>
    <row r="526" spans="1:19" x14ac:dyDescent="0.3">
      <c r="A526" t="s">
        <v>550</v>
      </c>
      <c r="B526">
        <v>1455.3441161999999</v>
      </c>
      <c r="C526">
        <v>1601.0477295000001</v>
      </c>
      <c r="D526">
        <v>1575.4355469</v>
      </c>
      <c r="E526">
        <v>1598.6687012</v>
      </c>
      <c r="F526">
        <v>1600.5300293</v>
      </c>
      <c r="G526">
        <v>1682.1899414</v>
      </c>
      <c r="H526">
        <v>1526.1899414</v>
      </c>
      <c r="I526">
        <v>1597.6600341999999</v>
      </c>
      <c r="J526">
        <v>1601.0477295000001</v>
      </c>
      <c r="L526" t="str">
        <f t="shared" si="63"/>
        <v>22SEP2024:21:00:00</v>
      </c>
      <c r="M526">
        <v>22</v>
      </c>
      <c r="N526">
        <f t="shared" si="64"/>
        <v>145.70361330000014</v>
      </c>
      <c r="O526" t="str">
        <f t="shared" si="59"/>
        <v/>
      </c>
      <c r="P526">
        <f t="shared" si="60"/>
        <v>145.70361330000014</v>
      </c>
      <c r="Q526" t="str">
        <f t="shared" si="61"/>
        <v/>
      </c>
      <c r="R526">
        <f t="shared" si="62"/>
        <v>1</v>
      </c>
      <c r="S526">
        <f t="shared" si="65"/>
        <v>10.011626231769979</v>
      </c>
    </row>
    <row r="527" spans="1:19" x14ac:dyDescent="0.3">
      <c r="A527" t="s">
        <v>551</v>
      </c>
      <c r="B527">
        <v>1386.5095214999999</v>
      </c>
      <c r="C527">
        <v>1560.6850586</v>
      </c>
      <c r="D527">
        <v>1496.4459228999999</v>
      </c>
      <c r="E527">
        <v>1508.755249</v>
      </c>
      <c r="F527">
        <v>1574.8000488</v>
      </c>
      <c r="G527">
        <v>1640.5</v>
      </c>
      <c r="H527">
        <v>1517.2800293</v>
      </c>
      <c r="I527">
        <v>1562.0899658000001</v>
      </c>
      <c r="J527">
        <v>1560.6850586</v>
      </c>
      <c r="L527" t="str">
        <f t="shared" si="63"/>
        <v>22SEP2024:22:00:00</v>
      </c>
      <c r="M527">
        <v>23</v>
      </c>
      <c r="N527">
        <f t="shared" si="64"/>
        <v>174.17553710000016</v>
      </c>
      <c r="O527" t="str">
        <f t="shared" si="59"/>
        <v/>
      </c>
      <c r="P527">
        <f t="shared" si="60"/>
        <v>174.17553710000016</v>
      </c>
      <c r="Q527" t="str">
        <f t="shared" si="61"/>
        <v/>
      </c>
      <c r="R527">
        <f t="shared" si="62"/>
        <v>1</v>
      </c>
      <c r="S527">
        <f t="shared" si="65"/>
        <v>12.562159465848296</v>
      </c>
    </row>
    <row r="528" spans="1:19" x14ac:dyDescent="0.3">
      <c r="A528" t="s">
        <v>552</v>
      </c>
      <c r="B528">
        <v>1377.5356445</v>
      </c>
      <c r="C528">
        <v>1447.3347168</v>
      </c>
      <c r="D528">
        <v>1408.8101807</v>
      </c>
      <c r="E528">
        <v>1405.0233154</v>
      </c>
      <c r="F528">
        <v>1466.3900146000001</v>
      </c>
      <c r="G528">
        <v>1515.6800536999999</v>
      </c>
      <c r="H528">
        <v>1412.0500488</v>
      </c>
      <c r="I528">
        <v>1437.5300293</v>
      </c>
      <c r="J528">
        <v>1447.3347168</v>
      </c>
      <c r="L528" t="str">
        <f t="shared" si="63"/>
        <v>22SEP2024:23:00:00</v>
      </c>
      <c r="M528">
        <v>24</v>
      </c>
      <c r="N528">
        <f t="shared" si="64"/>
        <v>69.799072300000034</v>
      </c>
      <c r="O528" t="str">
        <f t="shared" si="59"/>
        <v/>
      </c>
      <c r="P528">
        <f t="shared" si="60"/>
        <v>69.799072300000034</v>
      </c>
      <c r="Q528" t="str">
        <f t="shared" si="61"/>
        <v/>
      </c>
      <c r="R528">
        <f t="shared" si="62"/>
        <v>1</v>
      </c>
      <c r="S528">
        <f t="shared" si="65"/>
        <v>5.0669521749714725</v>
      </c>
    </row>
    <row r="529" spans="1:19" x14ac:dyDescent="0.3">
      <c r="A529" t="s">
        <v>553</v>
      </c>
      <c r="B529">
        <v>1238.5251464999999</v>
      </c>
      <c r="C529">
        <v>1329.6247559000001</v>
      </c>
      <c r="D529">
        <v>1318.4155272999999</v>
      </c>
      <c r="E529">
        <v>1293.6937256000001</v>
      </c>
      <c r="F529">
        <v>1347.5400391000001</v>
      </c>
      <c r="G529">
        <v>1390.9100341999999</v>
      </c>
      <c r="H529">
        <v>1305.0600586</v>
      </c>
      <c r="I529">
        <v>1310.9200439000001</v>
      </c>
      <c r="J529">
        <v>1329.6247559000001</v>
      </c>
      <c r="L529" t="str">
        <f t="shared" si="63"/>
        <v>23SEP2024:00:00:00</v>
      </c>
      <c r="M529">
        <v>1</v>
      </c>
      <c r="N529">
        <f t="shared" si="64"/>
        <v>91.09960940000019</v>
      </c>
      <c r="O529" t="str">
        <f t="shared" si="59"/>
        <v/>
      </c>
      <c r="P529">
        <f t="shared" si="60"/>
        <v>91.09960940000019</v>
      </c>
      <c r="Q529" t="str">
        <f t="shared" si="61"/>
        <v/>
      </c>
      <c r="R529">
        <f t="shared" si="62"/>
        <v>1</v>
      </c>
      <c r="S529">
        <f t="shared" si="65"/>
        <v>7.3554913000710878</v>
      </c>
    </row>
    <row r="530" spans="1:19" x14ac:dyDescent="0.3">
      <c r="A530" t="s">
        <v>554</v>
      </c>
      <c r="B530">
        <v>1131.4620361</v>
      </c>
      <c r="C530">
        <v>1116.8499756000001</v>
      </c>
      <c r="D530">
        <v>1244.0251464999999</v>
      </c>
      <c r="E530">
        <v>1201.9689940999999</v>
      </c>
      <c r="F530">
        <v>1179.1099853999999</v>
      </c>
      <c r="G530">
        <v>1138.3699951000001</v>
      </c>
      <c r="H530">
        <v>1150.3699951000001</v>
      </c>
      <c r="I530">
        <v>1116.8499756000001</v>
      </c>
      <c r="J530">
        <v>1157.3338623</v>
      </c>
      <c r="L530" t="str">
        <f t="shared" si="63"/>
        <v>23SEP2024:01:00:00</v>
      </c>
      <c r="M530">
        <v>2</v>
      </c>
      <c r="N530">
        <f t="shared" si="64"/>
        <v>-14.61206049999987</v>
      </c>
      <c r="O530">
        <f t="shared" si="59"/>
        <v>-14.61206049999987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1.2914317965422606</v>
      </c>
    </row>
    <row r="531" spans="1:19" x14ac:dyDescent="0.3">
      <c r="A531" t="s">
        <v>555</v>
      </c>
      <c r="B531">
        <v>1121.1134033000001</v>
      </c>
      <c r="C531">
        <v>1058.0600586</v>
      </c>
      <c r="D531">
        <v>1196.0318603999999</v>
      </c>
      <c r="E531">
        <v>1131.7797852000001</v>
      </c>
      <c r="F531">
        <v>1128.1600341999999</v>
      </c>
      <c r="G531">
        <v>1080.6500243999999</v>
      </c>
      <c r="H531">
        <v>1100.5500488</v>
      </c>
      <c r="I531">
        <v>1058.0600586</v>
      </c>
      <c r="J531">
        <v>1099.8400879000001</v>
      </c>
      <c r="L531" t="str">
        <f t="shared" si="63"/>
        <v>23SEP2024:02:00:00</v>
      </c>
      <c r="M531">
        <v>3</v>
      </c>
      <c r="N531">
        <f t="shared" si="64"/>
        <v>-63.053344700000025</v>
      </c>
      <c r="O531">
        <f t="shared" si="59"/>
        <v>-63.053344700000025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5.6241718736393969</v>
      </c>
    </row>
    <row r="532" spans="1:19" x14ac:dyDescent="0.3">
      <c r="A532" t="s">
        <v>556</v>
      </c>
      <c r="B532">
        <v>1153.2423096</v>
      </c>
      <c r="C532">
        <v>1016.210022</v>
      </c>
      <c r="D532">
        <v>1163.5650635</v>
      </c>
      <c r="E532">
        <v>1086.1463623</v>
      </c>
      <c r="F532">
        <v>1090.2600098</v>
      </c>
      <c r="G532">
        <v>1033.5600586</v>
      </c>
      <c r="H532">
        <v>1053.2299805</v>
      </c>
      <c r="I532">
        <v>1016.210022</v>
      </c>
      <c r="J532">
        <v>1055.8813477000001</v>
      </c>
      <c r="L532" t="str">
        <f t="shared" si="63"/>
        <v>23SEP2024:03:00:00</v>
      </c>
      <c r="M532">
        <v>4</v>
      </c>
      <c r="N532">
        <f t="shared" si="64"/>
        <v>-137.03228760000002</v>
      </c>
      <c r="O532">
        <f t="shared" si="59"/>
        <v>-137.03228760000002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11.882350002188995</v>
      </c>
    </row>
    <row r="533" spans="1:19" x14ac:dyDescent="0.3">
      <c r="A533" t="s">
        <v>557</v>
      </c>
      <c r="B533">
        <v>1149.7003173999999</v>
      </c>
      <c r="C533">
        <v>995.63098145000004</v>
      </c>
      <c r="D533">
        <v>1134.8447266000001</v>
      </c>
      <c r="E533">
        <v>1039.9633789</v>
      </c>
      <c r="F533">
        <v>1040.9699707</v>
      </c>
      <c r="G533">
        <v>981.63201904000005</v>
      </c>
      <c r="H533">
        <v>1002.7600098</v>
      </c>
      <c r="I533">
        <v>995.63098145000004</v>
      </c>
      <c r="J533">
        <v>1012.1912842</v>
      </c>
      <c r="L533" t="str">
        <f t="shared" si="63"/>
        <v>23SEP2024:04:00:00</v>
      </c>
      <c r="M533">
        <v>5</v>
      </c>
      <c r="N533">
        <f t="shared" si="64"/>
        <v>-154.06933594999987</v>
      </c>
      <c r="O533">
        <f t="shared" si="59"/>
        <v>-154.06933594999987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13.400825729823346</v>
      </c>
    </row>
    <row r="534" spans="1:19" x14ac:dyDescent="0.3">
      <c r="A534" t="s">
        <v>558</v>
      </c>
      <c r="B534">
        <v>1174.6639404</v>
      </c>
      <c r="C534">
        <v>1005.789978</v>
      </c>
      <c r="D534">
        <v>1116.4014893000001</v>
      </c>
      <c r="E534">
        <v>1016.2805786</v>
      </c>
      <c r="F534">
        <v>1040.75</v>
      </c>
      <c r="G534">
        <v>987.54199218999997</v>
      </c>
      <c r="H534">
        <v>1020.0900269</v>
      </c>
      <c r="I534">
        <v>1005.789978</v>
      </c>
      <c r="J534">
        <v>1014.0905762</v>
      </c>
      <c r="L534" t="str">
        <f t="shared" si="63"/>
        <v>23SEP2024:05:00:00</v>
      </c>
      <c r="M534">
        <v>6</v>
      </c>
      <c r="N534">
        <f t="shared" si="64"/>
        <v>-168.87396239999998</v>
      </c>
      <c r="O534">
        <f t="shared" si="59"/>
        <v>-168.87396239999998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14.376363876675615</v>
      </c>
    </row>
    <row r="535" spans="1:19" x14ac:dyDescent="0.3">
      <c r="A535" t="s">
        <v>559</v>
      </c>
      <c r="B535">
        <v>1235.9718018000001</v>
      </c>
      <c r="C535">
        <v>1019.1400146</v>
      </c>
      <c r="D535">
        <v>1126.5050048999999</v>
      </c>
      <c r="E535">
        <v>1022.6763306</v>
      </c>
      <c r="F535">
        <v>1055.9499512</v>
      </c>
      <c r="G535">
        <v>992.91900635000002</v>
      </c>
      <c r="H535">
        <v>1033.9399414</v>
      </c>
      <c r="I535">
        <v>1019.1400146</v>
      </c>
      <c r="J535">
        <v>1024.9250488</v>
      </c>
      <c r="L535" t="str">
        <f t="shared" si="63"/>
        <v>23SEP2024:06:00:00</v>
      </c>
      <c r="M535">
        <v>7</v>
      </c>
      <c r="N535">
        <f t="shared" si="64"/>
        <v>-216.83178720000012</v>
      </c>
      <c r="O535">
        <f t="shared" si="59"/>
        <v>-216.83178720000012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17.543425091431573</v>
      </c>
    </row>
    <row r="536" spans="1:19" x14ac:dyDescent="0.3">
      <c r="A536" t="s">
        <v>560</v>
      </c>
      <c r="B536">
        <v>1301.2904053</v>
      </c>
      <c r="C536">
        <v>1054.3499756000001</v>
      </c>
      <c r="D536">
        <v>1182.1691894999999</v>
      </c>
      <c r="E536">
        <v>1084.3327637</v>
      </c>
      <c r="F536">
        <v>1106.9000243999999</v>
      </c>
      <c r="G536">
        <v>1032.2099608999999</v>
      </c>
      <c r="H536">
        <v>1083.7199707</v>
      </c>
      <c r="I536">
        <v>1054.3499756000001</v>
      </c>
      <c r="J536">
        <v>1072.3026123</v>
      </c>
      <c r="L536" t="str">
        <f t="shared" si="63"/>
        <v>23SEP2024:07:00:00</v>
      </c>
      <c r="M536">
        <v>8</v>
      </c>
      <c r="N536">
        <f t="shared" si="64"/>
        <v>-246.94042969999987</v>
      </c>
      <c r="O536">
        <f t="shared" si="59"/>
        <v>-246.94042969999987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18.976581145472299</v>
      </c>
    </row>
    <row r="537" spans="1:19" x14ac:dyDescent="0.3">
      <c r="A537" t="s">
        <v>561</v>
      </c>
      <c r="B537">
        <v>1341.6958007999999</v>
      </c>
      <c r="C537">
        <v>1057.6099853999999</v>
      </c>
      <c r="D537">
        <v>1208.0595702999999</v>
      </c>
      <c r="E537">
        <v>1120.9281006000001</v>
      </c>
      <c r="F537">
        <v>1102.8399658000001</v>
      </c>
      <c r="G537">
        <v>1017.4899902</v>
      </c>
      <c r="H537">
        <v>1082.0899658000001</v>
      </c>
      <c r="I537">
        <v>1057.6099853999999</v>
      </c>
      <c r="J537">
        <v>1076.1915283000001</v>
      </c>
      <c r="L537" t="str">
        <f t="shared" si="63"/>
        <v>23SEP2024:08:00:00</v>
      </c>
      <c r="M537">
        <v>9</v>
      </c>
      <c r="N537">
        <f t="shared" si="64"/>
        <v>-284.0858154</v>
      </c>
      <c r="O537">
        <f t="shared" si="59"/>
        <v>-284.0858154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21.173638259179981</v>
      </c>
    </row>
    <row r="538" spans="1:19" x14ac:dyDescent="0.3">
      <c r="A538" t="s">
        <v>562</v>
      </c>
      <c r="B538">
        <v>1322.8208007999999</v>
      </c>
      <c r="C538">
        <v>1053.4599608999999</v>
      </c>
      <c r="D538">
        <v>1209.5270995999999</v>
      </c>
      <c r="E538">
        <v>1137.2824707</v>
      </c>
      <c r="F538">
        <v>1062.3199463000001</v>
      </c>
      <c r="G538">
        <v>1010.3900146</v>
      </c>
      <c r="H538">
        <v>1057.1500243999999</v>
      </c>
      <c r="I538">
        <v>1053.4599608999999</v>
      </c>
      <c r="J538">
        <v>1064.1204834</v>
      </c>
      <c r="L538" t="str">
        <f t="shared" si="63"/>
        <v>23SEP2024:09:00:00</v>
      </c>
      <c r="M538">
        <v>10</v>
      </c>
      <c r="N538">
        <f t="shared" si="64"/>
        <v>-269.36083989999997</v>
      </c>
      <c r="O538">
        <f t="shared" si="59"/>
        <v>-269.36083989999997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20.362609942110005</v>
      </c>
    </row>
    <row r="539" spans="1:19" x14ac:dyDescent="0.3">
      <c r="A539" t="s">
        <v>563</v>
      </c>
      <c r="B539">
        <v>1346.2583007999999</v>
      </c>
      <c r="C539">
        <v>1071.6199951000001</v>
      </c>
      <c r="D539">
        <v>1296.5831298999999</v>
      </c>
      <c r="E539">
        <v>1230.4389647999999</v>
      </c>
      <c r="F539">
        <v>1116.75</v>
      </c>
      <c r="G539">
        <v>1037.3800048999999</v>
      </c>
      <c r="H539">
        <v>1078.0300293</v>
      </c>
      <c r="I539">
        <v>1071.6199951000001</v>
      </c>
      <c r="J539">
        <v>1106.8438721</v>
      </c>
      <c r="L539" t="str">
        <f t="shared" si="63"/>
        <v>23SEP2024:10:00:00</v>
      </c>
      <c r="M539">
        <v>11</v>
      </c>
      <c r="N539">
        <f t="shared" si="64"/>
        <v>-274.63830569999982</v>
      </c>
      <c r="O539">
        <f t="shared" si="59"/>
        <v>-274.63830569999982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20.400119764297749</v>
      </c>
    </row>
    <row r="540" spans="1:19" x14ac:dyDescent="0.3">
      <c r="A540" t="s">
        <v>564</v>
      </c>
      <c r="B540">
        <v>1387.4094238</v>
      </c>
      <c r="C540">
        <v>1164.1500243999999</v>
      </c>
      <c r="D540">
        <v>1349.7303466999999</v>
      </c>
      <c r="E540">
        <v>1313.9317627</v>
      </c>
      <c r="F540">
        <v>1205.0500488</v>
      </c>
      <c r="G540">
        <v>1134.0799560999999</v>
      </c>
      <c r="H540">
        <v>1206.5300293</v>
      </c>
      <c r="I540">
        <v>1164.1500243999999</v>
      </c>
      <c r="J540">
        <v>1204.7484131000001</v>
      </c>
      <c r="L540" t="str">
        <f t="shared" si="63"/>
        <v>23SEP2024:11:00:00</v>
      </c>
      <c r="M540">
        <v>12</v>
      </c>
      <c r="N540">
        <f t="shared" si="64"/>
        <v>-223.25939940000012</v>
      </c>
      <c r="O540">
        <f t="shared" si="59"/>
        <v>-223.25939940000012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16.091818000522949</v>
      </c>
    </row>
    <row r="541" spans="1:19" x14ac:dyDescent="0.3">
      <c r="A541" t="s">
        <v>565</v>
      </c>
      <c r="B541">
        <v>1399.3649902</v>
      </c>
      <c r="C541">
        <v>1231.5400391000001</v>
      </c>
      <c r="D541">
        <v>1388.2775879000001</v>
      </c>
      <c r="E541">
        <v>1326.5947266000001</v>
      </c>
      <c r="F541">
        <v>1319.4699707</v>
      </c>
      <c r="G541">
        <v>1216.4399414</v>
      </c>
      <c r="H541">
        <v>1279.1500243999999</v>
      </c>
      <c r="I541">
        <v>1231.5400391000001</v>
      </c>
      <c r="J541">
        <v>1274.6389160000001</v>
      </c>
      <c r="L541" t="str">
        <f t="shared" si="63"/>
        <v>23SEP2024:12:00:00</v>
      </c>
      <c r="M541">
        <v>13</v>
      </c>
      <c r="N541">
        <f t="shared" si="64"/>
        <v>-167.82495109999991</v>
      </c>
      <c r="O541">
        <f t="shared" si="59"/>
        <v>-167.82495109999991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11.992936244318505</v>
      </c>
    </row>
    <row r="542" spans="1:19" x14ac:dyDescent="0.3">
      <c r="A542" t="s">
        <v>566</v>
      </c>
      <c r="B542">
        <v>1401.4157714999999</v>
      </c>
      <c r="C542">
        <v>1289.8599853999999</v>
      </c>
      <c r="D542">
        <v>1433.5565185999999</v>
      </c>
      <c r="E542">
        <v>1381.9074707</v>
      </c>
      <c r="F542">
        <v>1388.9899902</v>
      </c>
      <c r="G542">
        <v>1305.4699707</v>
      </c>
      <c r="H542">
        <v>1337.0799560999999</v>
      </c>
      <c r="I542">
        <v>1289.8599853999999</v>
      </c>
      <c r="J542">
        <v>1340.661499</v>
      </c>
      <c r="L542" t="str">
        <f t="shared" si="63"/>
        <v>23SEP2024:13:00:00</v>
      </c>
      <c r="M542">
        <v>14</v>
      </c>
      <c r="N542">
        <f t="shared" si="64"/>
        <v>-111.55578609999998</v>
      </c>
      <c r="O542">
        <f t="shared" si="59"/>
        <v>-111.55578609999998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7.9602205404465138</v>
      </c>
    </row>
    <row r="543" spans="1:19" x14ac:dyDescent="0.3">
      <c r="A543" t="s">
        <v>567</v>
      </c>
      <c r="B543">
        <v>1437.6906738</v>
      </c>
      <c r="C543">
        <v>1345.3299560999999</v>
      </c>
      <c r="D543">
        <v>1457.2155762</v>
      </c>
      <c r="E543">
        <v>1411.0268555</v>
      </c>
      <c r="F543">
        <v>1426.7900391000001</v>
      </c>
      <c r="G543">
        <v>1385.0400391000001</v>
      </c>
      <c r="H543">
        <v>1373.6700439000001</v>
      </c>
      <c r="I543">
        <v>1345.3299560999999</v>
      </c>
      <c r="J543">
        <v>1388.3714600000001</v>
      </c>
      <c r="L543" t="str">
        <f t="shared" si="63"/>
        <v>23SEP2024:14:00:00</v>
      </c>
      <c r="M543">
        <v>15</v>
      </c>
      <c r="N543">
        <f t="shared" si="64"/>
        <v>-92.360717700000123</v>
      </c>
      <c r="O543">
        <f t="shared" si="59"/>
        <v>-92.360717700000123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6.4242412768720936</v>
      </c>
    </row>
    <row r="544" spans="1:19" x14ac:dyDescent="0.3">
      <c r="A544" t="s">
        <v>568</v>
      </c>
      <c r="B544">
        <v>1457.9041748</v>
      </c>
      <c r="C544">
        <v>1366.4300536999999</v>
      </c>
      <c r="D544">
        <v>1508.8653564000001</v>
      </c>
      <c r="E544">
        <v>1473.6604004000001</v>
      </c>
      <c r="F544">
        <v>1460.3399658000001</v>
      </c>
      <c r="G544">
        <v>1435.7399902</v>
      </c>
      <c r="H544">
        <v>1371.1500243999999</v>
      </c>
      <c r="I544">
        <v>1366.4300536999999</v>
      </c>
      <c r="J544">
        <v>1421.4641113</v>
      </c>
      <c r="L544" t="str">
        <f t="shared" si="63"/>
        <v>23SEP2024:15:00:00</v>
      </c>
      <c r="M544">
        <v>16</v>
      </c>
      <c r="N544">
        <f t="shared" si="64"/>
        <v>-91.474121100000048</v>
      </c>
      <c r="O544">
        <f t="shared" si="59"/>
        <v>-91.474121100000048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6.2743575799519729</v>
      </c>
    </row>
    <row r="545" spans="1:19" x14ac:dyDescent="0.3">
      <c r="A545" t="s">
        <v>569</v>
      </c>
      <c r="B545">
        <v>1530.3862305</v>
      </c>
      <c r="C545">
        <v>1393.2399902</v>
      </c>
      <c r="D545">
        <v>1544.1844481999999</v>
      </c>
      <c r="E545">
        <v>1541.7739257999999</v>
      </c>
      <c r="F545">
        <v>1499.6099853999999</v>
      </c>
      <c r="G545">
        <v>1493.2800293</v>
      </c>
      <c r="H545">
        <v>1394.7199707</v>
      </c>
      <c r="I545">
        <v>1393.2399902</v>
      </c>
      <c r="J545">
        <v>1464.5249022999999</v>
      </c>
      <c r="L545" t="str">
        <f t="shared" si="63"/>
        <v>23SEP2024:16:00:00</v>
      </c>
      <c r="M545">
        <v>17</v>
      </c>
      <c r="N545">
        <f t="shared" si="64"/>
        <v>-137.14624030000004</v>
      </c>
      <c r="O545">
        <f t="shared" si="59"/>
        <v>-137.14624030000004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8.9615443191221296</v>
      </c>
    </row>
    <row r="546" spans="1:19" x14ac:dyDescent="0.3">
      <c r="A546" t="s">
        <v>570</v>
      </c>
      <c r="B546">
        <v>1550.4511719</v>
      </c>
      <c r="C546">
        <v>1411.6700439000001</v>
      </c>
      <c r="D546">
        <v>1553.6520995999999</v>
      </c>
      <c r="E546">
        <v>1560.6617432</v>
      </c>
      <c r="F546">
        <v>1520.5500488</v>
      </c>
      <c r="G546">
        <v>1540.5799560999999</v>
      </c>
      <c r="H546">
        <v>1406.8900146000001</v>
      </c>
      <c r="I546">
        <v>1411.6700439000001</v>
      </c>
      <c r="J546">
        <v>1488.0704346</v>
      </c>
      <c r="L546" t="str">
        <f t="shared" si="63"/>
        <v>23SEP2024:17:00:00</v>
      </c>
      <c r="M546">
        <v>18</v>
      </c>
      <c r="N546">
        <f t="shared" si="64"/>
        <v>-138.78112799999985</v>
      </c>
      <c r="O546">
        <f t="shared" si="59"/>
        <v>-138.78112799999985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8.951015711764116</v>
      </c>
    </row>
    <row r="547" spans="1:19" x14ac:dyDescent="0.3">
      <c r="A547" t="s">
        <v>571</v>
      </c>
      <c r="B547">
        <v>1578.8425293</v>
      </c>
      <c r="C547">
        <v>1385.6400146000001</v>
      </c>
      <c r="D547">
        <v>1549.6954346</v>
      </c>
      <c r="E547">
        <v>1564.4401855000001</v>
      </c>
      <c r="F547">
        <v>1505.7399902</v>
      </c>
      <c r="G547">
        <v>1517.3100586</v>
      </c>
      <c r="H547">
        <v>1359.0799560999999</v>
      </c>
      <c r="I547">
        <v>1385.6400146000001</v>
      </c>
      <c r="J547">
        <v>1466.4421387</v>
      </c>
      <c r="L547" t="str">
        <f t="shared" si="63"/>
        <v>23SEP2024:18:00:00</v>
      </c>
      <c r="M547">
        <v>19</v>
      </c>
      <c r="N547">
        <f t="shared" si="64"/>
        <v>-193.20251469999994</v>
      </c>
      <c r="O547">
        <f t="shared" si="59"/>
        <v>-193.20251469999994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12.236971776131387</v>
      </c>
    </row>
    <row r="548" spans="1:19" x14ac:dyDescent="0.3">
      <c r="A548" t="s">
        <v>572</v>
      </c>
      <c r="B548">
        <v>1573.0878906</v>
      </c>
      <c r="C548">
        <v>1369.0300293</v>
      </c>
      <c r="D548">
        <v>1480.526001</v>
      </c>
      <c r="E548">
        <v>1474.6312256000001</v>
      </c>
      <c r="F548">
        <v>1475.5999756000001</v>
      </c>
      <c r="G548">
        <v>1493.4699707</v>
      </c>
      <c r="H548">
        <v>1365.9000243999999</v>
      </c>
      <c r="I548">
        <v>1369.0300293</v>
      </c>
      <c r="J548">
        <v>1435.7263184000001</v>
      </c>
      <c r="L548" t="str">
        <f t="shared" si="63"/>
        <v>23SEP2024:19:00:00</v>
      </c>
      <c r="M548">
        <v>20</v>
      </c>
      <c r="N548">
        <f t="shared" si="64"/>
        <v>-204.05786130000001</v>
      </c>
      <c r="O548">
        <f t="shared" si="59"/>
        <v>-204.05786130000001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12.971802943710234</v>
      </c>
    </row>
    <row r="549" spans="1:19" x14ac:dyDescent="0.3">
      <c r="A549" t="s">
        <v>573</v>
      </c>
      <c r="B549">
        <v>1580.2915039</v>
      </c>
      <c r="C549">
        <v>1325.0500488</v>
      </c>
      <c r="D549">
        <v>1422.5253906</v>
      </c>
      <c r="E549">
        <v>1385.0872803</v>
      </c>
      <c r="F549">
        <v>1425.0600586</v>
      </c>
      <c r="G549">
        <v>1422.3000488</v>
      </c>
      <c r="H549">
        <v>1332.1099853999999</v>
      </c>
      <c r="I549">
        <v>1325.0500488</v>
      </c>
      <c r="J549">
        <v>1377.9215088000001</v>
      </c>
      <c r="L549" t="str">
        <f t="shared" si="63"/>
        <v>23SEP2024:20:00:00</v>
      </c>
      <c r="M549">
        <v>21</v>
      </c>
      <c r="N549">
        <f t="shared" si="64"/>
        <v>-255.24145509999994</v>
      </c>
      <c r="O549">
        <f t="shared" si="59"/>
        <v>-255.24145509999994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16.151542577435226</v>
      </c>
    </row>
    <row r="550" spans="1:19" x14ac:dyDescent="0.3">
      <c r="A550" t="s">
        <v>574</v>
      </c>
      <c r="B550">
        <v>1589.5769043</v>
      </c>
      <c r="C550">
        <v>1330.1600341999999</v>
      </c>
      <c r="D550">
        <v>1410.8000488</v>
      </c>
      <c r="E550">
        <v>1347.8806152</v>
      </c>
      <c r="F550">
        <v>1425.0699463000001</v>
      </c>
      <c r="G550">
        <v>1395.3100586</v>
      </c>
      <c r="H550">
        <v>1359</v>
      </c>
      <c r="I550">
        <v>1330.1600341999999</v>
      </c>
      <c r="J550">
        <v>1371.4841309000001</v>
      </c>
      <c r="L550" t="str">
        <f t="shared" si="63"/>
        <v>23SEP2024:21:00:00</v>
      </c>
      <c r="M550">
        <v>22</v>
      </c>
      <c r="N550">
        <f t="shared" si="64"/>
        <v>-259.4168701000001</v>
      </c>
      <c r="O550">
        <f t="shared" si="59"/>
        <v>-259.4168701000001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16.319869104680983</v>
      </c>
    </row>
    <row r="551" spans="1:19" x14ac:dyDescent="0.3">
      <c r="A551" t="s">
        <v>575</v>
      </c>
      <c r="B551">
        <v>1507.9938964999999</v>
      </c>
      <c r="C551">
        <v>1286.7299805</v>
      </c>
      <c r="D551">
        <v>1351.7236327999999</v>
      </c>
      <c r="E551">
        <v>1277.3695068</v>
      </c>
      <c r="F551">
        <v>1356.6999512</v>
      </c>
      <c r="G551">
        <v>1335.1300048999999</v>
      </c>
      <c r="H551">
        <v>1329.9599608999999</v>
      </c>
      <c r="I551">
        <v>1286.7299805</v>
      </c>
      <c r="J551">
        <v>1317.1779785000001</v>
      </c>
      <c r="L551" t="str">
        <f t="shared" si="63"/>
        <v>23SEP2024:22:00:00</v>
      </c>
      <c r="M551">
        <v>23</v>
      </c>
      <c r="N551">
        <f t="shared" si="64"/>
        <v>-221.26391599999988</v>
      </c>
      <c r="O551">
        <f t="shared" si="59"/>
        <v>-221.26391599999988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14.67273286142242</v>
      </c>
    </row>
    <row r="552" spans="1:19" x14ac:dyDescent="0.3">
      <c r="A552" t="s">
        <v>576</v>
      </c>
      <c r="B552">
        <v>1428.3074951000001</v>
      </c>
      <c r="C552">
        <v>1189.7099608999999</v>
      </c>
      <c r="D552">
        <v>1283.8120117000001</v>
      </c>
      <c r="E552">
        <v>1189.473999</v>
      </c>
      <c r="F552">
        <v>1265.1600341999999</v>
      </c>
      <c r="G552">
        <v>1247.9000243999999</v>
      </c>
      <c r="H552">
        <v>1215.6300048999999</v>
      </c>
      <c r="I552">
        <v>1189.7099608999999</v>
      </c>
      <c r="J552">
        <v>1221.5748291</v>
      </c>
      <c r="L552" t="str">
        <f t="shared" si="63"/>
        <v>23SEP2024:23:00:00</v>
      </c>
      <c r="M552">
        <v>24</v>
      </c>
      <c r="N552">
        <f t="shared" si="64"/>
        <v>-238.59753420000015</v>
      </c>
      <c r="O552">
        <f t="shared" si="59"/>
        <v>-238.59753420000015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16.704913684101001</v>
      </c>
    </row>
    <row r="553" spans="1:19" x14ac:dyDescent="0.3">
      <c r="A553" t="s">
        <v>577</v>
      </c>
      <c r="B553">
        <v>1394.5678711</v>
      </c>
      <c r="C553">
        <v>1118.6899414</v>
      </c>
      <c r="D553">
        <v>1213.6475829999999</v>
      </c>
      <c r="E553">
        <v>1087.6433105000001</v>
      </c>
      <c r="F553">
        <v>1201.4599608999999</v>
      </c>
      <c r="G553">
        <v>1196.0200195</v>
      </c>
      <c r="H553">
        <v>1137.7099608999999</v>
      </c>
      <c r="I553">
        <v>1118.6899414</v>
      </c>
      <c r="J553">
        <v>1148.3046875</v>
      </c>
      <c r="L553" t="str">
        <f t="shared" si="63"/>
        <v>24SEP2024:00:00:00</v>
      </c>
      <c r="M553">
        <v>1</v>
      </c>
      <c r="N553">
        <f t="shared" si="64"/>
        <v>-275.8779297000001</v>
      </c>
      <c r="O553">
        <f t="shared" si="59"/>
        <v>-275.8779297000001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19.782323644269429</v>
      </c>
    </row>
    <row r="554" spans="1:19" x14ac:dyDescent="0.3">
      <c r="A554" t="s">
        <v>578</v>
      </c>
      <c r="B554">
        <v>1312.1416016000001</v>
      </c>
      <c r="C554">
        <v>1072.3100586</v>
      </c>
      <c r="D554">
        <v>1122.4578856999999</v>
      </c>
      <c r="E554">
        <v>981.63073729999996</v>
      </c>
      <c r="F554">
        <v>1136.2199707</v>
      </c>
      <c r="G554">
        <v>1170.4300536999999</v>
      </c>
      <c r="H554">
        <v>1061.3800048999999</v>
      </c>
      <c r="I554">
        <v>1072.3100586</v>
      </c>
      <c r="J554">
        <v>1084.3941649999999</v>
      </c>
      <c r="L554" t="str">
        <f t="shared" si="63"/>
        <v>24SEP2024:01:00:00</v>
      </c>
      <c r="M554">
        <v>2</v>
      </c>
      <c r="N554">
        <f t="shared" si="64"/>
        <v>-239.83154300000001</v>
      </c>
      <c r="O554">
        <f t="shared" si="59"/>
        <v>-239.83154300000001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18.277870521562161</v>
      </c>
    </row>
    <row r="555" spans="1:19" x14ac:dyDescent="0.3">
      <c r="A555" t="s">
        <v>579</v>
      </c>
      <c r="B555">
        <v>1260.0270995999999</v>
      </c>
      <c r="C555">
        <v>1048.0999756000001</v>
      </c>
      <c r="D555">
        <v>1101.1024170000001</v>
      </c>
      <c r="E555">
        <v>966.06542968999997</v>
      </c>
      <c r="F555">
        <v>1106.9000243999999</v>
      </c>
      <c r="G555">
        <v>1141.4799805</v>
      </c>
      <c r="H555">
        <v>1039.9200439000001</v>
      </c>
      <c r="I555">
        <v>1048.0999756000001</v>
      </c>
      <c r="J555">
        <v>1060.4931641000001</v>
      </c>
      <c r="L555" t="str">
        <f t="shared" si="63"/>
        <v>24SEP2024:02:00:00</v>
      </c>
      <c r="M555">
        <v>3</v>
      </c>
      <c r="N555">
        <f t="shared" si="64"/>
        <v>-211.92712399999982</v>
      </c>
      <c r="O555">
        <f t="shared" si="59"/>
        <v>-211.92712399999982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16.819251273823941</v>
      </c>
    </row>
    <row r="556" spans="1:19" x14ac:dyDescent="0.3">
      <c r="A556" t="s">
        <v>580</v>
      </c>
      <c r="B556">
        <v>1233.1101074000001</v>
      </c>
      <c r="C556">
        <v>1027.3100586</v>
      </c>
      <c r="D556">
        <v>1076.0012207</v>
      </c>
      <c r="E556">
        <v>941.31842041000004</v>
      </c>
      <c r="F556">
        <v>1080.0300293</v>
      </c>
      <c r="G556">
        <v>1116.2399902</v>
      </c>
      <c r="H556">
        <v>1013.9099731</v>
      </c>
      <c r="I556">
        <v>1027.3100586</v>
      </c>
      <c r="J556">
        <v>1035.7617187999999</v>
      </c>
      <c r="L556" t="str">
        <f t="shared" si="63"/>
        <v>24SEP2024:03:00:00</v>
      </c>
      <c r="M556">
        <v>4</v>
      </c>
      <c r="N556">
        <f t="shared" si="64"/>
        <v>-205.80004880000001</v>
      </c>
      <c r="O556">
        <f t="shared" si="59"/>
        <v>-205.80004880000001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16.689511144623353</v>
      </c>
    </row>
    <row r="557" spans="1:19" x14ac:dyDescent="0.3">
      <c r="A557" t="s">
        <v>581</v>
      </c>
      <c r="B557">
        <v>1214.4267577999999</v>
      </c>
      <c r="C557">
        <v>1011.8499756</v>
      </c>
      <c r="D557">
        <v>1057.7124022999999</v>
      </c>
      <c r="E557">
        <v>932.85485840000001</v>
      </c>
      <c r="F557">
        <v>1042.9799805</v>
      </c>
      <c r="G557">
        <v>1079.2800293</v>
      </c>
      <c r="H557">
        <v>981.52801513999998</v>
      </c>
      <c r="I557">
        <v>1011.8499756</v>
      </c>
      <c r="J557">
        <v>1009.6985474000001</v>
      </c>
      <c r="L557" t="str">
        <f t="shared" si="63"/>
        <v>24SEP2024:04:00:00</v>
      </c>
      <c r="M557">
        <v>5</v>
      </c>
      <c r="N557">
        <f t="shared" si="64"/>
        <v>-202.57678219999991</v>
      </c>
      <c r="O557">
        <f t="shared" si="59"/>
        <v>-202.57678219999991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16.680856288688727</v>
      </c>
    </row>
    <row r="558" spans="1:19" x14ac:dyDescent="0.3">
      <c r="A558" t="s">
        <v>582</v>
      </c>
      <c r="B558">
        <v>1216.3039550999999</v>
      </c>
      <c r="C558">
        <v>1014.2299805</v>
      </c>
      <c r="D558">
        <v>1046.8194579999999</v>
      </c>
      <c r="E558">
        <v>922.79565430000002</v>
      </c>
      <c r="F558">
        <v>1042.1500243999999</v>
      </c>
      <c r="G558">
        <v>1064.4399414</v>
      </c>
      <c r="H558">
        <v>976.24298095999995</v>
      </c>
      <c r="I558">
        <v>1014.2299805</v>
      </c>
      <c r="J558">
        <v>1003.9717407000001</v>
      </c>
      <c r="L558" t="str">
        <f t="shared" si="63"/>
        <v>24SEP2024:05:00:00</v>
      </c>
      <c r="M558">
        <v>6</v>
      </c>
      <c r="N558">
        <f t="shared" si="64"/>
        <v>-202.07397459999993</v>
      </c>
      <c r="O558">
        <f t="shared" si="59"/>
        <v>-202.07397459999993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16.61377271303752</v>
      </c>
    </row>
    <row r="559" spans="1:19" x14ac:dyDescent="0.3">
      <c r="A559" t="s">
        <v>583</v>
      </c>
      <c r="B559">
        <v>1202.5408935999999</v>
      </c>
      <c r="C559">
        <v>1035.2700195</v>
      </c>
      <c r="D559">
        <v>1074.2414550999999</v>
      </c>
      <c r="E559">
        <v>956.72143555000002</v>
      </c>
      <c r="F559">
        <v>1065.3399658000001</v>
      </c>
      <c r="G559">
        <v>1078.0799560999999</v>
      </c>
      <c r="H559">
        <v>993.54998779000005</v>
      </c>
      <c r="I559">
        <v>1035.2700195</v>
      </c>
      <c r="J559">
        <v>1025.7923584</v>
      </c>
      <c r="L559" t="str">
        <f t="shared" si="63"/>
        <v>24SEP2024:06:00:00</v>
      </c>
      <c r="M559">
        <v>7</v>
      </c>
      <c r="N559">
        <f t="shared" si="64"/>
        <v>-167.2708740999999</v>
      </c>
      <c r="O559">
        <f t="shared" si="59"/>
        <v>-167.2708740999999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13.90978676818612</v>
      </c>
    </row>
    <row r="560" spans="1:19" x14ac:dyDescent="0.3">
      <c r="A560" t="s">
        <v>584</v>
      </c>
      <c r="B560">
        <v>1273.0917969</v>
      </c>
      <c r="C560">
        <v>1088.6800536999999</v>
      </c>
      <c r="D560">
        <v>1128.9652100000001</v>
      </c>
      <c r="E560">
        <v>1000.2921753000001</v>
      </c>
      <c r="F560">
        <v>1125.2600098</v>
      </c>
      <c r="G560">
        <v>1136.3499756000001</v>
      </c>
      <c r="H560">
        <v>1040.4799805</v>
      </c>
      <c r="I560">
        <v>1088.6800536999999</v>
      </c>
      <c r="J560">
        <v>1078.2124022999999</v>
      </c>
      <c r="L560" t="str">
        <f t="shared" si="63"/>
        <v>24SEP2024:07:00:00</v>
      </c>
      <c r="M560">
        <v>8</v>
      </c>
      <c r="N560">
        <f t="shared" si="64"/>
        <v>-184.41174320000005</v>
      </c>
      <c r="O560">
        <f t="shared" si="59"/>
        <v>-184.41174320000005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14.485345334016428</v>
      </c>
    </row>
    <row r="561" spans="1:19" x14ac:dyDescent="0.3">
      <c r="A561" t="s">
        <v>585</v>
      </c>
      <c r="B561">
        <v>1317.9589844</v>
      </c>
      <c r="C561">
        <v>1103.4499512</v>
      </c>
      <c r="D561">
        <v>1170.0693358999999</v>
      </c>
      <c r="E561">
        <v>1036.7292480000001</v>
      </c>
      <c r="F561">
        <v>1129.1500243999999</v>
      </c>
      <c r="G561">
        <v>1147.8100586</v>
      </c>
      <c r="H561">
        <v>1034.7600098</v>
      </c>
      <c r="I561">
        <v>1103.4499512</v>
      </c>
      <c r="J561">
        <v>1090.3798827999999</v>
      </c>
      <c r="L561" t="str">
        <f t="shared" si="63"/>
        <v>24SEP2024:08:00:00</v>
      </c>
      <c r="M561">
        <v>9</v>
      </c>
      <c r="N561">
        <f t="shared" si="64"/>
        <v>-214.50903319999998</v>
      </c>
      <c r="O561">
        <f t="shared" si="59"/>
        <v>-214.50903319999998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16.275850442922174</v>
      </c>
    </row>
    <row r="562" spans="1:19" x14ac:dyDescent="0.3">
      <c r="A562" t="s">
        <v>586</v>
      </c>
      <c r="B562">
        <v>1300.4030762</v>
      </c>
      <c r="C562">
        <v>1124.75</v>
      </c>
      <c r="D562">
        <v>1188.2424315999999</v>
      </c>
      <c r="E562">
        <v>1077.8227539</v>
      </c>
      <c r="F562">
        <v>1122.5100098</v>
      </c>
      <c r="G562">
        <v>1183.9200439000001</v>
      </c>
      <c r="H562">
        <v>1034.2099608999999</v>
      </c>
      <c r="I562">
        <v>1124.75</v>
      </c>
      <c r="J562">
        <v>1108.6425781</v>
      </c>
      <c r="L562" t="str">
        <f t="shared" si="63"/>
        <v>24SEP2024:09:00:00</v>
      </c>
      <c r="M562">
        <v>10</v>
      </c>
      <c r="N562">
        <f t="shared" si="64"/>
        <v>-175.65307619999999</v>
      </c>
      <c r="O562">
        <f t="shared" si="59"/>
        <v>-175.65307619999999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13.507586948601222</v>
      </c>
    </row>
    <row r="563" spans="1:19" x14ac:dyDescent="0.3">
      <c r="A563" t="s">
        <v>587</v>
      </c>
      <c r="B563">
        <v>1308.5234375</v>
      </c>
      <c r="C563">
        <v>1162.6199951000001</v>
      </c>
      <c r="D563">
        <v>1279.4438477000001</v>
      </c>
      <c r="E563">
        <v>1146.4716797000001</v>
      </c>
      <c r="F563">
        <v>1191.4899902</v>
      </c>
      <c r="G563">
        <v>1269.8199463000001</v>
      </c>
      <c r="H563">
        <v>1053.0100098</v>
      </c>
      <c r="I563">
        <v>1162.6199951000001</v>
      </c>
      <c r="J563">
        <v>1164.6823730000001</v>
      </c>
      <c r="L563" t="str">
        <f t="shared" si="63"/>
        <v>24SEP2024:10:00:00</v>
      </c>
      <c r="M563">
        <v>11</v>
      </c>
      <c r="N563">
        <f t="shared" si="64"/>
        <v>-145.9034423999999</v>
      </c>
      <c r="O563">
        <f t="shared" si="59"/>
        <v>-145.9034423999999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11.150235312464543</v>
      </c>
    </row>
    <row r="564" spans="1:19" x14ac:dyDescent="0.3">
      <c r="A564" t="s">
        <v>588</v>
      </c>
      <c r="B564">
        <v>1338.4768065999999</v>
      </c>
      <c r="C564">
        <v>1250.0200195</v>
      </c>
      <c r="D564">
        <v>1360.6147461</v>
      </c>
      <c r="E564">
        <v>1238.3175048999999</v>
      </c>
      <c r="F564">
        <v>1301.3900146000001</v>
      </c>
      <c r="G564">
        <v>1391.9699707</v>
      </c>
      <c r="H564">
        <v>1119.0100098</v>
      </c>
      <c r="I564">
        <v>1250.0200195</v>
      </c>
      <c r="J564">
        <v>1260.1416016000001</v>
      </c>
      <c r="L564" t="str">
        <f t="shared" si="63"/>
        <v>24SEP2024:11:00:00</v>
      </c>
      <c r="M564">
        <v>12</v>
      </c>
      <c r="N564">
        <f t="shared" si="64"/>
        <v>-88.456787099999929</v>
      </c>
      <c r="O564">
        <f t="shared" si="59"/>
        <v>-88.456787099999929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6.6087650278153083</v>
      </c>
    </row>
    <row r="565" spans="1:19" x14ac:dyDescent="0.3">
      <c r="A565" t="s">
        <v>589</v>
      </c>
      <c r="B565">
        <v>1385.0656738</v>
      </c>
      <c r="C565">
        <v>1329.8100586</v>
      </c>
      <c r="D565">
        <v>1433.4394531</v>
      </c>
      <c r="E565">
        <v>1318.0344238</v>
      </c>
      <c r="F565">
        <v>1396.2099608999999</v>
      </c>
      <c r="G565">
        <v>1507.9899902</v>
      </c>
      <c r="H565">
        <v>1178.7399902</v>
      </c>
      <c r="I565">
        <v>1329.8100586</v>
      </c>
      <c r="J565">
        <v>1346.1569824000001</v>
      </c>
      <c r="L565" t="str">
        <f t="shared" si="63"/>
        <v>24SEP2024:12:00:00</v>
      </c>
      <c r="M565">
        <v>13</v>
      </c>
      <c r="N565">
        <f t="shared" si="64"/>
        <v>-55.255615199999966</v>
      </c>
      <c r="O565">
        <f t="shared" si="59"/>
        <v>-55.255615199999966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3.9893859363652626</v>
      </c>
    </row>
    <row r="566" spans="1:19" x14ac:dyDescent="0.3">
      <c r="A566" t="s">
        <v>590</v>
      </c>
      <c r="B566">
        <v>1495.7454834</v>
      </c>
      <c r="C566">
        <v>1408.8100586</v>
      </c>
      <c r="D566">
        <v>1510.4970702999999</v>
      </c>
      <c r="E566">
        <v>1439.8238524999999</v>
      </c>
      <c r="F566">
        <v>1480.0999756000001</v>
      </c>
      <c r="G566">
        <v>1610.7900391000001</v>
      </c>
      <c r="H566">
        <v>1266.0300293</v>
      </c>
      <c r="I566">
        <v>1408.8100586</v>
      </c>
      <c r="J566">
        <v>1441.1108397999999</v>
      </c>
      <c r="L566" t="str">
        <f t="shared" si="63"/>
        <v>24SEP2024:13:00:00</v>
      </c>
      <c r="M566">
        <v>14</v>
      </c>
      <c r="N566">
        <f t="shared" si="64"/>
        <v>-86.935424799999964</v>
      </c>
      <c r="O566">
        <f t="shared" si="59"/>
        <v>-86.935424799999964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5.8121803318025629</v>
      </c>
    </row>
    <row r="567" spans="1:19" x14ac:dyDescent="0.3">
      <c r="A567" t="s">
        <v>591</v>
      </c>
      <c r="B567">
        <v>1511.9893798999999</v>
      </c>
      <c r="C567">
        <v>1494</v>
      </c>
      <c r="D567">
        <v>1565.6987305</v>
      </c>
      <c r="E567">
        <v>1537.2293701000001</v>
      </c>
      <c r="F567">
        <v>1550.3199463000001</v>
      </c>
      <c r="G567">
        <v>1709.5500488</v>
      </c>
      <c r="H567">
        <v>1349.1300048999999</v>
      </c>
      <c r="I567">
        <v>1494</v>
      </c>
      <c r="J567">
        <v>1528.0460204999999</v>
      </c>
      <c r="L567" t="str">
        <f t="shared" si="63"/>
        <v>24SEP2024:14:00:00</v>
      </c>
      <c r="M567">
        <v>15</v>
      </c>
      <c r="N567">
        <f t="shared" si="64"/>
        <v>-17.989379899999904</v>
      </c>
      <c r="O567">
        <f t="shared" si="59"/>
        <v>-17.989379899999904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1.1897821597920011</v>
      </c>
    </row>
    <row r="568" spans="1:19" x14ac:dyDescent="0.3">
      <c r="A568" t="s">
        <v>592</v>
      </c>
      <c r="B568">
        <v>1614.0675048999999</v>
      </c>
      <c r="C568">
        <v>1554.6400146000001</v>
      </c>
      <c r="D568">
        <v>1638.9520264</v>
      </c>
      <c r="E568">
        <v>1629.6655272999999</v>
      </c>
      <c r="F568">
        <v>1614.0500488</v>
      </c>
      <c r="G568">
        <v>1780.5500488</v>
      </c>
      <c r="H568">
        <v>1408.5100098</v>
      </c>
      <c r="I568">
        <v>1554.6400146000001</v>
      </c>
      <c r="J568">
        <v>1597.4831543</v>
      </c>
      <c r="L568" t="str">
        <f t="shared" si="63"/>
        <v>24SEP2024:15:00:00</v>
      </c>
      <c r="M568">
        <v>16</v>
      </c>
      <c r="N568">
        <f t="shared" si="64"/>
        <v>-59.427490299999818</v>
      </c>
      <c r="O568">
        <f t="shared" si="59"/>
        <v>-59.427490299999818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3.6818466464128257</v>
      </c>
    </row>
    <row r="569" spans="1:19" x14ac:dyDescent="0.3">
      <c r="A569" t="s">
        <v>593</v>
      </c>
      <c r="B569">
        <v>1734.5410156</v>
      </c>
      <c r="C569">
        <v>1604.6099853999999</v>
      </c>
      <c r="D569">
        <v>1685.3430175999999</v>
      </c>
      <c r="E569">
        <v>1701.3903809000001</v>
      </c>
      <c r="F569">
        <v>1667.7399902</v>
      </c>
      <c r="G569">
        <v>1846.9699707</v>
      </c>
      <c r="H569">
        <v>1467.6099853999999</v>
      </c>
      <c r="I569">
        <v>1604.6099853999999</v>
      </c>
      <c r="J569">
        <v>1657.6640625</v>
      </c>
      <c r="L569" t="str">
        <f t="shared" si="63"/>
        <v>24SEP2024:16:00:00</v>
      </c>
      <c r="M569">
        <v>17</v>
      </c>
      <c r="N569">
        <f t="shared" si="64"/>
        <v>-129.93103020000012</v>
      </c>
      <c r="O569">
        <f t="shared" si="59"/>
        <v>-129.93103020000012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7.4908018335360786</v>
      </c>
    </row>
    <row r="570" spans="1:19" x14ac:dyDescent="0.3">
      <c r="A570" t="s">
        <v>594</v>
      </c>
      <c r="B570">
        <v>1780.0837402</v>
      </c>
      <c r="C570">
        <v>1635.9899902</v>
      </c>
      <c r="D570">
        <v>1697.9244385</v>
      </c>
      <c r="E570">
        <v>1714.4105225000001</v>
      </c>
      <c r="F570">
        <v>1707.9799805</v>
      </c>
      <c r="G570">
        <v>1879.4599608999999</v>
      </c>
      <c r="H570">
        <v>1522.5200195</v>
      </c>
      <c r="I570">
        <v>1635.9899902</v>
      </c>
      <c r="J570">
        <v>1692.0721435999999</v>
      </c>
      <c r="L570" t="str">
        <f t="shared" si="63"/>
        <v>24SEP2024:17:00:00</v>
      </c>
      <c r="M570">
        <v>18</v>
      </c>
      <c r="N570">
        <f t="shared" si="64"/>
        <v>-144.09375</v>
      </c>
      <c r="O570">
        <f t="shared" si="59"/>
        <v>-144.09375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8.0947736752997059</v>
      </c>
    </row>
    <row r="571" spans="1:19" x14ac:dyDescent="0.3">
      <c r="A571" t="s">
        <v>595</v>
      </c>
      <c r="B571">
        <v>1800.9051514</v>
      </c>
      <c r="C571">
        <v>1615.8599853999999</v>
      </c>
      <c r="D571">
        <v>1689.4954834</v>
      </c>
      <c r="E571">
        <v>1726.9423827999999</v>
      </c>
      <c r="F571">
        <v>1722.8599853999999</v>
      </c>
      <c r="G571">
        <v>1852.7399902</v>
      </c>
      <c r="H571">
        <v>1513.3499756000001</v>
      </c>
      <c r="I571">
        <v>1615.8599853999999</v>
      </c>
      <c r="J571">
        <v>1686.3504639</v>
      </c>
      <c r="L571" t="str">
        <f t="shared" si="63"/>
        <v>24SEP2024:18:00:00</v>
      </c>
      <c r="M571">
        <v>19</v>
      </c>
      <c r="N571">
        <f t="shared" si="64"/>
        <v>-185.04516600000011</v>
      </c>
      <c r="O571">
        <f t="shared" si="59"/>
        <v>-185.04516600000011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10.275120033731284</v>
      </c>
    </row>
    <row r="572" spans="1:19" x14ac:dyDescent="0.3">
      <c r="A572" t="s">
        <v>596</v>
      </c>
      <c r="B572">
        <v>1745.7453613</v>
      </c>
      <c r="C572">
        <v>1569.8800048999999</v>
      </c>
      <c r="D572">
        <v>1614.9641113</v>
      </c>
      <c r="E572">
        <v>1652.1225586</v>
      </c>
      <c r="F572">
        <v>1645.75</v>
      </c>
      <c r="G572">
        <v>1790.7900391000001</v>
      </c>
      <c r="H572">
        <v>1478.9899902</v>
      </c>
      <c r="I572">
        <v>1569.8800048999999</v>
      </c>
      <c r="J572">
        <v>1627.5065918</v>
      </c>
      <c r="L572" t="str">
        <f t="shared" si="63"/>
        <v>24SEP2024:19:00:00</v>
      </c>
      <c r="M572">
        <v>20</v>
      </c>
      <c r="N572">
        <f t="shared" si="64"/>
        <v>-175.86535640000011</v>
      </c>
      <c r="O572">
        <f t="shared" si="59"/>
        <v>-175.86535640000011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10.07394092509797</v>
      </c>
    </row>
    <row r="573" spans="1:19" x14ac:dyDescent="0.3">
      <c r="A573" t="s">
        <v>597</v>
      </c>
      <c r="B573">
        <v>1753.3604736</v>
      </c>
      <c r="C573">
        <v>1502.6500243999999</v>
      </c>
      <c r="D573">
        <v>1533.0118408000001</v>
      </c>
      <c r="E573">
        <v>1536.7216797000001</v>
      </c>
      <c r="F573">
        <v>1570.3499756000001</v>
      </c>
      <c r="G573">
        <v>1699.5999756000001</v>
      </c>
      <c r="H573">
        <v>1420.4899902</v>
      </c>
      <c r="I573">
        <v>1502.6500243999999</v>
      </c>
      <c r="J573">
        <v>1545.9624022999999</v>
      </c>
      <c r="L573" t="str">
        <f t="shared" si="63"/>
        <v>24SEP2024:20:00:00</v>
      </c>
      <c r="M573">
        <v>21</v>
      </c>
      <c r="N573">
        <f t="shared" si="64"/>
        <v>-250.71044920000008</v>
      </c>
      <c r="O573">
        <f t="shared" si="59"/>
        <v>-250.71044920000008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14.298853714047821</v>
      </c>
    </row>
    <row r="574" spans="1:19" x14ac:dyDescent="0.3">
      <c r="A574" t="s">
        <v>598</v>
      </c>
      <c r="B574">
        <v>1696.4552002</v>
      </c>
      <c r="C574">
        <v>1467.7299805</v>
      </c>
      <c r="D574">
        <v>1485.5931396000001</v>
      </c>
      <c r="E574">
        <v>1421.8839111</v>
      </c>
      <c r="F574">
        <v>1522.9699707</v>
      </c>
      <c r="G574">
        <v>1648.9300536999999</v>
      </c>
      <c r="H574">
        <v>1390.5600586</v>
      </c>
      <c r="I574">
        <v>1467.7299805</v>
      </c>
      <c r="J574">
        <v>1490.4149170000001</v>
      </c>
      <c r="L574" t="str">
        <f t="shared" si="63"/>
        <v>24SEP2024:21:00:00</v>
      </c>
      <c r="M574">
        <v>22</v>
      </c>
      <c r="N574">
        <f t="shared" si="64"/>
        <v>-228.72521970000003</v>
      </c>
      <c r="O574">
        <f t="shared" si="59"/>
        <v>-228.72521970000003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13.482538157979942</v>
      </c>
    </row>
    <row r="575" spans="1:19" x14ac:dyDescent="0.3">
      <c r="A575" t="s">
        <v>599</v>
      </c>
      <c r="B575">
        <v>1626.7143555</v>
      </c>
      <c r="C575">
        <v>1409.9000243999999</v>
      </c>
      <c r="D575">
        <v>1418.3106689000001</v>
      </c>
      <c r="E575">
        <v>1354.9172363</v>
      </c>
      <c r="F575">
        <v>1447.4699707</v>
      </c>
      <c r="G575">
        <v>1562.0100098</v>
      </c>
      <c r="H575">
        <v>1321.8900146000001</v>
      </c>
      <c r="I575">
        <v>1409.9000243999999</v>
      </c>
      <c r="J575">
        <v>1419.2374268000001</v>
      </c>
      <c r="L575" t="str">
        <f t="shared" si="63"/>
        <v>24SEP2024:22:00:00</v>
      </c>
      <c r="M575">
        <v>23</v>
      </c>
      <c r="N575">
        <f t="shared" si="64"/>
        <v>-216.81433110000012</v>
      </c>
      <c r="O575">
        <f t="shared" si="59"/>
        <v>-216.81433110000012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13.32835911645707</v>
      </c>
    </row>
    <row r="576" spans="1:19" x14ac:dyDescent="0.3">
      <c r="A576" t="s">
        <v>600</v>
      </c>
      <c r="B576">
        <v>1533.3354492000001</v>
      </c>
      <c r="C576">
        <v>1298.7700195</v>
      </c>
      <c r="D576">
        <v>1349.7208252</v>
      </c>
      <c r="E576">
        <v>1309.0158690999999</v>
      </c>
      <c r="F576">
        <v>1350.7099608999999</v>
      </c>
      <c r="G576">
        <v>1479.3699951000001</v>
      </c>
      <c r="H576">
        <v>1236.3299560999999</v>
      </c>
      <c r="I576">
        <v>1298.7700195</v>
      </c>
      <c r="J576">
        <v>1334.8392334</v>
      </c>
      <c r="L576" t="str">
        <f t="shared" si="63"/>
        <v>24SEP2024:23:00:00</v>
      </c>
      <c r="M576">
        <v>24</v>
      </c>
      <c r="N576">
        <f t="shared" si="64"/>
        <v>-234.5654297000001</v>
      </c>
      <c r="O576">
        <f t="shared" si="59"/>
        <v>-234.5654297000001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15.297724305688092</v>
      </c>
    </row>
    <row r="577" spans="1:19" x14ac:dyDescent="0.3">
      <c r="A577" t="s">
        <v>601</v>
      </c>
      <c r="B577">
        <v>1453.0515137</v>
      </c>
      <c r="C577">
        <v>1197.3399658000001</v>
      </c>
      <c r="D577">
        <v>1261.4724120999999</v>
      </c>
      <c r="E577">
        <v>1186.3483887</v>
      </c>
      <c r="F577">
        <v>1272.2800293</v>
      </c>
      <c r="G577">
        <v>1399.5799560999999</v>
      </c>
      <c r="H577">
        <v>1173.4000243999999</v>
      </c>
      <c r="I577">
        <v>1197.3399658000001</v>
      </c>
      <c r="J577">
        <v>1245.7896728999999</v>
      </c>
      <c r="L577" t="str">
        <f t="shared" si="63"/>
        <v>25SEP2024:00:00:00</v>
      </c>
      <c r="M577">
        <v>1</v>
      </c>
      <c r="N577">
        <f t="shared" si="64"/>
        <v>-255.71154789999991</v>
      </c>
      <c r="O577">
        <f t="shared" si="59"/>
        <v>-255.71154789999991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17.598243798588044</v>
      </c>
    </row>
    <row r="578" spans="1:19" x14ac:dyDescent="0.3">
      <c r="A578" t="s">
        <v>602</v>
      </c>
      <c r="B578">
        <v>1329.5405272999999</v>
      </c>
      <c r="C578">
        <v>1264.8900146000001</v>
      </c>
      <c r="D578">
        <v>1200.8442382999999</v>
      </c>
      <c r="E578">
        <v>1108.5209961</v>
      </c>
      <c r="F578">
        <v>1264.8900146000001</v>
      </c>
      <c r="G578">
        <v>1362.5600586</v>
      </c>
      <c r="H578">
        <v>1292.6899414</v>
      </c>
      <c r="I578">
        <v>1220.1300048999999</v>
      </c>
      <c r="J578">
        <v>1249.7581786999999</v>
      </c>
      <c r="L578" t="str">
        <f t="shared" si="63"/>
        <v>25SEP2024:01:00:00</v>
      </c>
      <c r="M578">
        <v>2</v>
      </c>
      <c r="N578">
        <f t="shared" si="64"/>
        <v>-64.650512699999808</v>
      </c>
      <c r="O578">
        <f t="shared" si="59"/>
        <v>-64.650512699999808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4.862620685304762</v>
      </c>
    </row>
    <row r="579" spans="1:19" x14ac:dyDescent="0.3">
      <c r="A579" t="s">
        <v>603</v>
      </c>
      <c r="B579">
        <v>1288.7303466999999</v>
      </c>
      <c r="C579">
        <v>1210.9399414</v>
      </c>
      <c r="D579">
        <v>1173.5194091999999</v>
      </c>
      <c r="E579">
        <v>1090.3370361</v>
      </c>
      <c r="F579">
        <v>1210.9399414</v>
      </c>
      <c r="G579">
        <v>1303.3299560999999</v>
      </c>
      <c r="H579">
        <v>1226.1899414</v>
      </c>
      <c r="I579">
        <v>1156.1199951000001</v>
      </c>
      <c r="J579">
        <v>1197.3833007999999</v>
      </c>
      <c r="L579" t="str">
        <f t="shared" si="63"/>
        <v>25SEP2024:02:00:00</v>
      </c>
      <c r="M579">
        <v>3</v>
      </c>
      <c r="N579">
        <f t="shared" si="64"/>
        <v>-77.790405299999975</v>
      </c>
      <c r="O579">
        <f t="shared" ref="O579:O642" si="66">IF(N579&lt;0,N579,"")</f>
        <v>-77.790405299999975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6.0362049748572106</v>
      </c>
    </row>
    <row r="580" spans="1:19" x14ac:dyDescent="0.3">
      <c r="A580" t="s">
        <v>604</v>
      </c>
      <c r="B580">
        <v>1248.4288329999999</v>
      </c>
      <c r="C580">
        <v>1172.5100098</v>
      </c>
      <c r="D580">
        <v>1155.1199951000001</v>
      </c>
      <c r="E580">
        <v>1096.1853027</v>
      </c>
      <c r="F580">
        <v>1172.5100098</v>
      </c>
      <c r="G580">
        <v>1266.1400146000001</v>
      </c>
      <c r="H580">
        <v>1177.5899658000001</v>
      </c>
      <c r="I580">
        <v>1114.0600586</v>
      </c>
      <c r="J580">
        <v>1165.2971190999999</v>
      </c>
      <c r="L580" t="str">
        <f t="shared" ref="L580:L643" si="70">A580</f>
        <v>25SEP2024:03:00:00</v>
      </c>
      <c r="M580">
        <v>4</v>
      </c>
      <c r="N580">
        <f t="shared" ref="N580:N643" si="71">C580-B580</f>
        <v>-75.918823199999906</v>
      </c>
      <c r="O580">
        <f t="shared" si="66"/>
        <v>-75.918823199999906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6.0811494570792171</v>
      </c>
    </row>
    <row r="581" spans="1:19" x14ac:dyDescent="0.3">
      <c r="A581" t="s">
        <v>605</v>
      </c>
      <c r="B581">
        <v>1204.4605713000001</v>
      </c>
      <c r="C581">
        <v>1141.1899414</v>
      </c>
      <c r="D581">
        <v>1138.9595947</v>
      </c>
      <c r="E581">
        <v>1088.5635986</v>
      </c>
      <c r="F581">
        <v>1141.1899414</v>
      </c>
      <c r="G581">
        <v>1231.5100098</v>
      </c>
      <c r="H581">
        <v>1144.5</v>
      </c>
      <c r="I581">
        <v>1103.2900391000001</v>
      </c>
      <c r="J581">
        <v>1141.8106689000001</v>
      </c>
      <c r="L581" t="str">
        <f t="shared" si="70"/>
        <v>25SEP2024:04:00:00</v>
      </c>
      <c r="M581">
        <v>5</v>
      </c>
      <c r="N581">
        <f t="shared" si="71"/>
        <v>-63.270629900000131</v>
      </c>
      <c r="O581">
        <f t="shared" si="66"/>
        <v>-63.270629900000131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5.2530262432510169</v>
      </c>
    </row>
    <row r="582" spans="1:19" x14ac:dyDescent="0.3">
      <c r="A582" t="s">
        <v>606</v>
      </c>
      <c r="B582">
        <v>1193.6251221</v>
      </c>
      <c r="C582">
        <v>1123.3100586</v>
      </c>
      <c r="D582">
        <v>1134.0479736</v>
      </c>
      <c r="E582">
        <v>1100.6219481999999</v>
      </c>
      <c r="F582">
        <v>1123.3100586</v>
      </c>
      <c r="G582">
        <v>1206.2099608999999</v>
      </c>
      <c r="H582">
        <v>1129.0200195</v>
      </c>
      <c r="I582">
        <v>1106.7099608999999</v>
      </c>
      <c r="J582">
        <v>1133.1744385</v>
      </c>
      <c r="L582" t="str">
        <f t="shared" si="70"/>
        <v>25SEP2024:05:00:00</v>
      </c>
      <c r="M582">
        <v>6</v>
      </c>
      <c r="N582">
        <f t="shared" si="71"/>
        <v>-70.315063499999951</v>
      </c>
      <c r="O582">
        <f t="shared" si="66"/>
        <v>-70.315063499999951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5.890883343364238</v>
      </c>
    </row>
    <row r="583" spans="1:19" x14ac:dyDescent="0.3">
      <c r="A583" t="s">
        <v>607</v>
      </c>
      <c r="B583">
        <v>1191.3009033000001</v>
      </c>
      <c r="C583">
        <v>1148.2099608999999</v>
      </c>
      <c r="D583">
        <v>1164.5975341999999</v>
      </c>
      <c r="E583">
        <v>1152.9641113</v>
      </c>
      <c r="F583">
        <v>1148.2099608999999</v>
      </c>
      <c r="G583">
        <v>1207.0699463000001</v>
      </c>
      <c r="H583">
        <v>1138.3900146000001</v>
      </c>
      <c r="I583">
        <v>1115.5</v>
      </c>
      <c r="J583">
        <v>1152.4267577999999</v>
      </c>
      <c r="L583" t="str">
        <f t="shared" si="70"/>
        <v>25SEP2024:06:00:00</v>
      </c>
      <c r="M583">
        <v>7</v>
      </c>
      <c r="N583">
        <f t="shared" si="71"/>
        <v>-43.090942400000131</v>
      </c>
      <c r="O583">
        <f t="shared" si="66"/>
        <v>-43.090942400000131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3.6171333607348677</v>
      </c>
    </row>
    <row r="584" spans="1:19" x14ac:dyDescent="0.3">
      <c r="A584" t="s">
        <v>608</v>
      </c>
      <c r="B584">
        <v>1197.1065673999999</v>
      </c>
      <c r="C584">
        <v>1203.8000488</v>
      </c>
      <c r="D584">
        <v>1217.7412108999999</v>
      </c>
      <c r="E584">
        <v>1209.8571777</v>
      </c>
      <c r="F584">
        <v>1203.8000488</v>
      </c>
      <c r="G584">
        <v>1242.1300048999999</v>
      </c>
      <c r="H584">
        <v>1179.7299805</v>
      </c>
      <c r="I584">
        <v>1156.8100586</v>
      </c>
      <c r="J584">
        <v>1198.4654541</v>
      </c>
      <c r="L584" t="str">
        <f t="shared" si="70"/>
        <v>25SEP2024:07:00:00</v>
      </c>
      <c r="M584">
        <v>8</v>
      </c>
      <c r="N584">
        <f t="shared" si="71"/>
        <v>6.6934814000001097</v>
      </c>
      <c r="O584" t="str">
        <f t="shared" si="66"/>
        <v/>
      </c>
      <c r="P584">
        <f t="shared" si="67"/>
        <v>6.6934814000001097</v>
      </c>
      <c r="Q584" t="str">
        <f t="shared" si="68"/>
        <v/>
      </c>
      <c r="R584">
        <f t="shared" si="69"/>
        <v>1</v>
      </c>
      <c r="S584">
        <f t="shared" si="72"/>
        <v>0.55913830750571403</v>
      </c>
    </row>
    <row r="585" spans="1:19" x14ac:dyDescent="0.3">
      <c r="A585" t="s">
        <v>609</v>
      </c>
      <c r="B585">
        <v>1144.7700195</v>
      </c>
      <c r="C585">
        <v>1201.8100586</v>
      </c>
      <c r="D585">
        <v>1257.9685059000001</v>
      </c>
      <c r="E585">
        <v>1254.0206298999999</v>
      </c>
      <c r="F585">
        <v>1201.8100586</v>
      </c>
      <c r="G585">
        <v>1235.0100098</v>
      </c>
      <c r="H585">
        <v>1166.25</v>
      </c>
      <c r="I585">
        <v>1164.0200195</v>
      </c>
      <c r="J585">
        <v>1204.222168</v>
      </c>
      <c r="L585" t="str">
        <f t="shared" si="70"/>
        <v>25SEP2024:08:00:00</v>
      </c>
      <c r="M585">
        <v>9</v>
      </c>
      <c r="N585">
        <f t="shared" si="71"/>
        <v>57.040039100000058</v>
      </c>
      <c r="O585" t="str">
        <f t="shared" si="66"/>
        <v/>
      </c>
      <c r="P585">
        <f t="shared" si="67"/>
        <v>57.040039100000058</v>
      </c>
      <c r="Q585" t="str">
        <f t="shared" si="68"/>
        <v/>
      </c>
      <c r="R585">
        <f t="shared" si="69"/>
        <v>1</v>
      </c>
      <c r="S585">
        <f t="shared" si="72"/>
        <v>4.9826636030277403</v>
      </c>
    </row>
    <row r="586" spans="1:19" x14ac:dyDescent="0.3">
      <c r="A586" t="s">
        <v>610</v>
      </c>
      <c r="B586">
        <v>1113.6444091999999</v>
      </c>
      <c r="C586">
        <v>1209.8199463000001</v>
      </c>
      <c r="D586">
        <v>1266.2978516000001</v>
      </c>
      <c r="E586">
        <v>1260.2658690999999</v>
      </c>
      <c r="F586">
        <v>1209.8199463000001</v>
      </c>
      <c r="G586">
        <v>1262.4599608999999</v>
      </c>
      <c r="H586">
        <v>1177.2299805</v>
      </c>
      <c r="I586">
        <v>1191.5999756000001</v>
      </c>
      <c r="J586">
        <v>1220.2751464999999</v>
      </c>
      <c r="L586" t="str">
        <f t="shared" si="70"/>
        <v>25SEP2024:09:00:00</v>
      </c>
      <c r="M586">
        <v>10</v>
      </c>
      <c r="N586">
        <f t="shared" si="71"/>
        <v>96.175537100000156</v>
      </c>
      <c r="O586" t="str">
        <f t="shared" si="66"/>
        <v/>
      </c>
      <c r="P586">
        <f t="shared" si="67"/>
        <v>96.175537100000156</v>
      </c>
      <c r="Q586" t="str">
        <f t="shared" si="68"/>
        <v/>
      </c>
      <c r="R586">
        <f t="shared" si="69"/>
        <v>1</v>
      </c>
      <c r="S586">
        <f t="shared" si="72"/>
        <v>8.6361082860451877</v>
      </c>
    </row>
    <row r="587" spans="1:19" x14ac:dyDescent="0.3">
      <c r="A587" t="s">
        <v>611</v>
      </c>
      <c r="B587">
        <v>1206.4219971</v>
      </c>
      <c r="C587">
        <v>1323.9599608999999</v>
      </c>
      <c r="D587">
        <v>1350.4648437999999</v>
      </c>
      <c r="E587">
        <v>1311.2684326000001</v>
      </c>
      <c r="F587">
        <v>1323.9599608999999</v>
      </c>
      <c r="G587">
        <v>1369.1199951000001</v>
      </c>
      <c r="H587">
        <v>1247.0500488</v>
      </c>
      <c r="I587">
        <v>1246.8800048999999</v>
      </c>
      <c r="J587">
        <v>1299.6556396000001</v>
      </c>
      <c r="L587" t="str">
        <f t="shared" si="70"/>
        <v>25SEP2024:10:00:00</v>
      </c>
      <c r="M587">
        <v>11</v>
      </c>
      <c r="N587">
        <f t="shared" si="71"/>
        <v>117.53796379999994</v>
      </c>
      <c r="O587" t="str">
        <f t="shared" si="66"/>
        <v/>
      </c>
      <c r="P587">
        <f t="shared" si="67"/>
        <v>117.53796379999994</v>
      </c>
      <c r="Q587" t="str">
        <f t="shared" si="68"/>
        <v/>
      </c>
      <c r="R587">
        <f t="shared" si="69"/>
        <v>1</v>
      </c>
      <c r="S587">
        <f t="shared" si="72"/>
        <v>9.7426907071106115</v>
      </c>
    </row>
    <row r="588" spans="1:19" x14ac:dyDescent="0.3">
      <c r="A588" t="s">
        <v>612</v>
      </c>
      <c r="B588">
        <v>1374.4884033000001</v>
      </c>
      <c r="C588">
        <v>1416.5100098</v>
      </c>
      <c r="D588">
        <v>1425.1298827999999</v>
      </c>
      <c r="E588">
        <v>1391.2554932</v>
      </c>
      <c r="F588">
        <v>1416.5100098</v>
      </c>
      <c r="G588">
        <v>1509.7900391000001</v>
      </c>
      <c r="H588">
        <v>1349.1400146000001</v>
      </c>
      <c r="I588">
        <v>1346.5899658000001</v>
      </c>
      <c r="J588">
        <v>1402.6571045000001</v>
      </c>
      <c r="L588" t="str">
        <f t="shared" si="70"/>
        <v>25SEP2024:11:00:00</v>
      </c>
      <c r="M588">
        <v>12</v>
      </c>
      <c r="N588">
        <f t="shared" si="71"/>
        <v>42.021606499999962</v>
      </c>
      <c r="O588" t="str">
        <f t="shared" si="66"/>
        <v/>
      </c>
      <c r="P588">
        <f t="shared" si="67"/>
        <v>42.021606499999962</v>
      </c>
      <c r="Q588" t="str">
        <f t="shared" si="68"/>
        <v/>
      </c>
      <c r="R588">
        <f t="shared" si="69"/>
        <v>1</v>
      </c>
      <c r="S588">
        <f t="shared" si="72"/>
        <v>3.0572543499901901</v>
      </c>
    </row>
    <row r="589" spans="1:19" x14ac:dyDescent="0.3">
      <c r="A589" t="s">
        <v>613</v>
      </c>
      <c r="B589">
        <v>1410.5581055</v>
      </c>
      <c r="C589">
        <v>1504.5999756000001</v>
      </c>
      <c r="D589">
        <v>1484.4677733999999</v>
      </c>
      <c r="E589">
        <v>1469.5614014</v>
      </c>
      <c r="F589">
        <v>1504.5999756000001</v>
      </c>
      <c r="G589">
        <v>1623.9499512</v>
      </c>
      <c r="H589">
        <v>1442.9499512</v>
      </c>
      <c r="I589">
        <v>1434.2399902</v>
      </c>
      <c r="J589">
        <v>1495.0603027</v>
      </c>
      <c r="L589" t="str">
        <f t="shared" si="70"/>
        <v>25SEP2024:12:00:00</v>
      </c>
      <c r="M589">
        <v>13</v>
      </c>
      <c r="N589">
        <f t="shared" si="71"/>
        <v>94.041870100000096</v>
      </c>
      <c r="O589" t="str">
        <f t="shared" si="66"/>
        <v/>
      </c>
      <c r="P589">
        <f t="shared" si="67"/>
        <v>94.041870100000096</v>
      </c>
      <c r="Q589" t="str">
        <f t="shared" si="68"/>
        <v/>
      </c>
      <c r="R589">
        <f t="shared" si="69"/>
        <v>1</v>
      </c>
      <c r="S589">
        <f t="shared" si="72"/>
        <v>6.6669972497634262</v>
      </c>
    </row>
    <row r="590" spans="1:19" x14ac:dyDescent="0.3">
      <c r="A590" t="s">
        <v>614</v>
      </c>
      <c r="B590">
        <v>1485.9483643000001</v>
      </c>
      <c r="C590">
        <v>1543.0799560999999</v>
      </c>
      <c r="D590">
        <v>1540.0698242000001</v>
      </c>
      <c r="E590">
        <v>1549.8503418</v>
      </c>
      <c r="F590">
        <v>1543.0799560999999</v>
      </c>
      <c r="G590">
        <v>1706.7299805</v>
      </c>
      <c r="H590">
        <v>1529.6899414</v>
      </c>
      <c r="I590">
        <v>1531.8900146000001</v>
      </c>
      <c r="J590">
        <v>1572.2481689000001</v>
      </c>
      <c r="L590" t="str">
        <f t="shared" si="70"/>
        <v>25SEP2024:13:00:00</v>
      </c>
      <c r="M590">
        <v>14</v>
      </c>
      <c r="N590">
        <f t="shared" si="71"/>
        <v>57.131591799999796</v>
      </c>
      <c r="O590" t="str">
        <f t="shared" si="66"/>
        <v/>
      </c>
      <c r="P590">
        <f t="shared" si="67"/>
        <v>57.131591799999796</v>
      </c>
      <c r="Q590" t="str">
        <f t="shared" si="68"/>
        <v/>
      </c>
      <c r="R590">
        <f t="shared" si="69"/>
        <v>1</v>
      </c>
      <c r="S590">
        <f t="shared" si="72"/>
        <v>3.8447898441554074</v>
      </c>
    </row>
    <row r="591" spans="1:19" x14ac:dyDescent="0.3">
      <c r="A591" t="s">
        <v>615</v>
      </c>
      <c r="B591">
        <v>1547.4799805</v>
      </c>
      <c r="C591">
        <v>1589.2099608999999</v>
      </c>
      <c r="D591">
        <v>1584.8520507999999</v>
      </c>
      <c r="E591">
        <v>1637.3912353999999</v>
      </c>
      <c r="F591">
        <v>1589.2099608999999</v>
      </c>
      <c r="G591">
        <v>1786.5100098</v>
      </c>
      <c r="H591">
        <v>1612.6099853999999</v>
      </c>
      <c r="I591">
        <v>1621.1800536999999</v>
      </c>
      <c r="J591">
        <v>1649.3803711</v>
      </c>
      <c r="L591" t="str">
        <f t="shared" si="70"/>
        <v>25SEP2024:14:00:00</v>
      </c>
      <c r="M591">
        <v>15</v>
      </c>
      <c r="N591">
        <f t="shared" si="71"/>
        <v>41.729980399999931</v>
      </c>
      <c r="O591" t="str">
        <f t="shared" si="66"/>
        <v/>
      </c>
      <c r="P591">
        <f t="shared" si="67"/>
        <v>41.729980399999931</v>
      </c>
      <c r="Q591" t="str">
        <f t="shared" si="68"/>
        <v/>
      </c>
      <c r="R591">
        <f t="shared" si="69"/>
        <v>1</v>
      </c>
      <c r="S591">
        <f t="shared" si="72"/>
        <v>2.6966410503428113</v>
      </c>
    </row>
    <row r="592" spans="1:19" x14ac:dyDescent="0.3">
      <c r="A592" t="s">
        <v>616</v>
      </c>
      <c r="B592">
        <v>1589.128418</v>
      </c>
      <c r="C592">
        <v>1633.1500243999999</v>
      </c>
      <c r="D592">
        <v>1638.2762451000001</v>
      </c>
      <c r="E592">
        <v>1701.6783447</v>
      </c>
      <c r="F592">
        <v>1633.1500243999999</v>
      </c>
      <c r="G592">
        <v>1827.5799560999999</v>
      </c>
      <c r="H592">
        <v>1661.0600586</v>
      </c>
      <c r="I592">
        <v>1671.0200195</v>
      </c>
      <c r="J592">
        <v>1698.8977050999999</v>
      </c>
      <c r="L592" t="str">
        <f t="shared" si="70"/>
        <v>25SEP2024:15:00:00</v>
      </c>
      <c r="M592">
        <v>16</v>
      </c>
      <c r="N592">
        <f t="shared" si="71"/>
        <v>44.021606399999882</v>
      </c>
      <c r="O592" t="str">
        <f t="shared" si="66"/>
        <v/>
      </c>
      <c r="P592">
        <f t="shared" si="67"/>
        <v>44.021606399999882</v>
      </c>
      <c r="Q592" t="str">
        <f t="shared" si="68"/>
        <v/>
      </c>
      <c r="R592">
        <f t="shared" si="69"/>
        <v>1</v>
      </c>
      <c r="S592">
        <f t="shared" si="72"/>
        <v>2.7701730018397974</v>
      </c>
    </row>
    <row r="593" spans="1:19" x14ac:dyDescent="0.3">
      <c r="A593" t="s">
        <v>617</v>
      </c>
      <c r="B593">
        <v>1611.7609863</v>
      </c>
      <c r="C593">
        <v>1678.2600098</v>
      </c>
      <c r="D593">
        <v>1687.2860106999999</v>
      </c>
      <c r="E593">
        <v>1782.1820068</v>
      </c>
      <c r="F593">
        <v>1678.2600098</v>
      </c>
      <c r="G593">
        <v>1850.4000243999999</v>
      </c>
      <c r="H593">
        <v>1707.3599853999999</v>
      </c>
      <c r="I593">
        <v>1707.4300536999999</v>
      </c>
      <c r="J593">
        <v>1745.1264647999999</v>
      </c>
      <c r="L593" t="str">
        <f t="shared" si="70"/>
        <v>25SEP2024:16:00:00</v>
      </c>
      <c r="M593">
        <v>17</v>
      </c>
      <c r="N593">
        <f t="shared" si="71"/>
        <v>66.499023500000021</v>
      </c>
      <c r="O593" t="str">
        <f t="shared" si="66"/>
        <v/>
      </c>
      <c r="P593">
        <f t="shared" si="67"/>
        <v>66.499023500000021</v>
      </c>
      <c r="Q593" t="str">
        <f t="shared" si="68"/>
        <v/>
      </c>
      <c r="R593">
        <f t="shared" si="69"/>
        <v>1</v>
      </c>
      <c r="S593">
        <f t="shared" si="72"/>
        <v>4.125861344532038</v>
      </c>
    </row>
    <row r="594" spans="1:19" x14ac:dyDescent="0.3">
      <c r="A594" t="s">
        <v>618</v>
      </c>
      <c r="B594">
        <v>1626.3302002</v>
      </c>
      <c r="C594">
        <v>1692.5799560999999</v>
      </c>
      <c r="D594">
        <v>1682.9785156</v>
      </c>
      <c r="E594">
        <v>1775.9490966999999</v>
      </c>
      <c r="F594">
        <v>1692.5799560999999</v>
      </c>
      <c r="G594">
        <v>1841.9699707</v>
      </c>
      <c r="H594">
        <v>1739.6500243999999</v>
      </c>
      <c r="I594">
        <v>1718.6500243999999</v>
      </c>
      <c r="J594">
        <v>1753.7598877</v>
      </c>
      <c r="L594" t="str">
        <f t="shared" si="70"/>
        <v>25SEP2024:17:00:00</v>
      </c>
      <c r="M594">
        <v>18</v>
      </c>
      <c r="N594">
        <f t="shared" si="71"/>
        <v>66.249755899999855</v>
      </c>
      <c r="O594" t="str">
        <f t="shared" si="66"/>
        <v/>
      </c>
      <c r="P594">
        <f t="shared" si="67"/>
        <v>66.249755899999855</v>
      </c>
      <c r="Q594" t="str">
        <f t="shared" si="68"/>
        <v/>
      </c>
      <c r="R594">
        <f t="shared" si="69"/>
        <v>1</v>
      </c>
      <c r="S594">
        <f t="shared" si="72"/>
        <v>4.07357349029445</v>
      </c>
    </row>
    <row r="595" spans="1:19" x14ac:dyDescent="0.3">
      <c r="A595" t="s">
        <v>619</v>
      </c>
      <c r="B595">
        <v>1583.7623291</v>
      </c>
      <c r="C595">
        <v>1668.2399902</v>
      </c>
      <c r="D595">
        <v>1670.6553954999999</v>
      </c>
      <c r="E595">
        <v>1767.7828368999999</v>
      </c>
      <c r="F595">
        <v>1668.2399902</v>
      </c>
      <c r="G595">
        <v>1797.1700439000001</v>
      </c>
      <c r="H595">
        <v>1718.5699463000001</v>
      </c>
      <c r="I595">
        <v>1680.6099853999999</v>
      </c>
      <c r="J595">
        <v>1726.4746094</v>
      </c>
      <c r="L595" t="str">
        <f t="shared" si="70"/>
        <v>25SEP2024:18:00:00</v>
      </c>
      <c r="M595">
        <v>19</v>
      </c>
      <c r="N595">
        <f t="shared" si="71"/>
        <v>84.477661099999978</v>
      </c>
      <c r="O595" t="str">
        <f t="shared" si="66"/>
        <v/>
      </c>
      <c r="P595">
        <f t="shared" si="67"/>
        <v>84.477661099999978</v>
      </c>
      <c r="Q595" t="str">
        <f t="shared" si="68"/>
        <v/>
      </c>
      <c r="R595">
        <f t="shared" si="69"/>
        <v>1</v>
      </c>
      <c r="S595">
        <f t="shared" si="72"/>
        <v>5.3339860121566254</v>
      </c>
    </row>
    <row r="596" spans="1:19" x14ac:dyDescent="0.3">
      <c r="A596" t="s">
        <v>620</v>
      </c>
      <c r="B596">
        <v>1538.4333495999999</v>
      </c>
      <c r="C596">
        <v>1597.6800536999999</v>
      </c>
      <c r="D596">
        <v>1602.4206543</v>
      </c>
      <c r="E596">
        <v>1716.2492675999999</v>
      </c>
      <c r="F596">
        <v>1597.6800536999999</v>
      </c>
      <c r="G596">
        <v>1720.6800536999999</v>
      </c>
      <c r="H596">
        <v>1658.4200439000001</v>
      </c>
      <c r="I596">
        <v>1609.1800536999999</v>
      </c>
      <c r="J596">
        <v>1660.4420166</v>
      </c>
      <c r="L596" t="str">
        <f t="shared" si="70"/>
        <v>25SEP2024:19:00:00</v>
      </c>
      <c r="M596">
        <v>20</v>
      </c>
      <c r="N596">
        <f t="shared" si="71"/>
        <v>59.246704099999988</v>
      </c>
      <c r="O596" t="str">
        <f t="shared" si="66"/>
        <v/>
      </c>
      <c r="P596">
        <f t="shared" si="67"/>
        <v>59.246704099999988</v>
      </c>
      <c r="Q596" t="str">
        <f t="shared" si="68"/>
        <v/>
      </c>
      <c r="R596">
        <f t="shared" si="69"/>
        <v>1</v>
      </c>
      <c r="S596">
        <f t="shared" si="72"/>
        <v>3.8511063293970076</v>
      </c>
    </row>
    <row r="597" spans="1:19" x14ac:dyDescent="0.3">
      <c r="A597" t="s">
        <v>621</v>
      </c>
      <c r="B597">
        <v>1513.7001952999999</v>
      </c>
      <c r="C597">
        <v>1506.5</v>
      </c>
      <c r="D597">
        <v>1527.5037841999999</v>
      </c>
      <c r="E597">
        <v>1655.7998047000001</v>
      </c>
      <c r="F597">
        <v>1506.5</v>
      </c>
      <c r="G597">
        <v>1615.5799560999999</v>
      </c>
      <c r="H597">
        <v>1566.1400146000001</v>
      </c>
      <c r="I597">
        <v>1510.6400146000001</v>
      </c>
      <c r="J597">
        <v>1570.9320068</v>
      </c>
      <c r="L597" t="str">
        <f t="shared" si="70"/>
        <v>25SEP2024:20:00:00</v>
      </c>
      <c r="M597">
        <v>21</v>
      </c>
      <c r="N597">
        <f t="shared" si="71"/>
        <v>-7.2001952999999048</v>
      </c>
      <c r="O597">
        <f t="shared" si="66"/>
        <v>-7.2001952999999048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0.47566851892840645</v>
      </c>
    </row>
    <row r="598" spans="1:19" x14ac:dyDescent="0.3">
      <c r="A598" t="s">
        <v>622</v>
      </c>
      <c r="B598">
        <v>1453.2441406</v>
      </c>
      <c r="C598">
        <v>1482.1999512</v>
      </c>
      <c r="D598">
        <v>1484.4906006000001</v>
      </c>
      <c r="E598">
        <v>1598.5310059000001</v>
      </c>
      <c r="F598">
        <v>1482.1999512</v>
      </c>
      <c r="G598">
        <v>1576.7600098</v>
      </c>
      <c r="H598">
        <v>1524.7299805</v>
      </c>
      <c r="I598">
        <v>1475.7199707</v>
      </c>
      <c r="J598">
        <v>1531.5883789</v>
      </c>
      <c r="L598" t="str">
        <f t="shared" si="70"/>
        <v>25SEP2024:21:00:00</v>
      </c>
      <c r="M598">
        <v>22</v>
      </c>
      <c r="N598">
        <f t="shared" si="71"/>
        <v>28.95581059999995</v>
      </c>
      <c r="O598" t="str">
        <f t="shared" si="66"/>
        <v/>
      </c>
      <c r="P598">
        <f t="shared" si="67"/>
        <v>28.95581059999995</v>
      </c>
      <c r="Q598" t="str">
        <f t="shared" si="68"/>
        <v/>
      </c>
      <c r="R598">
        <f t="shared" si="69"/>
        <v>1</v>
      </c>
      <c r="S598">
        <f t="shared" si="72"/>
        <v>1.9924945706675949</v>
      </c>
    </row>
    <row r="599" spans="1:19" x14ac:dyDescent="0.3">
      <c r="A599" t="s">
        <v>623</v>
      </c>
      <c r="B599">
        <v>1354.4053954999999</v>
      </c>
      <c r="C599">
        <v>1408.4300536999999</v>
      </c>
      <c r="D599">
        <v>1404.2607422000001</v>
      </c>
      <c r="E599">
        <v>1504.0159911999999</v>
      </c>
      <c r="F599">
        <v>1408.4300536999999</v>
      </c>
      <c r="G599">
        <v>1522.7399902</v>
      </c>
      <c r="H599">
        <v>1453.9699707</v>
      </c>
      <c r="I599">
        <v>1412.9799805</v>
      </c>
      <c r="J599">
        <v>1460.4272461</v>
      </c>
      <c r="L599" t="str">
        <f t="shared" si="70"/>
        <v>25SEP2024:22:00:00</v>
      </c>
      <c r="M599">
        <v>23</v>
      </c>
      <c r="N599">
        <f t="shared" si="71"/>
        <v>54.024658199999976</v>
      </c>
      <c r="O599" t="str">
        <f t="shared" si="66"/>
        <v/>
      </c>
      <c r="P599">
        <f t="shared" si="67"/>
        <v>54.024658199999976</v>
      </c>
      <c r="Q599" t="str">
        <f t="shared" si="68"/>
        <v/>
      </c>
      <c r="R599">
        <f t="shared" si="69"/>
        <v>1</v>
      </c>
      <c r="S599">
        <f t="shared" si="72"/>
        <v>3.9888100253806158</v>
      </c>
    </row>
    <row r="600" spans="1:19" x14ac:dyDescent="0.3">
      <c r="A600" t="s">
        <v>624</v>
      </c>
      <c r="B600">
        <v>1289.9229736</v>
      </c>
      <c r="C600">
        <v>1325.5799560999999</v>
      </c>
      <c r="D600">
        <v>1332.5910644999999</v>
      </c>
      <c r="E600">
        <v>1415.5545654</v>
      </c>
      <c r="F600">
        <v>1325.5799560999999</v>
      </c>
      <c r="G600">
        <v>1445.2700195</v>
      </c>
      <c r="H600">
        <v>1376.8499756000001</v>
      </c>
      <c r="I600">
        <v>1326.9000243999999</v>
      </c>
      <c r="J600">
        <v>1378.0308838000001</v>
      </c>
      <c r="L600" t="str">
        <f t="shared" si="70"/>
        <v>25SEP2024:23:00:00</v>
      </c>
      <c r="M600">
        <v>24</v>
      </c>
      <c r="N600">
        <f t="shared" si="71"/>
        <v>35.656982499999913</v>
      </c>
      <c r="O600" t="str">
        <f t="shared" si="66"/>
        <v/>
      </c>
      <c r="P600">
        <f t="shared" si="67"/>
        <v>35.656982499999913</v>
      </c>
      <c r="Q600" t="str">
        <f t="shared" si="68"/>
        <v/>
      </c>
      <c r="R600">
        <f t="shared" si="69"/>
        <v>1</v>
      </c>
      <c r="S600">
        <f t="shared" si="72"/>
        <v>2.7642722263086852</v>
      </c>
    </row>
    <row r="601" spans="1:19" x14ac:dyDescent="0.3">
      <c r="A601" t="s">
        <v>625</v>
      </c>
      <c r="B601">
        <v>1229.7252197</v>
      </c>
      <c r="C601">
        <v>1250.7399902</v>
      </c>
      <c r="D601">
        <v>1254.0753173999999</v>
      </c>
      <c r="E601">
        <v>1321.9556885</v>
      </c>
      <c r="F601">
        <v>1250.7399902</v>
      </c>
      <c r="G601">
        <v>1357.3499756000001</v>
      </c>
      <c r="H601">
        <v>1306.4100341999999</v>
      </c>
      <c r="I601">
        <v>1238.3800048999999</v>
      </c>
      <c r="J601">
        <v>1294.9671631000001</v>
      </c>
      <c r="L601" t="str">
        <f t="shared" si="70"/>
        <v>26SEP2024:00:00:00</v>
      </c>
      <c r="M601">
        <v>1</v>
      </c>
      <c r="N601">
        <f t="shared" si="71"/>
        <v>21.014770499999941</v>
      </c>
      <c r="O601" t="str">
        <f t="shared" si="66"/>
        <v/>
      </c>
      <c r="P601">
        <f t="shared" si="67"/>
        <v>21.014770499999941</v>
      </c>
      <c r="Q601" t="str">
        <f t="shared" si="68"/>
        <v/>
      </c>
      <c r="R601">
        <f t="shared" si="69"/>
        <v>1</v>
      </c>
      <c r="S601">
        <f t="shared" si="72"/>
        <v>1.7088996926587094</v>
      </c>
    </row>
    <row r="602" spans="1:19" x14ac:dyDescent="0.3">
      <c r="A602" t="s">
        <v>626</v>
      </c>
      <c r="B602">
        <v>1160.9509277</v>
      </c>
      <c r="C602">
        <v>1242.3729248</v>
      </c>
      <c r="D602">
        <v>1190.5019531</v>
      </c>
      <c r="E602">
        <v>1239.2446289</v>
      </c>
      <c r="F602">
        <v>1194.0300293</v>
      </c>
      <c r="G602">
        <v>1278.0400391000001</v>
      </c>
      <c r="H602">
        <v>1272.4399414</v>
      </c>
      <c r="I602">
        <v>1228.1099853999999</v>
      </c>
      <c r="J602">
        <v>1242.3729248</v>
      </c>
      <c r="L602" t="str">
        <f t="shared" si="70"/>
        <v>26SEP2024:01:00:00</v>
      </c>
      <c r="M602">
        <v>2</v>
      </c>
      <c r="N602">
        <f t="shared" si="71"/>
        <v>81.421997099999999</v>
      </c>
      <c r="O602" t="str">
        <f t="shared" si="66"/>
        <v/>
      </c>
      <c r="P602">
        <f t="shared" si="67"/>
        <v>81.421997099999999</v>
      </c>
      <c r="Q602" t="str">
        <f t="shared" si="68"/>
        <v/>
      </c>
      <c r="R602">
        <f t="shared" si="69"/>
        <v>1</v>
      </c>
      <c r="S602">
        <f t="shared" si="72"/>
        <v>7.013388348920822</v>
      </c>
    </row>
    <row r="603" spans="1:19" x14ac:dyDescent="0.3">
      <c r="A603" t="s">
        <v>627</v>
      </c>
      <c r="B603">
        <v>1146.0428466999999</v>
      </c>
      <c r="C603">
        <v>1194.3732910000001</v>
      </c>
      <c r="D603">
        <v>1154.9796143000001</v>
      </c>
      <c r="E603">
        <v>1185.3062743999999</v>
      </c>
      <c r="F603">
        <v>1147.2299805</v>
      </c>
      <c r="G603">
        <v>1232.3800048999999</v>
      </c>
      <c r="H603">
        <v>1226</v>
      </c>
      <c r="I603">
        <v>1180.9499512</v>
      </c>
      <c r="J603">
        <v>1194.3732910000001</v>
      </c>
      <c r="L603" t="str">
        <f t="shared" si="70"/>
        <v>26SEP2024:02:00:00</v>
      </c>
      <c r="M603">
        <v>3</v>
      </c>
      <c r="N603">
        <f t="shared" si="71"/>
        <v>48.330444300000181</v>
      </c>
      <c r="O603" t="str">
        <f t="shared" si="66"/>
        <v/>
      </c>
      <c r="P603">
        <f t="shared" si="67"/>
        <v>48.330444300000181</v>
      </c>
      <c r="Q603" t="str">
        <f t="shared" si="68"/>
        <v/>
      </c>
      <c r="R603">
        <f t="shared" si="69"/>
        <v>1</v>
      </c>
      <c r="S603">
        <f t="shared" si="72"/>
        <v>4.2171585852279803</v>
      </c>
    </row>
    <row r="604" spans="1:19" x14ac:dyDescent="0.3">
      <c r="A604" t="s">
        <v>628</v>
      </c>
      <c r="B604">
        <v>1145.0714111</v>
      </c>
      <c r="C604">
        <v>1159.7738036999999</v>
      </c>
      <c r="D604">
        <v>1132.8486327999999</v>
      </c>
      <c r="E604">
        <v>1165.7288818</v>
      </c>
      <c r="F604">
        <v>1109.6700439000001</v>
      </c>
      <c r="G604">
        <v>1197.8800048999999</v>
      </c>
      <c r="H604">
        <v>1183.6700439000001</v>
      </c>
      <c r="I604">
        <v>1141.9200439000001</v>
      </c>
      <c r="J604">
        <v>1159.7738036999999</v>
      </c>
      <c r="L604" t="str">
        <f t="shared" si="70"/>
        <v>26SEP2024:03:00:00</v>
      </c>
      <c r="M604">
        <v>4</v>
      </c>
      <c r="N604">
        <f t="shared" si="71"/>
        <v>14.702392599999939</v>
      </c>
      <c r="O604" t="str">
        <f t="shared" si="66"/>
        <v/>
      </c>
      <c r="P604">
        <f t="shared" si="67"/>
        <v>14.702392599999939</v>
      </c>
      <c r="Q604" t="str">
        <f t="shared" si="68"/>
        <v/>
      </c>
      <c r="R604">
        <f t="shared" si="69"/>
        <v>1</v>
      </c>
      <c r="S604">
        <f t="shared" si="72"/>
        <v>1.2839716770045155</v>
      </c>
    </row>
    <row r="605" spans="1:19" x14ac:dyDescent="0.3">
      <c r="A605" t="s">
        <v>629</v>
      </c>
      <c r="B605">
        <v>1134.8615723</v>
      </c>
      <c r="C605">
        <v>1135.7563477000001</v>
      </c>
      <c r="D605">
        <v>1115.8035889</v>
      </c>
      <c r="E605">
        <v>1147.0515137</v>
      </c>
      <c r="F605">
        <v>1095.3900146000001</v>
      </c>
      <c r="G605">
        <v>1165.4899902</v>
      </c>
      <c r="H605">
        <v>1153.2299805</v>
      </c>
      <c r="I605">
        <v>1117.6199951000001</v>
      </c>
      <c r="J605">
        <v>1135.7563477000001</v>
      </c>
      <c r="L605" t="str">
        <f t="shared" si="70"/>
        <v>26SEP2024:04:00:00</v>
      </c>
      <c r="M605">
        <v>5</v>
      </c>
      <c r="N605">
        <f t="shared" si="71"/>
        <v>0.89477540000007139</v>
      </c>
      <c r="O605" t="str">
        <f t="shared" si="66"/>
        <v/>
      </c>
      <c r="P605">
        <f t="shared" si="67"/>
        <v>0.89477540000007139</v>
      </c>
      <c r="Q605" t="str">
        <f t="shared" si="68"/>
        <v/>
      </c>
      <c r="R605">
        <f t="shared" si="69"/>
        <v>1</v>
      </c>
      <c r="S605">
        <f t="shared" si="72"/>
        <v>7.8844453089256417E-2</v>
      </c>
    </row>
    <row r="606" spans="1:19" x14ac:dyDescent="0.3">
      <c r="A606" t="s">
        <v>630</v>
      </c>
      <c r="B606">
        <v>1141.9145507999999</v>
      </c>
      <c r="C606">
        <v>1113.239624</v>
      </c>
      <c r="D606">
        <v>1110.809082</v>
      </c>
      <c r="E606">
        <v>1146.1678466999999</v>
      </c>
      <c r="F606">
        <v>1073.25</v>
      </c>
      <c r="G606">
        <v>1134.5999756000001</v>
      </c>
      <c r="H606">
        <v>1124.8800048999999</v>
      </c>
      <c r="I606">
        <v>1087.3000488</v>
      </c>
      <c r="J606">
        <v>1113.239624</v>
      </c>
      <c r="L606" t="str">
        <f t="shared" si="70"/>
        <v>26SEP2024:05:00:00</v>
      </c>
      <c r="M606">
        <v>6</v>
      </c>
      <c r="N606">
        <f t="shared" si="71"/>
        <v>-28.674926799999866</v>
      </c>
      <c r="O606">
        <f t="shared" si="66"/>
        <v>-28.674926799999866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2.5111271924778302</v>
      </c>
    </row>
    <row r="607" spans="1:19" x14ac:dyDescent="0.3">
      <c r="A607" t="s">
        <v>631</v>
      </c>
      <c r="B607">
        <v>1179.973999</v>
      </c>
      <c r="C607">
        <v>1127.5684814000001</v>
      </c>
      <c r="D607">
        <v>1134.8917236</v>
      </c>
      <c r="E607">
        <v>1149.5025635</v>
      </c>
      <c r="F607">
        <v>1101.1899414</v>
      </c>
      <c r="G607">
        <v>1146.5300293</v>
      </c>
      <c r="H607">
        <v>1137.8399658000001</v>
      </c>
      <c r="I607">
        <v>1102.7800293</v>
      </c>
      <c r="J607">
        <v>1127.5684814000001</v>
      </c>
      <c r="L607" t="str">
        <f t="shared" si="70"/>
        <v>26SEP2024:06:00:00</v>
      </c>
      <c r="M607">
        <v>7</v>
      </c>
      <c r="N607">
        <f t="shared" si="71"/>
        <v>-52.405517599999939</v>
      </c>
      <c r="O607">
        <f t="shared" si="66"/>
        <v>-52.405517599999939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4.4412434209916807</v>
      </c>
    </row>
    <row r="608" spans="1:19" x14ac:dyDescent="0.3">
      <c r="A608" t="s">
        <v>632</v>
      </c>
      <c r="B608">
        <v>1254.7928466999999</v>
      </c>
      <c r="C608">
        <v>1175.6531981999999</v>
      </c>
      <c r="D608">
        <v>1193.3929443</v>
      </c>
      <c r="E608">
        <v>1210.5360106999999</v>
      </c>
      <c r="F608">
        <v>1151.9300536999999</v>
      </c>
      <c r="G608">
        <v>1191.9899902</v>
      </c>
      <c r="H608">
        <v>1178.9799805</v>
      </c>
      <c r="I608">
        <v>1144.8299560999999</v>
      </c>
      <c r="J608">
        <v>1175.6531981999999</v>
      </c>
      <c r="L608" t="str">
        <f t="shared" si="70"/>
        <v>26SEP2024:07:00:00</v>
      </c>
      <c r="M608">
        <v>8</v>
      </c>
      <c r="N608">
        <f t="shared" si="71"/>
        <v>-79.139648500000021</v>
      </c>
      <c r="O608">
        <f t="shared" si="66"/>
        <v>-79.139648500000021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6.3069891343523894</v>
      </c>
    </row>
    <row r="609" spans="1:19" x14ac:dyDescent="0.3">
      <c r="A609" t="s">
        <v>633</v>
      </c>
      <c r="B609">
        <v>1289.1478271000001</v>
      </c>
      <c r="C609">
        <v>1184.3459473</v>
      </c>
      <c r="D609">
        <v>1236.4871826000001</v>
      </c>
      <c r="E609">
        <v>1252.0296631000001</v>
      </c>
      <c r="F609">
        <v>1154.9000243999999</v>
      </c>
      <c r="G609">
        <v>1194.9399414</v>
      </c>
      <c r="H609">
        <v>1174.5699463000001</v>
      </c>
      <c r="I609">
        <v>1145.2900391000001</v>
      </c>
      <c r="J609">
        <v>1184.3459473</v>
      </c>
      <c r="L609" t="str">
        <f t="shared" si="70"/>
        <v>26SEP2024:08:00:00</v>
      </c>
      <c r="M609">
        <v>9</v>
      </c>
      <c r="N609">
        <f t="shared" si="71"/>
        <v>-104.80187980000005</v>
      </c>
      <c r="O609">
        <f t="shared" si="66"/>
        <v>-104.80187980000005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8.1295471005646345</v>
      </c>
    </row>
    <row r="610" spans="1:19" x14ac:dyDescent="0.3">
      <c r="A610" t="s">
        <v>634</v>
      </c>
      <c r="B610">
        <v>1262.0571289</v>
      </c>
      <c r="C610">
        <v>1195.4283447</v>
      </c>
      <c r="D610">
        <v>1240.8153076000001</v>
      </c>
      <c r="E610">
        <v>1242.4415283000001</v>
      </c>
      <c r="F610">
        <v>1151.0400391000001</v>
      </c>
      <c r="G610">
        <v>1225.4599608999999</v>
      </c>
      <c r="H610">
        <v>1190.7900391000001</v>
      </c>
      <c r="I610">
        <v>1167.4100341999999</v>
      </c>
      <c r="J610">
        <v>1195.4283447</v>
      </c>
      <c r="L610" t="str">
        <f t="shared" si="70"/>
        <v>26SEP2024:09:00:00</v>
      </c>
      <c r="M610">
        <v>10</v>
      </c>
      <c r="N610">
        <f t="shared" si="71"/>
        <v>-66.628784199999927</v>
      </c>
      <c r="O610">
        <f t="shared" si="66"/>
        <v>-66.628784199999927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5.2793794095575617</v>
      </c>
    </row>
    <row r="611" spans="1:19" x14ac:dyDescent="0.3">
      <c r="A611" t="s">
        <v>635</v>
      </c>
      <c r="B611">
        <v>1260.4582519999999</v>
      </c>
      <c r="C611">
        <v>1262.5938721</v>
      </c>
      <c r="D611">
        <v>1303.6723632999999</v>
      </c>
      <c r="E611">
        <v>1259.7989502</v>
      </c>
      <c r="F611">
        <v>1237.0999756000001</v>
      </c>
      <c r="G611">
        <v>1312.2800293</v>
      </c>
      <c r="H611">
        <v>1263.4899902</v>
      </c>
      <c r="I611">
        <v>1240.3000488</v>
      </c>
      <c r="J611">
        <v>1262.5938721</v>
      </c>
      <c r="L611" t="str">
        <f t="shared" si="70"/>
        <v>26SEP2024:10:00:00</v>
      </c>
      <c r="M611">
        <v>11</v>
      </c>
      <c r="N611">
        <f t="shared" si="71"/>
        <v>2.1356201000000965</v>
      </c>
      <c r="O611" t="str">
        <f t="shared" si="66"/>
        <v/>
      </c>
      <c r="P611">
        <f t="shared" si="67"/>
        <v>2.1356201000000965</v>
      </c>
      <c r="Q611" t="str">
        <f t="shared" si="68"/>
        <v/>
      </c>
      <c r="R611">
        <f t="shared" si="69"/>
        <v>1</v>
      </c>
      <c r="S611">
        <f t="shared" si="72"/>
        <v>0.16943203764277445</v>
      </c>
    </row>
    <row r="612" spans="1:19" x14ac:dyDescent="0.3">
      <c r="A612" t="s">
        <v>636</v>
      </c>
      <c r="B612">
        <v>1344.0334473</v>
      </c>
      <c r="C612">
        <v>1340.4289550999999</v>
      </c>
      <c r="D612">
        <v>1365.6831055</v>
      </c>
      <c r="E612">
        <v>1303.6142577999999</v>
      </c>
      <c r="F612">
        <v>1308.8800048999999</v>
      </c>
      <c r="G612">
        <v>1416.1999512</v>
      </c>
      <c r="H612">
        <v>1350.3900146000001</v>
      </c>
      <c r="I612">
        <v>1323.0600586</v>
      </c>
      <c r="J612">
        <v>1340.4289550999999</v>
      </c>
      <c r="L612" t="str">
        <f t="shared" si="70"/>
        <v>26SEP2024:11:00:00</v>
      </c>
      <c r="M612">
        <v>12</v>
      </c>
      <c r="N612">
        <f t="shared" si="71"/>
        <v>-3.6044922000000952</v>
      </c>
      <c r="O612">
        <f t="shared" si="66"/>
        <v>-3.6044922000000952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0.26818470978092712</v>
      </c>
    </row>
    <row r="613" spans="1:19" x14ac:dyDescent="0.3">
      <c r="A613" t="s">
        <v>637</v>
      </c>
      <c r="B613">
        <v>1365.4663086</v>
      </c>
      <c r="C613">
        <v>1409.8054199000001</v>
      </c>
      <c r="D613">
        <v>1421.9514160000001</v>
      </c>
      <c r="E613">
        <v>1352.0665283000001</v>
      </c>
      <c r="F613">
        <v>1366.3800048999999</v>
      </c>
      <c r="G613">
        <v>1504.6700439000001</v>
      </c>
      <c r="H613">
        <v>1429.1300048999999</v>
      </c>
      <c r="I613">
        <v>1396.7800293</v>
      </c>
      <c r="J613">
        <v>1409.8054199000001</v>
      </c>
      <c r="L613" t="str">
        <f t="shared" si="70"/>
        <v>26SEP2024:12:00:00</v>
      </c>
      <c r="M613">
        <v>13</v>
      </c>
      <c r="N613">
        <f t="shared" si="71"/>
        <v>44.339111300000013</v>
      </c>
      <c r="O613" t="str">
        <f t="shared" si="66"/>
        <v/>
      </c>
      <c r="P613">
        <f t="shared" si="67"/>
        <v>44.339111300000013</v>
      </c>
      <c r="Q613" t="str">
        <f t="shared" si="68"/>
        <v/>
      </c>
      <c r="R613">
        <f t="shared" si="69"/>
        <v>1</v>
      </c>
      <c r="S613">
        <f t="shared" si="72"/>
        <v>3.2471772478561185</v>
      </c>
    </row>
    <row r="614" spans="1:19" x14ac:dyDescent="0.3">
      <c r="A614" t="s">
        <v>638</v>
      </c>
      <c r="B614">
        <v>1383.1960449000001</v>
      </c>
      <c r="C614">
        <v>1478.6329346</v>
      </c>
      <c r="D614">
        <v>1490.4501952999999</v>
      </c>
      <c r="E614">
        <v>1434.8850098</v>
      </c>
      <c r="F614">
        <v>1423.5</v>
      </c>
      <c r="G614">
        <v>1579.25</v>
      </c>
      <c r="H614">
        <v>1495.0899658000001</v>
      </c>
      <c r="I614">
        <v>1460.4399414</v>
      </c>
      <c r="J614">
        <v>1478.6329346</v>
      </c>
      <c r="L614" t="str">
        <f t="shared" si="70"/>
        <v>26SEP2024:13:00:00</v>
      </c>
      <c r="M614">
        <v>14</v>
      </c>
      <c r="N614">
        <f t="shared" si="71"/>
        <v>95.436889699999938</v>
      </c>
      <c r="O614" t="str">
        <f t="shared" si="66"/>
        <v/>
      </c>
      <c r="P614">
        <f t="shared" si="67"/>
        <v>95.436889699999938</v>
      </c>
      <c r="Q614" t="str">
        <f t="shared" si="68"/>
        <v/>
      </c>
      <c r="R614">
        <f t="shared" si="69"/>
        <v>1</v>
      </c>
      <c r="S614">
        <f t="shared" si="72"/>
        <v>6.8997370294606117</v>
      </c>
    </row>
    <row r="615" spans="1:19" x14ac:dyDescent="0.3">
      <c r="A615" t="s">
        <v>639</v>
      </c>
      <c r="B615">
        <v>1457.1109618999999</v>
      </c>
      <c r="C615">
        <v>1544.8746338000001</v>
      </c>
      <c r="D615">
        <v>1533.8395995999999</v>
      </c>
      <c r="E615">
        <v>1475.3128661999999</v>
      </c>
      <c r="F615">
        <v>1480.9699707</v>
      </c>
      <c r="G615">
        <v>1659.0999756000001</v>
      </c>
      <c r="H615">
        <v>1575.2600098</v>
      </c>
      <c r="I615">
        <v>1533.7299805</v>
      </c>
      <c r="J615">
        <v>1544.8746338000001</v>
      </c>
      <c r="L615" t="str">
        <f t="shared" si="70"/>
        <v>26SEP2024:14:00:00</v>
      </c>
      <c r="M615">
        <v>15</v>
      </c>
      <c r="N615">
        <f t="shared" si="71"/>
        <v>87.76367190000019</v>
      </c>
      <c r="O615" t="str">
        <f t="shared" si="66"/>
        <v/>
      </c>
      <c r="P615">
        <f t="shared" si="67"/>
        <v>87.76367190000019</v>
      </c>
      <c r="Q615" t="str">
        <f t="shared" si="68"/>
        <v/>
      </c>
      <c r="R615">
        <f t="shared" si="69"/>
        <v>1</v>
      </c>
      <c r="S615">
        <f t="shared" si="72"/>
        <v>6.0231289307960969</v>
      </c>
    </row>
    <row r="616" spans="1:19" x14ac:dyDescent="0.3">
      <c r="A616" t="s">
        <v>640</v>
      </c>
      <c r="B616">
        <v>1526.2990723</v>
      </c>
      <c r="C616">
        <v>1595.2935791</v>
      </c>
      <c r="D616">
        <v>1600.8031006000001</v>
      </c>
      <c r="E616">
        <v>1569.6278076000001</v>
      </c>
      <c r="F616">
        <v>1527.0500488</v>
      </c>
      <c r="G616">
        <v>1697.9499512</v>
      </c>
      <c r="H616">
        <v>1616.3000488</v>
      </c>
      <c r="I616">
        <v>1565.5400391000001</v>
      </c>
      <c r="J616">
        <v>1595.2935791</v>
      </c>
      <c r="L616" t="str">
        <f t="shared" si="70"/>
        <v>26SEP2024:15:00:00</v>
      </c>
      <c r="M616">
        <v>16</v>
      </c>
      <c r="N616">
        <f t="shared" si="71"/>
        <v>68.994506799999954</v>
      </c>
      <c r="O616" t="str">
        <f t="shared" si="66"/>
        <v/>
      </c>
      <c r="P616">
        <f t="shared" si="67"/>
        <v>68.994506799999954</v>
      </c>
      <c r="Q616" t="str">
        <f t="shared" si="68"/>
        <v/>
      </c>
      <c r="R616">
        <f t="shared" si="69"/>
        <v>1</v>
      </c>
      <c r="S616">
        <f t="shared" si="72"/>
        <v>4.5203792659083009</v>
      </c>
    </row>
    <row r="617" spans="1:19" x14ac:dyDescent="0.3">
      <c r="A617" t="s">
        <v>641</v>
      </c>
      <c r="B617">
        <v>1586.2585449000001</v>
      </c>
      <c r="C617">
        <v>1656.6279297000001</v>
      </c>
      <c r="D617">
        <v>1661.3597411999999</v>
      </c>
      <c r="E617">
        <v>1663.8994141000001</v>
      </c>
      <c r="F617">
        <v>1584.1600341999999</v>
      </c>
      <c r="G617">
        <v>1747.8599853999999</v>
      </c>
      <c r="H617">
        <v>1673.8199463000001</v>
      </c>
      <c r="I617">
        <v>1613.4000243999999</v>
      </c>
      <c r="J617">
        <v>1656.6279297000001</v>
      </c>
      <c r="L617" t="str">
        <f t="shared" si="70"/>
        <v>26SEP2024:16:00:00</v>
      </c>
      <c r="M617">
        <v>17</v>
      </c>
      <c r="N617">
        <f t="shared" si="71"/>
        <v>70.369384800000034</v>
      </c>
      <c r="O617" t="str">
        <f t="shared" si="66"/>
        <v/>
      </c>
      <c r="P617">
        <f t="shared" si="67"/>
        <v>70.369384800000034</v>
      </c>
      <c r="Q617" t="str">
        <f t="shared" si="68"/>
        <v/>
      </c>
      <c r="R617">
        <f t="shared" si="69"/>
        <v>1</v>
      </c>
      <c r="S617">
        <f t="shared" si="72"/>
        <v>4.4361863345824384</v>
      </c>
    </row>
    <row r="618" spans="1:19" x14ac:dyDescent="0.3">
      <c r="A618" t="s">
        <v>642</v>
      </c>
      <c r="B618">
        <v>1655.1607666</v>
      </c>
      <c r="C618">
        <v>1696.0422363</v>
      </c>
      <c r="D618">
        <v>1675.4213867000001</v>
      </c>
      <c r="E618">
        <v>1689.6605225000001</v>
      </c>
      <c r="F618">
        <v>1633.0899658000001</v>
      </c>
      <c r="G618">
        <v>1778.9399414</v>
      </c>
      <c r="H618">
        <v>1725.0999756000001</v>
      </c>
      <c r="I618">
        <v>1653.4200439000001</v>
      </c>
      <c r="J618">
        <v>1696.0422363</v>
      </c>
      <c r="L618" t="str">
        <f t="shared" si="70"/>
        <v>26SEP2024:17:00:00</v>
      </c>
      <c r="M618">
        <v>18</v>
      </c>
      <c r="N618">
        <f t="shared" si="71"/>
        <v>40.881469700000025</v>
      </c>
      <c r="O618" t="str">
        <f t="shared" si="66"/>
        <v/>
      </c>
      <c r="P618">
        <f t="shared" si="67"/>
        <v>40.881469700000025</v>
      </c>
      <c r="Q618" t="str">
        <f t="shared" si="68"/>
        <v/>
      </c>
      <c r="R618">
        <f t="shared" si="69"/>
        <v>1</v>
      </c>
      <c r="S618">
        <f t="shared" si="72"/>
        <v>2.4699395082918723</v>
      </c>
    </row>
    <row r="619" spans="1:19" x14ac:dyDescent="0.3">
      <c r="A619" t="s">
        <v>643</v>
      </c>
      <c r="B619">
        <v>1685.9987793</v>
      </c>
      <c r="C619">
        <v>1691.0048827999999</v>
      </c>
      <c r="D619">
        <v>1679.0372314000001</v>
      </c>
      <c r="E619">
        <v>1693.4840088000001</v>
      </c>
      <c r="F619">
        <v>1627.75</v>
      </c>
      <c r="G619">
        <v>1762.5699463000001</v>
      </c>
      <c r="H619">
        <v>1726</v>
      </c>
      <c r="I619">
        <v>1645.2199707</v>
      </c>
      <c r="J619">
        <v>1691.0048827999999</v>
      </c>
      <c r="L619" t="str">
        <f t="shared" si="70"/>
        <v>26SEP2024:18:00:00</v>
      </c>
      <c r="M619">
        <v>19</v>
      </c>
      <c r="N619">
        <f t="shared" si="71"/>
        <v>5.006103499999881</v>
      </c>
      <c r="O619" t="str">
        <f t="shared" si="66"/>
        <v/>
      </c>
      <c r="P619">
        <f t="shared" si="67"/>
        <v>5.006103499999881</v>
      </c>
      <c r="Q619" t="str">
        <f t="shared" si="68"/>
        <v/>
      </c>
      <c r="R619">
        <f t="shared" si="69"/>
        <v>1</v>
      </c>
      <c r="S619">
        <f t="shared" si="72"/>
        <v>0.29692213075494256</v>
      </c>
    </row>
    <row r="620" spans="1:19" x14ac:dyDescent="0.3">
      <c r="A620" t="s">
        <v>644</v>
      </c>
      <c r="B620">
        <v>1687.2862548999999</v>
      </c>
      <c r="C620">
        <v>1633.2697754000001</v>
      </c>
      <c r="D620">
        <v>1620.7906493999999</v>
      </c>
      <c r="E620">
        <v>1637.6281738</v>
      </c>
      <c r="F620">
        <v>1559.2900391000001</v>
      </c>
      <c r="G620">
        <v>1699.5400391000001</v>
      </c>
      <c r="H620">
        <v>1677.1899414</v>
      </c>
      <c r="I620">
        <v>1592.6999512</v>
      </c>
      <c r="J620">
        <v>1633.2697754000001</v>
      </c>
      <c r="L620" t="str">
        <f t="shared" si="70"/>
        <v>26SEP2024:19:00:00</v>
      </c>
      <c r="M620">
        <v>20</v>
      </c>
      <c r="N620">
        <f t="shared" si="71"/>
        <v>-54.016479499999832</v>
      </c>
      <c r="O620">
        <f t="shared" si="66"/>
        <v>-54.016479499999832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3.201382062061616</v>
      </c>
    </row>
    <row r="621" spans="1:19" x14ac:dyDescent="0.3">
      <c r="A621" t="s">
        <v>645</v>
      </c>
      <c r="B621">
        <v>1660.7265625</v>
      </c>
      <c r="C621">
        <v>1565.0823975000001</v>
      </c>
      <c r="D621">
        <v>1561.5173339999999</v>
      </c>
      <c r="E621">
        <v>1623.1920166</v>
      </c>
      <c r="F621">
        <v>1493.9899902</v>
      </c>
      <c r="G621">
        <v>1603.5</v>
      </c>
      <c r="H621">
        <v>1594.8699951000001</v>
      </c>
      <c r="I621">
        <v>1509.8599853999999</v>
      </c>
      <c r="J621">
        <v>1565.0823975000001</v>
      </c>
      <c r="L621" t="str">
        <f t="shared" si="70"/>
        <v>26SEP2024:20:00:00</v>
      </c>
      <c r="M621">
        <v>21</v>
      </c>
      <c r="N621">
        <f t="shared" si="71"/>
        <v>-95.64416499999993</v>
      </c>
      <c r="O621">
        <f t="shared" si="66"/>
        <v>-95.64416499999993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5.7591759630809136</v>
      </c>
    </row>
    <row r="622" spans="1:19" x14ac:dyDescent="0.3">
      <c r="A622" t="s">
        <v>646</v>
      </c>
      <c r="B622">
        <v>1589.2634277</v>
      </c>
      <c r="C622">
        <v>1530.4406738</v>
      </c>
      <c r="D622">
        <v>1515.9982910000001</v>
      </c>
      <c r="E622">
        <v>1567.5133057</v>
      </c>
      <c r="F622">
        <v>1488.5</v>
      </c>
      <c r="G622">
        <v>1564.0600586</v>
      </c>
      <c r="H622">
        <v>1553</v>
      </c>
      <c r="I622">
        <v>1479.1300048999999</v>
      </c>
      <c r="J622">
        <v>1530.4406738</v>
      </c>
      <c r="L622" t="str">
        <f t="shared" si="70"/>
        <v>26SEP2024:21:00:00</v>
      </c>
      <c r="M622">
        <v>22</v>
      </c>
      <c r="N622">
        <f t="shared" si="71"/>
        <v>-58.822753899999952</v>
      </c>
      <c r="O622">
        <f t="shared" si="66"/>
        <v>-58.822753899999952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3.7012588897945577</v>
      </c>
    </row>
    <row r="623" spans="1:19" x14ac:dyDescent="0.3">
      <c r="A623" t="s">
        <v>647</v>
      </c>
      <c r="B623">
        <v>1529.2828368999999</v>
      </c>
      <c r="C623">
        <v>1459.6828613</v>
      </c>
      <c r="D623">
        <v>1439.8999022999999</v>
      </c>
      <c r="E623">
        <v>1492.7241211</v>
      </c>
      <c r="F623">
        <v>1406.9599608999999</v>
      </c>
      <c r="G623">
        <v>1497.4399414</v>
      </c>
      <c r="H623">
        <v>1486.2800293</v>
      </c>
      <c r="I623">
        <v>1415.0100098</v>
      </c>
      <c r="J623">
        <v>1459.6828613</v>
      </c>
      <c r="L623" t="str">
        <f t="shared" si="70"/>
        <v>26SEP2024:22:00:00</v>
      </c>
      <c r="M623">
        <v>23</v>
      </c>
      <c r="N623">
        <f t="shared" si="71"/>
        <v>-69.59997559999988</v>
      </c>
      <c r="O623">
        <f t="shared" si="66"/>
        <v>-69.59997559999988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4.5511512926598705</v>
      </c>
    </row>
    <row r="624" spans="1:19" x14ac:dyDescent="0.3">
      <c r="A624" t="s">
        <v>648</v>
      </c>
      <c r="B624">
        <v>1433.3178711</v>
      </c>
      <c r="C624">
        <v>1379.0310059000001</v>
      </c>
      <c r="D624">
        <v>1360.1901855000001</v>
      </c>
      <c r="E624">
        <v>1393.8945312999999</v>
      </c>
      <c r="F624">
        <v>1332.5200195</v>
      </c>
      <c r="G624">
        <v>1424.9799805</v>
      </c>
      <c r="H624">
        <v>1409.6600341999999</v>
      </c>
      <c r="I624">
        <v>1334.0999756000001</v>
      </c>
      <c r="J624">
        <v>1379.0310059000001</v>
      </c>
      <c r="L624" t="str">
        <f t="shared" si="70"/>
        <v>26SEP2024:23:00:00</v>
      </c>
      <c r="M624">
        <v>24</v>
      </c>
      <c r="N624">
        <f t="shared" si="71"/>
        <v>-54.286865199999966</v>
      </c>
      <c r="O624">
        <f t="shared" si="66"/>
        <v>-54.286865199999966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3.7874965696435154</v>
      </c>
    </row>
    <row r="625" spans="1:19" x14ac:dyDescent="0.3">
      <c r="A625" t="s">
        <v>649</v>
      </c>
      <c r="B625">
        <v>1336.4788818</v>
      </c>
      <c r="C625">
        <v>1298.4034423999999</v>
      </c>
      <c r="D625">
        <v>1280.7231445</v>
      </c>
      <c r="E625">
        <v>1299.4770507999999</v>
      </c>
      <c r="F625">
        <v>1257.9300536999999</v>
      </c>
      <c r="G625">
        <v>1343.5200195</v>
      </c>
      <c r="H625">
        <v>1334.0899658000001</v>
      </c>
      <c r="I625">
        <v>1257</v>
      </c>
      <c r="J625">
        <v>1298.4034423999999</v>
      </c>
      <c r="L625" t="str">
        <f t="shared" si="70"/>
        <v>27SEP2024:00:00:00</v>
      </c>
      <c r="M625">
        <v>1</v>
      </c>
      <c r="N625">
        <f t="shared" si="71"/>
        <v>-38.07543940000005</v>
      </c>
      <c r="O625">
        <f t="shared" si="66"/>
        <v>-38.07543940000005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2.8489368532871384</v>
      </c>
    </row>
    <row r="626" spans="1:19" x14ac:dyDescent="0.3">
      <c r="A626" t="s">
        <v>650</v>
      </c>
      <c r="B626">
        <v>1248.4431152</v>
      </c>
      <c r="C626">
        <v>1177</v>
      </c>
      <c r="D626">
        <v>1197.7498779</v>
      </c>
      <c r="E626">
        <v>1198.6033935999999</v>
      </c>
      <c r="F626">
        <v>1177</v>
      </c>
      <c r="G626">
        <v>1218.75</v>
      </c>
      <c r="H626">
        <v>1218.4100341999999</v>
      </c>
      <c r="I626">
        <v>1171.9599608999999</v>
      </c>
      <c r="J626">
        <v>1196.9447021000001</v>
      </c>
      <c r="L626" t="str">
        <f t="shared" si="70"/>
        <v>27SEP2024:01:00:00</v>
      </c>
      <c r="M626">
        <v>2</v>
      </c>
      <c r="N626">
        <f t="shared" si="71"/>
        <v>-71.443115199999966</v>
      </c>
      <c r="O626">
        <f t="shared" si="66"/>
        <v>-71.443115199999966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5.7225767301824408</v>
      </c>
    </row>
    <row r="627" spans="1:19" x14ac:dyDescent="0.3">
      <c r="A627" t="s">
        <v>651</v>
      </c>
      <c r="B627">
        <v>1213.3546143000001</v>
      </c>
      <c r="C627">
        <v>1121.5899658000001</v>
      </c>
      <c r="D627">
        <v>1162.7674560999999</v>
      </c>
      <c r="E627">
        <v>1161.0920410000001</v>
      </c>
      <c r="F627">
        <v>1121.5899658000001</v>
      </c>
      <c r="G627">
        <v>1167.9100341999999</v>
      </c>
      <c r="H627">
        <v>1167.1600341999999</v>
      </c>
      <c r="I627">
        <v>1118.9799805</v>
      </c>
      <c r="J627">
        <v>1147.3464355000001</v>
      </c>
      <c r="L627" t="str">
        <f t="shared" si="70"/>
        <v>27SEP2024:02:00:00</v>
      </c>
      <c r="M627">
        <v>3</v>
      </c>
      <c r="N627">
        <f t="shared" si="71"/>
        <v>-91.764648500000021</v>
      </c>
      <c r="O627">
        <f t="shared" si="66"/>
        <v>-91.764648500000021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7.5628878333264709</v>
      </c>
    </row>
    <row r="628" spans="1:19" x14ac:dyDescent="0.3">
      <c r="A628" t="s">
        <v>652</v>
      </c>
      <c r="B628">
        <v>1191.4842529</v>
      </c>
      <c r="C628">
        <v>1085.3599853999999</v>
      </c>
      <c r="D628">
        <v>1138.4017334</v>
      </c>
      <c r="E628">
        <v>1138.4155272999999</v>
      </c>
      <c r="F628">
        <v>1085.3599853999999</v>
      </c>
      <c r="G628">
        <v>1137.4899902</v>
      </c>
      <c r="H628">
        <v>1134.0500488</v>
      </c>
      <c r="I628">
        <v>1085.9399414</v>
      </c>
      <c r="J628">
        <v>1116.2510986</v>
      </c>
      <c r="L628" t="str">
        <f t="shared" si="70"/>
        <v>27SEP2024:03:00:00</v>
      </c>
      <c r="M628">
        <v>4</v>
      </c>
      <c r="N628">
        <f t="shared" si="71"/>
        <v>-106.12426750000009</v>
      </c>
      <c r="O628">
        <f t="shared" si="66"/>
        <v>-106.12426750000009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8.9068963556757126</v>
      </c>
    </row>
    <row r="629" spans="1:19" x14ac:dyDescent="0.3">
      <c r="A629" t="s">
        <v>653</v>
      </c>
      <c r="B629">
        <v>1177.4123535000001</v>
      </c>
      <c r="C629">
        <v>1074.8000488</v>
      </c>
      <c r="D629">
        <v>1115.9163818</v>
      </c>
      <c r="E629">
        <v>1111.6254882999999</v>
      </c>
      <c r="F629">
        <v>1074.8000488</v>
      </c>
      <c r="G629">
        <v>1114.4799805</v>
      </c>
      <c r="H629">
        <v>1115.4499512</v>
      </c>
      <c r="I629">
        <v>1071.3900146000001</v>
      </c>
      <c r="J629">
        <v>1097.5490723</v>
      </c>
      <c r="L629" t="str">
        <f t="shared" si="70"/>
        <v>27SEP2024:04:00:00</v>
      </c>
      <c r="M629">
        <v>5</v>
      </c>
      <c r="N629">
        <f t="shared" si="71"/>
        <v>-102.6123047000001</v>
      </c>
      <c r="O629">
        <f t="shared" si="66"/>
        <v>-102.6123047000001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8.7150694822398158</v>
      </c>
    </row>
    <row r="630" spans="1:19" x14ac:dyDescent="0.3">
      <c r="A630" t="s">
        <v>654</v>
      </c>
      <c r="B630">
        <v>1197.1104736</v>
      </c>
      <c r="C630">
        <v>1046.5100098</v>
      </c>
      <c r="D630">
        <v>1112.0322266000001</v>
      </c>
      <c r="E630">
        <v>1117.0694579999999</v>
      </c>
      <c r="F630">
        <v>1046.5100098</v>
      </c>
      <c r="G630">
        <v>1083.5300293</v>
      </c>
      <c r="H630">
        <v>1085.8499756000001</v>
      </c>
      <c r="I630">
        <v>1041.4200439000001</v>
      </c>
      <c r="J630">
        <v>1074.8758545000001</v>
      </c>
      <c r="L630" t="str">
        <f t="shared" si="70"/>
        <v>27SEP2024:05:00:00</v>
      </c>
      <c r="M630">
        <v>6</v>
      </c>
      <c r="N630">
        <f t="shared" si="71"/>
        <v>-150.60046379999994</v>
      </c>
      <c r="O630">
        <f t="shared" si="66"/>
        <v>-150.60046379999994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12.580331316215791</v>
      </c>
    </row>
    <row r="631" spans="1:19" x14ac:dyDescent="0.3">
      <c r="A631" t="s">
        <v>655</v>
      </c>
      <c r="B631">
        <v>1222.5534668</v>
      </c>
      <c r="C631">
        <v>1068.9599608999999</v>
      </c>
      <c r="D631">
        <v>1129.3774414</v>
      </c>
      <c r="E631">
        <v>1112.0992432</v>
      </c>
      <c r="F631">
        <v>1068.9599608999999</v>
      </c>
      <c r="G631">
        <v>1098.7099608999999</v>
      </c>
      <c r="H631">
        <v>1102.2700195</v>
      </c>
      <c r="I631">
        <v>1061.3199463000001</v>
      </c>
      <c r="J631">
        <v>1088.671875</v>
      </c>
      <c r="L631" t="str">
        <f t="shared" si="70"/>
        <v>27SEP2024:06:00:00</v>
      </c>
      <c r="M631">
        <v>7</v>
      </c>
      <c r="N631">
        <f t="shared" si="71"/>
        <v>-153.59350590000008</v>
      </c>
      <c r="O631">
        <f t="shared" si="66"/>
        <v>-153.59350590000008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12.563336497832431</v>
      </c>
    </row>
    <row r="632" spans="1:19" x14ac:dyDescent="0.3">
      <c r="A632" t="s">
        <v>656</v>
      </c>
      <c r="B632">
        <v>1290.4421387</v>
      </c>
      <c r="C632">
        <v>1106.4300536999999</v>
      </c>
      <c r="D632">
        <v>1178.4769286999999</v>
      </c>
      <c r="E632">
        <v>1135.6589355000001</v>
      </c>
      <c r="F632">
        <v>1106.4300536999999</v>
      </c>
      <c r="G632">
        <v>1138.7299805</v>
      </c>
      <c r="H632">
        <v>1137.9699707</v>
      </c>
      <c r="I632">
        <v>1099.2199707</v>
      </c>
      <c r="J632">
        <v>1123.6018065999999</v>
      </c>
      <c r="L632" t="str">
        <f t="shared" si="70"/>
        <v>27SEP2024:07:00:00</v>
      </c>
      <c r="M632">
        <v>8</v>
      </c>
      <c r="N632">
        <f t="shared" si="71"/>
        <v>-184.01208500000007</v>
      </c>
      <c r="O632">
        <f t="shared" si="66"/>
        <v>-184.01208500000007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14.259615327299763</v>
      </c>
    </row>
    <row r="633" spans="1:19" x14ac:dyDescent="0.3">
      <c r="A633" t="s">
        <v>657</v>
      </c>
      <c r="B633">
        <v>1334.4318848</v>
      </c>
      <c r="C633">
        <v>1117.6199951000001</v>
      </c>
      <c r="D633">
        <v>1202.4208983999999</v>
      </c>
      <c r="E633">
        <v>1116.5479736</v>
      </c>
      <c r="F633">
        <v>1117.6199951000001</v>
      </c>
      <c r="G633">
        <v>1151.4000243999999</v>
      </c>
      <c r="H633">
        <v>1147.6400146000001</v>
      </c>
      <c r="I633">
        <v>1111.7900391000001</v>
      </c>
      <c r="J633">
        <v>1128.9996338000001</v>
      </c>
      <c r="L633" t="str">
        <f t="shared" si="70"/>
        <v>27SEP2024:08:00:00</v>
      </c>
      <c r="M633">
        <v>9</v>
      </c>
      <c r="N633">
        <f t="shared" si="71"/>
        <v>-216.81188969999994</v>
      </c>
      <c r="O633">
        <f t="shared" si="66"/>
        <v>-216.81188969999994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16.247505187010347</v>
      </c>
    </row>
    <row r="634" spans="1:19" x14ac:dyDescent="0.3">
      <c r="A634" t="s">
        <v>658</v>
      </c>
      <c r="B634">
        <v>1262.8605957</v>
      </c>
      <c r="C634">
        <v>1143.1800536999999</v>
      </c>
      <c r="D634">
        <v>1200.0769043</v>
      </c>
      <c r="E634">
        <v>1095.0859375</v>
      </c>
      <c r="F634">
        <v>1143.1800536999999</v>
      </c>
      <c r="G634">
        <v>1187.2700195</v>
      </c>
      <c r="H634">
        <v>1173.6800536999999</v>
      </c>
      <c r="I634">
        <v>1138.7600098</v>
      </c>
      <c r="J634">
        <v>1147.5952147999999</v>
      </c>
      <c r="L634" t="str">
        <f t="shared" si="70"/>
        <v>27SEP2024:09:00:00</v>
      </c>
      <c r="M634">
        <v>10</v>
      </c>
      <c r="N634">
        <f t="shared" si="71"/>
        <v>-119.68054200000006</v>
      </c>
      <c r="O634">
        <f t="shared" si="66"/>
        <v>-119.68054200000006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9.4769400840843794</v>
      </c>
    </row>
    <row r="635" spans="1:19" x14ac:dyDescent="0.3">
      <c r="A635" t="s">
        <v>659</v>
      </c>
      <c r="B635">
        <v>1293.4655762</v>
      </c>
      <c r="C635">
        <v>1221.75</v>
      </c>
      <c r="D635">
        <v>1269.0943603999999</v>
      </c>
      <c r="E635">
        <v>1155.597168</v>
      </c>
      <c r="F635">
        <v>1221.75</v>
      </c>
      <c r="G635">
        <v>1279.75</v>
      </c>
      <c r="H635">
        <v>1256.1899414</v>
      </c>
      <c r="I635">
        <v>1218.2700195</v>
      </c>
      <c r="J635">
        <v>1226.3114014</v>
      </c>
      <c r="L635" t="str">
        <f t="shared" si="70"/>
        <v>27SEP2024:10:00:00</v>
      </c>
      <c r="M635">
        <v>11</v>
      </c>
      <c r="N635">
        <f t="shared" si="71"/>
        <v>-71.715576199999987</v>
      </c>
      <c r="O635">
        <f t="shared" si="66"/>
        <v>-71.715576199999987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5.5444518601483894</v>
      </c>
    </row>
    <row r="636" spans="1:19" x14ac:dyDescent="0.3">
      <c r="A636" t="s">
        <v>660</v>
      </c>
      <c r="B636">
        <v>1341.6567382999999</v>
      </c>
      <c r="C636">
        <v>1322.0799560999999</v>
      </c>
      <c r="D636">
        <v>1360.0845947</v>
      </c>
      <c r="E636">
        <v>1265.5090332</v>
      </c>
      <c r="F636">
        <v>1322.0799560999999</v>
      </c>
      <c r="G636">
        <v>1391.1199951000001</v>
      </c>
      <c r="H636">
        <v>1357.4200439000001</v>
      </c>
      <c r="I636">
        <v>1315.6300048999999</v>
      </c>
      <c r="J636">
        <v>1330.3518065999999</v>
      </c>
      <c r="L636" t="str">
        <f t="shared" si="70"/>
        <v>27SEP2024:11:00:00</v>
      </c>
      <c r="M636">
        <v>12</v>
      </c>
      <c r="N636">
        <f t="shared" si="71"/>
        <v>-19.576782200000025</v>
      </c>
      <c r="O636">
        <f t="shared" si="66"/>
        <v>-19.576782200000025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1.4591498437078305</v>
      </c>
    </row>
    <row r="637" spans="1:19" x14ac:dyDescent="0.3">
      <c r="A637" t="s">
        <v>661</v>
      </c>
      <c r="B637">
        <v>1389.0472411999999</v>
      </c>
      <c r="C637">
        <v>1397.4899902</v>
      </c>
      <c r="D637">
        <v>1425.1162108999999</v>
      </c>
      <c r="E637">
        <v>1296.9991454999999</v>
      </c>
      <c r="F637">
        <v>1397.4899902</v>
      </c>
      <c r="G637">
        <v>1480.9699707</v>
      </c>
      <c r="H637">
        <v>1436.0600586</v>
      </c>
      <c r="I637">
        <v>1390.8100586</v>
      </c>
      <c r="J637">
        <v>1400.4658202999999</v>
      </c>
      <c r="L637" t="str">
        <f t="shared" si="70"/>
        <v>27SEP2024:12:00:00</v>
      </c>
      <c r="M637">
        <v>13</v>
      </c>
      <c r="N637">
        <f t="shared" si="71"/>
        <v>8.4427490000000489</v>
      </c>
      <c r="O637" t="str">
        <f t="shared" si="66"/>
        <v/>
      </c>
      <c r="P637">
        <f t="shared" si="67"/>
        <v>8.4427490000000489</v>
      </c>
      <c r="Q637" t="str">
        <f t="shared" si="68"/>
        <v/>
      </c>
      <c r="R637">
        <f t="shared" si="69"/>
        <v>1</v>
      </c>
      <c r="S637">
        <f t="shared" si="72"/>
        <v>0.60780862951114212</v>
      </c>
    </row>
    <row r="638" spans="1:19" x14ac:dyDescent="0.3">
      <c r="A638" t="s">
        <v>662</v>
      </c>
      <c r="B638">
        <v>1435.6248779</v>
      </c>
      <c r="C638">
        <v>1465.5</v>
      </c>
      <c r="D638">
        <v>1513.3585204999999</v>
      </c>
      <c r="E638">
        <v>1395.3507079999999</v>
      </c>
      <c r="F638">
        <v>1465.5</v>
      </c>
      <c r="G638">
        <v>1563.6099853999999</v>
      </c>
      <c r="H638">
        <v>1510.3399658000001</v>
      </c>
      <c r="I638">
        <v>1461.4899902</v>
      </c>
      <c r="J638">
        <v>1479.2581786999999</v>
      </c>
      <c r="L638" t="str">
        <f t="shared" si="70"/>
        <v>27SEP2024:13:00:00</v>
      </c>
      <c r="M638">
        <v>14</v>
      </c>
      <c r="N638">
        <f t="shared" si="71"/>
        <v>29.875122099999999</v>
      </c>
      <c r="O638" t="str">
        <f t="shared" si="66"/>
        <v/>
      </c>
      <c r="P638">
        <f t="shared" si="67"/>
        <v>29.875122099999999</v>
      </c>
      <c r="Q638" t="str">
        <f t="shared" si="68"/>
        <v/>
      </c>
      <c r="R638">
        <f t="shared" si="69"/>
        <v>1</v>
      </c>
      <c r="S638">
        <f t="shared" si="72"/>
        <v>2.0809838670182881</v>
      </c>
    </row>
    <row r="639" spans="1:19" x14ac:dyDescent="0.3">
      <c r="A639" t="s">
        <v>663</v>
      </c>
      <c r="B639">
        <v>1525.6401367000001</v>
      </c>
      <c r="C639">
        <v>1538.3100586</v>
      </c>
      <c r="D639">
        <v>1580.0295410000001</v>
      </c>
      <c r="E639">
        <v>1471.8039550999999</v>
      </c>
      <c r="F639">
        <v>1538.3100586</v>
      </c>
      <c r="G639">
        <v>1642.2800293</v>
      </c>
      <c r="H639">
        <v>1591.5500488</v>
      </c>
      <c r="I639">
        <v>1534.7299805</v>
      </c>
      <c r="J639">
        <v>1555.7349853999999</v>
      </c>
      <c r="L639" t="str">
        <f t="shared" si="70"/>
        <v>27SEP2024:14:00:00</v>
      </c>
      <c r="M639">
        <v>15</v>
      </c>
      <c r="N639">
        <f t="shared" si="71"/>
        <v>12.669921899999963</v>
      </c>
      <c r="O639" t="str">
        <f t="shared" si="66"/>
        <v/>
      </c>
      <c r="P639">
        <f t="shared" si="67"/>
        <v>12.669921899999963</v>
      </c>
      <c r="Q639" t="str">
        <f t="shared" si="68"/>
        <v/>
      </c>
      <c r="R639">
        <f t="shared" si="69"/>
        <v>1</v>
      </c>
      <c r="S639">
        <f t="shared" si="72"/>
        <v>0.83046595296092163</v>
      </c>
    </row>
    <row r="640" spans="1:19" x14ac:dyDescent="0.3">
      <c r="A640" t="s">
        <v>664</v>
      </c>
      <c r="B640">
        <v>1628.5607910000001</v>
      </c>
      <c r="C640">
        <v>1585.2900391000001</v>
      </c>
      <c r="D640">
        <v>1657.0368652</v>
      </c>
      <c r="E640">
        <v>1566.3359375</v>
      </c>
      <c r="F640">
        <v>1585.2900391000001</v>
      </c>
      <c r="G640">
        <v>1693.7700195</v>
      </c>
      <c r="H640">
        <v>1648.7700195</v>
      </c>
      <c r="I640">
        <v>1581.1300048999999</v>
      </c>
      <c r="J640">
        <v>1615.0593262</v>
      </c>
      <c r="L640" t="str">
        <f t="shared" si="70"/>
        <v>27SEP2024:15:00:00</v>
      </c>
      <c r="M640">
        <v>16</v>
      </c>
      <c r="N640">
        <f t="shared" si="71"/>
        <v>-43.27075190000005</v>
      </c>
      <c r="O640">
        <f t="shared" si="66"/>
        <v>-43.27075190000005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2.6569933489206816</v>
      </c>
    </row>
    <row r="641" spans="1:19" x14ac:dyDescent="0.3">
      <c r="A641" t="s">
        <v>665</v>
      </c>
      <c r="B641">
        <v>1831.5991211</v>
      </c>
      <c r="C641">
        <v>1629.0100098</v>
      </c>
      <c r="D641">
        <v>1729.2316894999999</v>
      </c>
      <c r="E641">
        <v>1629.190918</v>
      </c>
      <c r="F641">
        <v>1629.0100098</v>
      </c>
      <c r="G641">
        <v>1742.7099608999999</v>
      </c>
      <c r="H641">
        <v>1703.7399902</v>
      </c>
      <c r="I641">
        <v>1625.1899414</v>
      </c>
      <c r="J641">
        <v>1665.9681396000001</v>
      </c>
      <c r="L641" t="str">
        <f t="shared" si="70"/>
        <v>27SEP2024:16:00:00</v>
      </c>
      <c r="M641">
        <v>17</v>
      </c>
      <c r="N641">
        <f t="shared" si="71"/>
        <v>-202.58911130000001</v>
      </c>
      <c r="O641">
        <f t="shared" si="66"/>
        <v>-202.58911130000001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11.060777927122583</v>
      </c>
    </row>
    <row r="642" spans="1:19" x14ac:dyDescent="0.3">
      <c r="A642" t="s">
        <v>666</v>
      </c>
      <c r="B642">
        <v>1853.0430908000001</v>
      </c>
      <c r="C642">
        <v>1652.2199707</v>
      </c>
      <c r="D642">
        <v>1745.4301757999999</v>
      </c>
      <c r="E642">
        <v>1649.3858643000001</v>
      </c>
      <c r="F642">
        <v>1652.2199707</v>
      </c>
      <c r="G642">
        <v>1759.3800048999999</v>
      </c>
      <c r="H642">
        <v>1737.3900146000001</v>
      </c>
      <c r="I642">
        <v>1647.5</v>
      </c>
      <c r="J642">
        <v>1689.1751709</v>
      </c>
      <c r="L642" t="str">
        <f t="shared" si="70"/>
        <v>27SEP2024:17:00:00</v>
      </c>
      <c r="M642">
        <v>18</v>
      </c>
      <c r="N642">
        <f t="shared" si="71"/>
        <v>-200.8231201000001</v>
      </c>
      <c r="O642">
        <f t="shared" si="66"/>
        <v>-200.8231201000001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10.837477072014568</v>
      </c>
    </row>
    <row r="643" spans="1:19" x14ac:dyDescent="0.3">
      <c r="A643" t="s">
        <v>667</v>
      </c>
      <c r="B643">
        <v>1853.2351074000001</v>
      </c>
      <c r="C643">
        <v>1634.6800536999999</v>
      </c>
      <c r="D643">
        <v>1746.4167480000001</v>
      </c>
      <c r="E643">
        <v>1630.5762939000001</v>
      </c>
      <c r="F643">
        <v>1634.6800536999999</v>
      </c>
      <c r="G643">
        <v>1728.7099608999999</v>
      </c>
      <c r="H643">
        <v>1726.0899658000001</v>
      </c>
      <c r="I643">
        <v>1626.1899414</v>
      </c>
      <c r="J643">
        <v>1669.2492675999999</v>
      </c>
      <c r="L643" t="str">
        <f t="shared" si="70"/>
        <v>27SEP2024:18:00:00</v>
      </c>
      <c r="M643">
        <v>19</v>
      </c>
      <c r="N643">
        <f t="shared" si="71"/>
        <v>-218.55505370000014</v>
      </c>
      <c r="O643">
        <f t="shared" ref="O643:O698" si="73">IF(N643&lt;0,N643,"")</f>
        <v>-218.55505370000014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11.793163901725475</v>
      </c>
    </row>
    <row r="644" spans="1:19" x14ac:dyDescent="0.3">
      <c r="A644" t="s">
        <v>668</v>
      </c>
      <c r="B644">
        <v>1841.5603027</v>
      </c>
      <c r="C644">
        <v>1574.3000488</v>
      </c>
      <c r="D644">
        <v>1688.7841797000001</v>
      </c>
      <c r="E644">
        <v>1575.7976074000001</v>
      </c>
      <c r="F644">
        <v>1574.3000488</v>
      </c>
      <c r="G644">
        <v>1656.3699951000001</v>
      </c>
      <c r="H644">
        <v>1667.0899658000001</v>
      </c>
      <c r="I644">
        <v>1562.5500488</v>
      </c>
      <c r="J644">
        <v>1607.2215576000001</v>
      </c>
      <c r="L644" t="str">
        <f t="shared" ref="L644:L698" si="77">A644</f>
        <v>27SEP2024:19:00:00</v>
      </c>
      <c r="M644">
        <v>20</v>
      </c>
      <c r="N644">
        <f t="shared" ref="N644:N674" si="78">C644-B644</f>
        <v>-267.26025389999995</v>
      </c>
      <c r="O644">
        <f t="shared" si="73"/>
        <v>-267.26025389999995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14.512707159692617</v>
      </c>
    </row>
    <row r="645" spans="1:19" x14ac:dyDescent="0.3">
      <c r="A645" t="s">
        <v>669</v>
      </c>
      <c r="B645">
        <v>1753.7772216999999</v>
      </c>
      <c r="C645">
        <v>1502.7099608999999</v>
      </c>
      <c r="D645">
        <v>1629.5867920000001</v>
      </c>
      <c r="E645">
        <v>1574.4932861</v>
      </c>
      <c r="F645">
        <v>1502.7099608999999</v>
      </c>
      <c r="G645">
        <v>1565.5600586</v>
      </c>
      <c r="H645">
        <v>1589.9100341999999</v>
      </c>
      <c r="I645">
        <v>1485.7600098</v>
      </c>
      <c r="J645">
        <v>1543.6867675999999</v>
      </c>
      <c r="L645" t="str">
        <f t="shared" si="77"/>
        <v>27SEP2024:20:00:00</v>
      </c>
      <c r="M645">
        <v>21</v>
      </c>
      <c r="N645">
        <f t="shared" si="78"/>
        <v>-251.06726079999999</v>
      </c>
      <c r="O645">
        <f t="shared" si="73"/>
        <v>-251.06726079999999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14.315801214286006</v>
      </c>
    </row>
    <row r="646" spans="1:19" x14ac:dyDescent="0.3">
      <c r="A646" t="s">
        <v>670</v>
      </c>
      <c r="B646">
        <v>1677.7901611</v>
      </c>
      <c r="C646">
        <v>1467.8399658000001</v>
      </c>
      <c r="D646">
        <v>1581.4794922000001</v>
      </c>
      <c r="E646">
        <v>1527.1079102000001</v>
      </c>
      <c r="F646">
        <v>1467.8399658000001</v>
      </c>
      <c r="G646">
        <v>1521.4300536999999</v>
      </c>
      <c r="H646">
        <v>1544.4699707</v>
      </c>
      <c r="I646">
        <v>1451.0400391000001</v>
      </c>
      <c r="J646">
        <v>1502.3776855000001</v>
      </c>
      <c r="L646" t="str">
        <f t="shared" si="77"/>
        <v>27SEP2024:21:00:00</v>
      </c>
      <c r="M646">
        <v>22</v>
      </c>
      <c r="N646">
        <f t="shared" si="78"/>
        <v>-209.9501952999999</v>
      </c>
      <c r="O646">
        <f t="shared" si="73"/>
        <v>-209.9501952999999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12.513495439879769</v>
      </c>
    </row>
    <row r="647" spans="1:19" x14ac:dyDescent="0.3">
      <c r="A647" t="s">
        <v>671</v>
      </c>
      <c r="B647">
        <v>1570.7701416</v>
      </c>
      <c r="C647">
        <v>1415.5799560999999</v>
      </c>
      <c r="D647">
        <v>1485.2602539</v>
      </c>
      <c r="E647">
        <v>1424.9262695</v>
      </c>
      <c r="F647">
        <v>1415.5799560999999</v>
      </c>
      <c r="G647">
        <v>1462.7299805</v>
      </c>
      <c r="H647">
        <v>1486.4499512</v>
      </c>
      <c r="I647">
        <v>1397.8399658000001</v>
      </c>
      <c r="J647">
        <v>1437.505249</v>
      </c>
      <c r="L647" t="str">
        <f t="shared" si="77"/>
        <v>27SEP2024:22:00:00</v>
      </c>
      <c r="M647">
        <v>23</v>
      </c>
      <c r="N647">
        <f t="shared" si="78"/>
        <v>-155.1901855000001</v>
      </c>
      <c r="O647">
        <f t="shared" si="73"/>
        <v>-155.1901855000001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9.8798787543747206</v>
      </c>
    </row>
    <row r="648" spans="1:19" x14ac:dyDescent="0.3">
      <c r="A648" t="s">
        <v>672</v>
      </c>
      <c r="B648">
        <v>1474.7260742000001</v>
      </c>
      <c r="C648">
        <v>1350.75</v>
      </c>
      <c r="D648">
        <v>1396.2241211</v>
      </c>
      <c r="E648">
        <v>1352.9707031</v>
      </c>
      <c r="F648">
        <v>1350.75</v>
      </c>
      <c r="G648">
        <v>1406.7600098</v>
      </c>
      <c r="H648">
        <v>1423.7199707</v>
      </c>
      <c r="I648">
        <v>1334.1800536999999</v>
      </c>
      <c r="J648">
        <v>1373.6762695</v>
      </c>
      <c r="L648" t="str">
        <f t="shared" si="77"/>
        <v>27SEP2024:23:00:00</v>
      </c>
      <c r="M648">
        <v>24</v>
      </c>
      <c r="N648">
        <f t="shared" si="78"/>
        <v>-123.97607420000008</v>
      </c>
      <c r="O648">
        <f t="shared" si="73"/>
        <v>-123.97607420000008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8.4067188048637309</v>
      </c>
    </row>
    <row r="649" spans="1:19" x14ac:dyDescent="0.3">
      <c r="A649" t="s">
        <v>673</v>
      </c>
      <c r="B649">
        <v>1411.4945068</v>
      </c>
      <c r="C649">
        <v>1275.6899414</v>
      </c>
      <c r="D649">
        <v>1311.9042969</v>
      </c>
      <c r="E649">
        <v>1307.3553466999999</v>
      </c>
      <c r="F649">
        <v>1275.6899414</v>
      </c>
      <c r="G649">
        <v>1330.0600586</v>
      </c>
      <c r="H649">
        <v>1346.5999756000001</v>
      </c>
      <c r="I649">
        <v>1256.2299805</v>
      </c>
      <c r="J649">
        <v>1303.1871338000001</v>
      </c>
      <c r="L649" t="str">
        <f t="shared" si="77"/>
        <v>28SEP2024:00:00:00</v>
      </c>
      <c r="M649">
        <v>1</v>
      </c>
      <c r="N649">
        <f t="shared" si="78"/>
        <v>-135.8045654</v>
      </c>
      <c r="O649">
        <f t="shared" si="73"/>
        <v>-135.8045654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9.6213314855813792</v>
      </c>
    </row>
    <row r="650" spans="1:19" x14ac:dyDescent="0.3">
      <c r="A650" t="s">
        <v>674</v>
      </c>
      <c r="B650">
        <v>1266.3604736</v>
      </c>
      <c r="C650">
        <v>1241.2700195</v>
      </c>
      <c r="D650">
        <v>1223.1478271000001</v>
      </c>
      <c r="E650">
        <v>1221.8614502</v>
      </c>
      <c r="F650">
        <v>1241.2700195</v>
      </c>
      <c r="G650">
        <v>1289.1999512</v>
      </c>
      <c r="H650">
        <v>1235.5899658000001</v>
      </c>
      <c r="I650">
        <v>1215.7800293</v>
      </c>
      <c r="J650">
        <v>1240.7402344</v>
      </c>
      <c r="L650" t="str">
        <f t="shared" si="77"/>
        <v>28SEP2024:01:00:00</v>
      </c>
      <c r="M650">
        <v>2</v>
      </c>
      <c r="N650">
        <f t="shared" si="78"/>
        <v>-25.090454099999988</v>
      </c>
      <c r="O650">
        <f t="shared" si="73"/>
        <v>-25.090454099999988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1.9813042670759482</v>
      </c>
    </row>
    <row r="651" spans="1:19" x14ac:dyDescent="0.3">
      <c r="A651" t="s">
        <v>675</v>
      </c>
      <c r="B651">
        <v>1222.5889893000001</v>
      </c>
      <c r="C651">
        <v>1163.2800293</v>
      </c>
      <c r="D651">
        <v>1182.0665283000001</v>
      </c>
      <c r="E651">
        <v>1166.5897216999999</v>
      </c>
      <c r="F651">
        <v>1163.2800293</v>
      </c>
      <c r="G651">
        <v>1224.0600586</v>
      </c>
      <c r="H651">
        <v>1157.4599608999999</v>
      </c>
      <c r="I651">
        <v>1139.5600586</v>
      </c>
      <c r="J651">
        <v>1170.1899414</v>
      </c>
      <c r="L651" t="str">
        <f t="shared" si="77"/>
        <v>28SEP2024:02:00:00</v>
      </c>
      <c r="M651">
        <v>3</v>
      </c>
      <c r="N651">
        <f t="shared" si="78"/>
        <v>-59.30896000000007</v>
      </c>
      <c r="O651">
        <f t="shared" si="73"/>
        <v>-59.30896000000007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4.8510955455240712</v>
      </c>
    </row>
    <row r="652" spans="1:19" x14ac:dyDescent="0.3">
      <c r="A652" t="s">
        <v>676</v>
      </c>
      <c r="B652">
        <v>1197.9193115</v>
      </c>
      <c r="C652">
        <v>1123.1500243999999</v>
      </c>
      <c r="D652">
        <v>1159.0023193</v>
      </c>
      <c r="E652">
        <v>1152.5839844</v>
      </c>
      <c r="F652">
        <v>1123.1500243999999</v>
      </c>
      <c r="G652">
        <v>1197.5600586</v>
      </c>
      <c r="H652">
        <v>1114.8900146000001</v>
      </c>
      <c r="I652">
        <v>1102.9399414</v>
      </c>
      <c r="J652">
        <v>1138.2248535000001</v>
      </c>
      <c r="L652" t="str">
        <f t="shared" si="77"/>
        <v>28SEP2024:03:00:00</v>
      </c>
      <c r="M652">
        <v>4</v>
      </c>
      <c r="N652">
        <f t="shared" si="78"/>
        <v>-74.769287100000156</v>
      </c>
      <c r="O652">
        <f t="shared" si="73"/>
        <v>-74.769287100000156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6.2415962729890557</v>
      </c>
    </row>
    <row r="653" spans="1:19" x14ac:dyDescent="0.3">
      <c r="A653" t="s">
        <v>677</v>
      </c>
      <c r="B653">
        <v>1207.6351318</v>
      </c>
      <c r="C653">
        <v>1096.0100098</v>
      </c>
      <c r="D653">
        <v>1120.369751</v>
      </c>
      <c r="E653">
        <v>1121.4788818</v>
      </c>
      <c r="F653">
        <v>1096.0100098</v>
      </c>
      <c r="G653">
        <v>1162.6600341999999</v>
      </c>
      <c r="H653">
        <v>1089.4399414</v>
      </c>
      <c r="I653">
        <v>1076.5699463000001</v>
      </c>
      <c r="J653">
        <v>1109.2318115</v>
      </c>
      <c r="L653" t="str">
        <f t="shared" si="77"/>
        <v>28SEP2024:04:00:00</v>
      </c>
      <c r="M653">
        <v>5</v>
      </c>
      <c r="N653">
        <f t="shared" si="78"/>
        <v>-111.62512199999992</v>
      </c>
      <c r="O653">
        <f t="shared" si="73"/>
        <v>-111.62512199999992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9.2432821024029703</v>
      </c>
    </row>
    <row r="654" spans="1:19" x14ac:dyDescent="0.3">
      <c r="A654" t="s">
        <v>678</v>
      </c>
      <c r="B654">
        <v>1218.7247314000001</v>
      </c>
      <c r="C654">
        <v>1063.4000243999999</v>
      </c>
      <c r="D654">
        <v>1100.7113036999999</v>
      </c>
      <c r="E654">
        <v>1113.8444824000001</v>
      </c>
      <c r="F654">
        <v>1063.4000243999999</v>
      </c>
      <c r="G654">
        <v>1126.25</v>
      </c>
      <c r="H654">
        <v>1056.3900146000001</v>
      </c>
      <c r="I654">
        <v>1042.9599608999999</v>
      </c>
      <c r="J654">
        <v>1080.5689697</v>
      </c>
      <c r="L654" t="str">
        <f t="shared" si="77"/>
        <v>28SEP2024:05:00:00</v>
      </c>
      <c r="M654">
        <v>6</v>
      </c>
      <c r="N654">
        <f t="shared" si="78"/>
        <v>-155.32470700000022</v>
      </c>
      <c r="O654">
        <f t="shared" si="73"/>
        <v>-155.32470700000022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12.744855585360298</v>
      </c>
    </row>
    <row r="655" spans="1:19" x14ac:dyDescent="0.3">
      <c r="A655" t="s">
        <v>679</v>
      </c>
      <c r="B655">
        <v>1251.9027100000001</v>
      </c>
      <c r="C655">
        <v>1059.2199707</v>
      </c>
      <c r="D655">
        <v>1095.0926514</v>
      </c>
      <c r="E655">
        <v>1110.8304443</v>
      </c>
      <c r="F655">
        <v>1059.2199707</v>
      </c>
      <c r="G655">
        <v>1115.2600098</v>
      </c>
      <c r="H655">
        <v>1055.1199951000001</v>
      </c>
      <c r="I655">
        <v>1040.6400146000001</v>
      </c>
      <c r="J655">
        <v>1076.2141113</v>
      </c>
      <c r="L655" t="str">
        <f t="shared" si="77"/>
        <v>28SEP2024:06:00:00</v>
      </c>
      <c r="M655">
        <v>7</v>
      </c>
      <c r="N655">
        <f t="shared" si="78"/>
        <v>-192.68273930000009</v>
      </c>
      <c r="O655">
        <f t="shared" si="73"/>
        <v>-192.68273930000009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15.391191165326266</v>
      </c>
    </row>
    <row r="656" spans="1:19" x14ac:dyDescent="0.3">
      <c r="A656" t="s">
        <v>680</v>
      </c>
      <c r="B656">
        <v>1254.6828613</v>
      </c>
      <c r="C656">
        <v>1054.0600586</v>
      </c>
      <c r="D656">
        <v>1111.0284423999999</v>
      </c>
      <c r="E656">
        <v>1129.2259521000001</v>
      </c>
      <c r="F656">
        <v>1054.0600586</v>
      </c>
      <c r="G656">
        <v>1107.5899658000001</v>
      </c>
      <c r="H656">
        <v>1049.1300048999999</v>
      </c>
      <c r="I656">
        <v>1036.3900146000001</v>
      </c>
      <c r="J656">
        <v>1075.2791748</v>
      </c>
      <c r="L656" t="str">
        <f t="shared" si="77"/>
        <v>28SEP2024:07:00:00</v>
      </c>
      <c r="M656">
        <v>8</v>
      </c>
      <c r="N656">
        <f t="shared" si="78"/>
        <v>-200.62280269999997</v>
      </c>
      <c r="O656">
        <f t="shared" si="73"/>
        <v>-200.62280269999997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15.989921348900149</v>
      </c>
    </row>
    <row r="657" spans="1:19" x14ac:dyDescent="0.3">
      <c r="A657" t="s">
        <v>681</v>
      </c>
      <c r="B657">
        <v>1275.7983397999999</v>
      </c>
      <c r="C657">
        <v>1056.4799805</v>
      </c>
      <c r="D657">
        <v>1131.1734618999999</v>
      </c>
      <c r="E657">
        <v>1135.9001464999999</v>
      </c>
      <c r="F657">
        <v>1056.4799805</v>
      </c>
      <c r="G657">
        <v>1106.5699463000001</v>
      </c>
      <c r="H657">
        <v>1047.8800048999999</v>
      </c>
      <c r="I657">
        <v>1039.8499756000001</v>
      </c>
      <c r="J657">
        <v>1077.3360596</v>
      </c>
      <c r="L657" t="str">
        <f t="shared" si="77"/>
        <v>28SEP2024:08:00:00</v>
      </c>
      <c r="M657">
        <v>9</v>
      </c>
      <c r="N657">
        <f t="shared" si="78"/>
        <v>-219.31835929999988</v>
      </c>
      <c r="O657">
        <f t="shared" si="73"/>
        <v>-219.31835929999988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17.190676022856501</v>
      </c>
    </row>
    <row r="658" spans="1:19" x14ac:dyDescent="0.3">
      <c r="A658" t="s">
        <v>682</v>
      </c>
      <c r="B658">
        <v>1259.4183350000001</v>
      </c>
      <c r="C658">
        <v>1111.2700195</v>
      </c>
      <c r="D658">
        <v>1168.7806396000001</v>
      </c>
      <c r="E658">
        <v>1153.5496826000001</v>
      </c>
      <c r="F658">
        <v>1111.2700195</v>
      </c>
      <c r="G658">
        <v>1168.75</v>
      </c>
      <c r="H658">
        <v>1096.6199951000001</v>
      </c>
      <c r="I658">
        <v>1095.2700195</v>
      </c>
      <c r="J658">
        <v>1125.0919189000001</v>
      </c>
      <c r="L658" t="str">
        <f t="shared" si="77"/>
        <v>28SEP2024:09:00:00</v>
      </c>
      <c r="M658">
        <v>10</v>
      </c>
      <c r="N658">
        <f t="shared" si="78"/>
        <v>-148.14831550000008</v>
      </c>
      <c r="O658">
        <f t="shared" si="73"/>
        <v>-148.14831550000008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11.76323318335683</v>
      </c>
    </row>
    <row r="659" spans="1:19" x14ac:dyDescent="0.3">
      <c r="A659" t="s">
        <v>683</v>
      </c>
      <c r="B659">
        <v>1248.1457519999999</v>
      </c>
      <c r="C659">
        <v>1203.8599853999999</v>
      </c>
      <c r="D659">
        <v>1242.9863281</v>
      </c>
      <c r="E659">
        <v>1195.2543945</v>
      </c>
      <c r="F659">
        <v>1203.8599853999999</v>
      </c>
      <c r="G659">
        <v>1271.8199463000001</v>
      </c>
      <c r="H659">
        <v>1184.7900391000001</v>
      </c>
      <c r="I659">
        <v>1188.6400146000001</v>
      </c>
      <c r="J659">
        <v>1208.8729248</v>
      </c>
      <c r="L659" t="str">
        <f t="shared" si="77"/>
        <v>28SEP2024:10:00:00</v>
      </c>
      <c r="M659">
        <v>11</v>
      </c>
      <c r="N659">
        <f t="shared" si="78"/>
        <v>-44.285766599999988</v>
      </c>
      <c r="O659">
        <f t="shared" si="73"/>
        <v>-44.285766599999988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3.548124610370023</v>
      </c>
    </row>
    <row r="660" spans="1:19" x14ac:dyDescent="0.3">
      <c r="A660" t="s">
        <v>684</v>
      </c>
      <c r="B660">
        <v>1315.2299805</v>
      </c>
      <c r="C660">
        <v>1323.1700439000001</v>
      </c>
      <c r="D660">
        <v>1347.5889893000001</v>
      </c>
      <c r="E660">
        <v>1309.5201416</v>
      </c>
      <c r="F660">
        <v>1323.1700439000001</v>
      </c>
      <c r="G660">
        <v>1403.2099608999999</v>
      </c>
      <c r="H660">
        <v>1300.1600341999999</v>
      </c>
      <c r="I660">
        <v>1311.4599608999999</v>
      </c>
      <c r="J660">
        <v>1329.5040283000001</v>
      </c>
      <c r="L660" t="str">
        <f t="shared" si="77"/>
        <v>28SEP2024:11:00:00</v>
      </c>
      <c r="M660">
        <v>12</v>
      </c>
      <c r="N660">
        <f t="shared" si="78"/>
        <v>7.9400634000000991</v>
      </c>
      <c r="O660" t="str">
        <f t="shared" si="73"/>
        <v/>
      </c>
      <c r="P660">
        <f t="shared" si="74"/>
        <v>7.9400634000000991</v>
      </c>
      <c r="Q660" t="str">
        <f t="shared" si="75"/>
        <v/>
      </c>
      <c r="R660">
        <f t="shared" si="76"/>
        <v>1</v>
      </c>
      <c r="S660">
        <f t="shared" si="79"/>
        <v>0.6037015212336927</v>
      </c>
    </row>
    <row r="661" spans="1:19" x14ac:dyDescent="0.3">
      <c r="A661" t="s">
        <v>685</v>
      </c>
      <c r="B661">
        <v>1373.2969971</v>
      </c>
      <c r="C661">
        <v>1413.1800536999999</v>
      </c>
      <c r="D661">
        <v>1403.5432129000001</v>
      </c>
      <c r="E661">
        <v>1337.7454834</v>
      </c>
      <c r="F661">
        <v>1413.1800536999999</v>
      </c>
      <c r="G661">
        <v>1504.9799805</v>
      </c>
      <c r="H661">
        <v>1383.1400146000001</v>
      </c>
      <c r="I661">
        <v>1402.0899658000001</v>
      </c>
      <c r="J661">
        <v>1408.2271728999999</v>
      </c>
      <c r="L661" t="str">
        <f t="shared" si="77"/>
        <v>28SEP2024:12:00:00</v>
      </c>
      <c r="M661">
        <v>13</v>
      </c>
      <c r="N661">
        <f t="shared" si="78"/>
        <v>39.883056599999918</v>
      </c>
      <c r="O661" t="str">
        <f t="shared" si="73"/>
        <v/>
      </c>
      <c r="P661">
        <f t="shared" si="74"/>
        <v>39.883056599999918</v>
      </c>
      <c r="Q661" t="str">
        <f t="shared" si="75"/>
        <v/>
      </c>
      <c r="R661">
        <f t="shared" si="76"/>
        <v>1</v>
      </c>
      <c r="S661">
        <f t="shared" si="79"/>
        <v>2.9041829032045672</v>
      </c>
    </row>
    <row r="662" spans="1:19" x14ac:dyDescent="0.3">
      <c r="A662" t="s">
        <v>686</v>
      </c>
      <c r="B662">
        <v>1452.9637451000001</v>
      </c>
      <c r="C662">
        <v>1496.8800048999999</v>
      </c>
      <c r="D662">
        <v>1494.1279297000001</v>
      </c>
      <c r="E662">
        <v>1447.4121094</v>
      </c>
      <c r="F662">
        <v>1496.8800048999999</v>
      </c>
      <c r="G662">
        <v>1595.8599853999999</v>
      </c>
      <c r="H662">
        <v>1456.0200195</v>
      </c>
      <c r="I662">
        <v>1484.7800293</v>
      </c>
      <c r="J662">
        <v>1496.1904297000001</v>
      </c>
      <c r="L662" t="str">
        <f t="shared" si="77"/>
        <v>28SEP2024:13:00:00</v>
      </c>
      <c r="M662">
        <v>14</v>
      </c>
      <c r="N662">
        <f t="shared" si="78"/>
        <v>43.916259799999807</v>
      </c>
      <c r="O662" t="str">
        <f t="shared" si="73"/>
        <v/>
      </c>
      <c r="P662">
        <f t="shared" si="74"/>
        <v>43.916259799999807</v>
      </c>
      <c r="Q662" t="str">
        <f t="shared" si="75"/>
        <v/>
      </c>
      <c r="R662">
        <f t="shared" si="76"/>
        <v>1</v>
      </c>
      <c r="S662">
        <f t="shared" si="79"/>
        <v>3.022529636276456</v>
      </c>
    </row>
    <row r="663" spans="1:19" x14ac:dyDescent="0.3">
      <c r="A663" t="s">
        <v>687</v>
      </c>
      <c r="B663">
        <v>1516.5251464999999</v>
      </c>
      <c r="C663">
        <v>1583.6199951000001</v>
      </c>
      <c r="D663">
        <v>1559.9023437999999</v>
      </c>
      <c r="E663">
        <v>1530.9891356999999</v>
      </c>
      <c r="F663">
        <v>1583.6199951000001</v>
      </c>
      <c r="G663">
        <v>1681.8000488</v>
      </c>
      <c r="H663">
        <v>1537.3100586</v>
      </c>
      <c r="I663">
        <v>1569.1700439000001</v>
      </c>
      <c r="J663">
        <v>1580.5778809000001</v>
      </c>
      <c r="L663" t="str">
        <f t="shared" si="77"/>
        <v>28SEP2024:14:00:00</v>
      </c>
      <c r="M663">
        <v>15</v>
      </c>
      <c r="N663">
        <f t="shared" si="78"/>
        <v>67.094848600000205</v>
      </c>
      <c r="O663" t="str">
        <f t="shared" si="73"/>
        <v/>
      </c>
      <c r="P663">
        <f t="shared" si="74"/>
        <v>67.094848600000205</v>
      </c>
      <c r="Q663" t="str">
        <f t="shared" si="75"/>
        <v/>
      </c>
      <c r="R663">
        <f t="shared" si="76"/>
        <v>1</v>
      </c>
      <c r="S663">
        <f t="shared" si="79"/>
        <v>4.4242489981025983</v>
      </c>
    </row>
    <row r="664" spans="1:19" x14ac:dyDescent="0.3">
      <c r="A664" t="s">
        <v>688</v>
      </c>
      <c r="B664">
        <v>1560.7510986</v>
      </c>
      <c r="C664">
        <v>1646.7800293</v>
      </c>
      <c r="D664">
        <v>1641.2017822</v>
      </c>
      <c r="E664">
        <v>1612.9481201000001</v>
      </c>
      <c r="F664">
        <v>1646.7800293</v>
      </c>
      <c r="G664">
        <v>1743.0999756000001</v>
      </c>
      <c r="H664">
        <v>1595.3299560999999</v>
      </c>
      <c r="I664">
        <v>1629.1899414</v>
      </c>
      <c r="J664">
        <v>1645.4697266000001</v>
      </c>
      <c r="L664" t="str">
        <f t="shared" si="77"/>
        <v>28SEP2024:15:00:00</v>
      </c>
      <c r="M664">
        <v>16</v>
      </c>
      <c r="N664">
        <f t="shared" si="78"/>
        <v>86.028930700000046</v>
      </c>
      <c r="O664" t="str">
        <f t="shared" si="73"/>
        <v/>
      </c>
      <c r="P664">
        <f t="shared" si="74"/>
        <v>86.028930700000046</v>
      </c>
      <c r="Q664" t="str">
        <f t="shared" si="75"/>
        <v/>
      </c>
      <c r="R664">
        <f t="shared" si="76"/>
        <v>1</v>
      </c>
      <c r="S664">
        <f t="shared" si="79"/>
        <v>5.5120211529672059</v>
      </c>
    </row>
    <row r="665" spans="1:19" x14ac:dyDescent="0.3">
      <c r="A665" t="s">
        <v>689</v>
      </c>
      <c r="B665">
        <v>1616.4819336</v>
      </c>
      <c r="C665">
        <v>1690.7399902</v>
      </c>
      <c r="D665">
        <v>1697.6520995999999</v>
      </c>
      <c r="E665">
        <v>1660.7972411999999</v>
      </c>
      <c r="F665">
        <v>1690.7399902</v>
      </c>
      <c r="G665">
        <v>1783.8399658000001</v>
      </c>
      <c r="H665">
        <v>1635.0899658000001</v>
      </c>
      <c r="I665">
        <v>1667.7600098</v>
      </c>
      <c r="J665">
        <v>1687.6455077999999</v>
      </c>
      <c r="L665" t="str">
        <f t="shared" si="77"/>
        <v>28SEP2024:16:00:00</v>
      </c>
      <c r="M665">
        <v>17</v>
      </c>
      <c r="N665">
        <f t="shared" si="78"/>
        <v>74.258056599999918</v>
      </c>
      <c r="O665" t="str">
        <f t="shared" si="73"/>
        <v/>
      </c>
      <c r="P665">
        <f t="shared" si="74"/>
        <v>74.258056599999918</v>
      </c>
      <c r="Q665" t="str">
        <f t="shared" si="75"/>
        <v/>
      </c>
      <c r="R665">
        <f t="shared" si="76"/>
        <v>1</v>
      </c>
      <c r="S665">
        <f t="shared" si="79"/>
        <v>4.593806776090771</v>
      </c>
    </row>
    <row r="666" spans="1:19" x14ac:dyDescent="0.3">
      <c r="A666" t="s">
        <v>690</v>
      </c>
      <c r="B666">
        <v>1665.0917969</v>
      </c>
      <c r="C666">
        <v>1713.5100098</v>
      </c>
      <c r="D666">
        <v>1718.1719971</v>
      </c>
      <c r="E666">
        <v>1695.8666992000001</v>
      </c>
      <c r="F666">
        <v>1713.5100098</v>
      </c>
      <c r="G666">
        <v>1793.2800293</v>
      </c>
      <c r="H666">
        <v>1656.5400391000001</v>
      </c>
      <c r="I666">
        <v>1683.6999512</v>
      </c>
      <c r="J666">
        <v>1708.5793457</v>
      </c>
      <c r="L666" t="str">
        <f t="shared" si="77"/>
        <v>28SEP2024:17:00:00</v>
      </c>
      <c r="M666">
        <v>18</v>
      </c>
      <c r="N666">
        <f t="shared" si="78"/>
        <v>48.418212900000071</v>
      </c>
      <c r="O666" t="str">
        <f t="shared" si="73"/>
        <v/>
      </c>
      <c r="P666">
        <f t="shared" si="74"/>
        <v>48.418212900000071</v>
      </c>
      <c r="Q666" t="str">
        <f t="shared" si="75"/>
        <v/>
      </c>
      <c r="R666">
        <f t="shared" si="76"/>
        <v>1</v>
      </c>
      <c r="S666">
        <f t="shared" si="79"/>
        <v>2.9078404560122828</v>
      </c>
    </row>
    <row r="667" spans="1:19" x14ac:dyDescent="0.3">
      <c r="A667" t="s">
        <v>691</v>
      </c>
      <c r="B667">
        <v>1675.0526123</v>
      </c>
      <c r="C667">
        <v>1699.5100098</v>
      </c>
      <c r="D667">
        <v>1710.2122803</v>
      </c>
      <c r="E667">
        <v>1694.5601807</v>
      </c>
      <c r="F667">
        <v>1699.5100098</v>
      </c>
      <c r="G667">
        <v>1764.3299560999999</v>
      </c>
      <c r="H667">
        <v>1644.25</v>
      </c>
      <c r="I667">
        <v>1665.5600586</v>
      </c>
      <c r="J667">
        <v>1693.6420897999999</v>
      </c>
      <c r="L667" t="str">
        <f t="shared" si="77"/>
        <v>28SEP2024:18:00:00</v>
      </c>
      <c r="M667">
        <v>19</v>
      </c>
      <c r="N667">
        <f t="shared" si="78"/>
        <v>24.45739750000007</v>
      </c>
      <c r="O667" t="str">
        <f t="shared" si="73"/>
        <v/>
      </c>
      <c r="P667">
        <f t="shared" si="74"/>
        <v>24.45739750000007</v>
      </c>
      <c r="Q667" t="str">
        <f t="shared" si="75"/>
        <v/>
      </c>
      <c r="R667">
        <f t="shared" si="76"/>
        <v>1</v>
      </c>
      <c r="S667">
        <f t="shared" si="79"/>
        <v>1.4600972721936079</v>
      </c>
    </row>
    <row r="668" spans="1:19" x14ac:dyDescent="0.3">
      <c r="A668" t="s">
        <v>692</v>
      </c>
      <c r="B668">
        <v>1650.5802002</v>
      </c>
      <c r="C668">
        <v>1629.9699707</v>
      </c>
      <c r="D668">
        <v>1662.8135986</v>
      </c>
      <c r="E668">
        <v>1677.0336914</v>
      </c>
      <c r="F668">
        <v>1629.9699707</v>
      </c>
      <c r="G668">
        <v>1683.4899902</v>
      </c>
      <c r="H668">
        <v>1579.0699463000001</v>
      </c>
      <c r="I668">
        <v>1594.6500243999999</v>
      </c>
      <c r="J668">
        <v>1632.8427733999999</v>
      </c>
      <c r="L668" t="str">
        <f t="shared" si="77"/>
        <v>28SEP2024:19:00:00</v>
      </c>
      <c r="M668">
        <v>20</v>
      </c>
      <c r="N668">
        <f t="shared" si="78"/>
        <v>-20.610229500000059</v>
      </c>
      <c r="O668">
        <f t="shared" si="73"/>
        <v>-20.610229500000059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1.2486657417496421</v>
      </c>
    </row>
    <row r="669" spans="1:19" x14ac:dyDescent="0.3">
      <c r="A669" t="s">
        <v>693</v>
      </c>
      <c r="B669">
        <v>1592.2963867000001</v>
      </c>
      <c r="C669">
        <v>1544.4599608999999</v>
      </c>
      <c r="D669">
        <v>1595.2872314000001</v>
      </c>
      <c r="E669">
        <v>1634.7564697</v>
      </c>
      <c r="F669">
        <v>1544.4599608999999</v>
      </c>
      <c r="G669">
        <v>1586.0400391000001</v>
      </c>
      <c r="H669">
        <v>1503.5899658000001</v>
      </c>
      <c r="I669">
        <v>1510.0999756000001</v>
      </c>
      <c r="J669">
        <v>1555.7893065999999</v>
      </c>
      <c r="L669" t="str">
        <f t="shared" si="77"/>
        <v>28SEP2024:20:00:00</v>
      </c>
      <c r="M669">
        <v>21</v>
      </c>
      <c r="N669">
        <f t="shared" si="78"/>
        <v>-47.836425800000143</v>
      </c>
      <c r="O669">
        <f t="shared" si="73"/>
        <v>-47.836425800000143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3.0042413083119595</v>
      </c>
    </row>
    <row r="670" spans="1:19" x14ac:dyDescent="0.3">
      <c r="A670" t="s">
        <v>694</v>
      </c>
      <c r="B670">
        <v>1536.0118408000001</v>
      </c>
      <c r="C670">
        <v>1504.9399414</v>
      </c>
      <c r="D670">
        <v>1552.3149414</v>
      </c>
      <c r="E670">
        <v>1594.7404785000001</v>
      </c>
      <c r="F670">
        <v>1504.9399414</v>
      </c>
      <c r="G670">
        <v>1543.1500243999999</v>
      </c>
      <c r="H670">
        <v>1470.7800293</v>
      </c>
      <c r="I670">
        <v>1474.9799805</v>
      </c>
      <c r="J670">
        <v>1517.7181396000001</v>
      </c>
      <c r="L670" t="str">
        <f t="shared" si="77"/>
        <v>28SEP2024:21:00:00</v>
      </c>
      <c r="M670">
        <v>22</v>
      </c>
      <c r="N670">
        <f t="shared" si="78"/>
        <v>-31.07189940000012</v>
      </c>
      <c r="O670">
        <f t="shared" si="73"/>
        <v>-31.07189940000012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2.0228945229886355</v>
      </c>
    </row>
    <row r="671" spans="1:19" x14ac:dyDescent="0.3">
      <c r="A671" t="s">
        <v>695</v>
      </c>
      <c r="B671">
        <v>1428.3946533000001</v>
      </c>
      <c r="C671">
        <v>1429.9499512</v>
      </c>
      <c r="D671">
        <v>1466.8292236</v>
      </c>
      <c r="E671">
        <v>1532.7200928</v>
      </c>
      <c r="F671">
        <v>1429.9499512</v>
      </c>
      <c r="G671">
        <v>1467.8599853999999</v>
      </c>
      <c r="H671">
        <v>1404.1400146000001</v>
      </c>
      <c r="I671">
        <v>1403.1700439000001</v>
      </c>
      <c r="J671">
        <v>1447.5681152</v>
      </c>
      <c r="L671" t="str">
        <f t="shared" si="77"/>
        <v>28SEP2024:22:00:00</v>
      </c>
      <c r="M671">
        <v>23</v>
      </c>
      <c r="N671">
        <f t="shared" si="78"/>
        <v>1.5552978999999141</v>
      </c>
      <c r="O671" t="str">
        <f t="shared" si="73"/>
        <v/>
      </c>
      <c r="P671">
        <f t="shared" si="74"/>
        <v>1.5552978999999141</v>
      </c>
      <c r="Q671" t="str">
        <f t="shared" si="75"/>
        <v/>
      </c>
      <c r="R671">
        <f t="shared" si="76"/>
        <v>1</v>
      </c>
      <c r="S671">
        <f t="shared" si="79"/>
        <v>0.10888432663947117</v>
      </c>
    </row>
    <row r="672" spans="1:19" x14ac:dyDescent="0.3">
      <c r="A672" t="s">
        <v>696</v>
      </c>
      <c r="B672">
        <v>1368.6739502</v>
      </c>
      <c r="C672">
        <v>1360.9200439000001</v>
      </c>
      <c r="D672">
        <v>1396.7382812999999</v>
      </c>
      <c r="E672">
        <v>1472.7489014</v>
      </c>
      <c r="F672">
        <v>1360.9200439000001</v>
      </c>
      <c r="G672">
        <v>1414.8000488</v>
      </c>
      <c r="H672">
        <v>1345.6300048999999</v>
      </c>
      <c r="I672">
        <v>1337.0400391000001</v>
      </c>
      <c r="J672">
        <v>1386.2277832</v>
      </c>
      <c r="L672" t="str">
        <f t="shared" si="77"/>
        <v>28SEP2024:23:00:00</v>
      </c>
      <c r="M672">
        <v>24</v>
      </c>
      <c r="N672">
        <f t="shared" si="78"/>
        <v>-7.753906299999926</v>
      </c>
      <c r="O672">
        <f t="shared" si="73"/>
        <v>-7.753906299999926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0.56652691452678494</v>
      </c>
    </row>
    <row r="673" spans="1:19" x14ac:dyDescent="0.3">
      <c r="A673" t="s">
        <v>697</v>
      </c>
      <c r="B673">
        <v>1315.6386719</v>
      </c>
      <c r="C673">
        <v>1286.9200439000001</v>
      </c>
      <c r="D673">
        <v>1325.1851807</v>
      </c>
      <c r="E673">
        <v>1406.6223144999999</v>
      </c>
      <c r="F673">
        <v>1286.9200439000001</v>
      </c>
      <c r="G673">
        <v>1347.75</v>
      </c>
      <c r="H673">
        <v>1280.8100586</v>
      </c>
      <c r="I673">
        <v>1264.0100098</v>
      </c>
      <c r="J673">
        <v>1317.2225341999999</v>
      </c>
      <c r="L673" t="str">
        <f t="shared" si="77"/>
        <v>29SEP2024:00:00:00</v>
      </c>
      <c r="M673">
        <v>1</v>
      </c>
      <c r="N673">
        <f t="shared" si="78"/>
        <v>-28.718627999999853</v>
      </c>
      <c r="O673">
        <f t="shared" si="73"/>
        <v>-28.718627999999853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2.182865904855579</v>
      </c>
    </row>
    <row r="674" spans="1:19" x14ac:dyDescent="0.3">
      <c r="A674" t="s">
        <v>698</v>
      </c>
      <c r="B674">
        <v>1285.3288574000001</v>
      </c>
      <c r="C674">
        <v>1195.1400146000001</v>
      </c>
      <c r="D674">
        <v>1240.9254149999999</v>
      </c>
      <c r="E674">
        <v>1309.3586425999999</v>
      </c>
      <c r="F674">
        <v>1195.1400146000001</v>
      </c>
      <c r="G674">
        <v>1278.3100586</v>
      </c>
      <c r="H674">
        <v>1225.3000488</v>
      </c>
      <c r="I674">
        <v>1221.1199951000001</v>
      </c>
      <c r="J674">
        <v>1245.8457031</v>
      </c>
      <c r="L674" t="str">
        <f t="shared" si="77"/>
        <v>29SEP2024:01:00:00</v>
      </c>
      <c r="M674">
        <v>2</v>
      </c>
      <c r="N674">
        <f t="shared" si="78"/>
        <v>-90.188842799999975</v>
      </c>
      <c r="O674">
        <f t="shared" si="73"/>
        <v>-90.188842799999975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7.0167912500180343</v>
      </c>
    </row>
    <row r="675" spans="1:19" x14ac:dyDescent="0.3">
      <c r="A675" t="s">
        <v>699</v>
      </c>
      <c r="B675">
        <v>1246.6029053</v>
      </c>
      <c r="C675">
        <v>1140.6400146000001</v>
      </c>
      <c r="D675">
        <v>1195.1839600000001</v>
      </c>
      <c r="E675">
        <v>1228.9029541</v>
      </c>
      <c r="F675">
        <v>1140.6400146000001</v>
      </c>
      <c r="G675">
        <v>1222.0400391000001</v>
      </c>
      <c r="H675">
        <v>1157.8800048999999</v>
      </c>
      <c r="I675">
        <v>1154.3599853999999</v>
      </c>
      <c r="J675">
        <v>1180.7645264</v>
      </c>
      <c r="L675" t="str">
        <f t="shared" si="77"/>
        <v>29SEP2024:02:00:00</v>
      </c>
      <c r="M675">
        <v>3</v>
      </c>
      <c r="N675">
        <f t="shared" ref="N675:N698" si="80">C675-B675</f>
        <v>-105.96289069999989</v>
      </c>
      <c r="O675">
        <f t="shared" si="73"/>
        <v>-105.96289069999989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8.5001318583081193</v>
      </c>
    </row>
    <row r="676" spans="1:19" x14ac:dyDescent="0.3">
      <c r="A676" t="s">
        <v>700</v>
      </c>
      <c r="B676">
        <v>1227.3586425999999</v>
      </c>
      <c r="C676">
        <v>1105.8800048999999</v>
      </c>
      <c r="D676">
        <v>1167.3531493999999</v>
      </c>
      <c r="E676">
        <v>1201.5008545000001</v>
      </c>
      <c r="F676">
        <v>1105.8800048999999</v>
      </c>
      <c r="G676">
        <v>1191.0999756000001</v>
      </c>
      <c r="H676">
        <v>1113.1199951000001</v>
      </c>
      <c r="I676">
        <v>1114.1800536999999</v>
      </c>
      <c r="J676">
        <v>1145.15625</v>
      </c>
      <c r="L676" t="str">
        <f t="shared" si="77"/>
        <v>29SEP2024:03:00:00</v>
      </c>
      <c r="M676">
        <v>4</v>
      </c>
      <c r="N676">
        <f t="shared" si="80"/>
        <v>-121.47863770000004</v>
      </c>
      <c r="O676">
        <f t="shared" si="73"/>
        <v>-121.47863770000004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9.8975664881996774</v>
      </c>
    </row>
    <row r="677" spans="1:19" x14ac:dyDescent="0.3">
      <c r="A677" t="s">
        <v>701</v>
      </c>
      <c r="B677">
        <v>1218.6789550999999</v>
      </c>
      <c r="C677">
        <v>1084.2099608999999</v>
      </c>
      <c r="D677">
        <v>1140.815918</v>
      </c>
      <c r="E677">
        <v>1178.5305175999999</v>
      </c>
      <c r="F677">
        <v>1084.2099608999999</v>
      </c>
      <c r="G677">
        <v>1157.0500488</v>
      </c>
      <c r="H677">
        <v>1088.9300536999999</v>
      </c>
      <c r="I677">
        <v>1088.8000488</v>
      </c>
      <c r="J677">
        <v>1119.5041504000001</v>
      </c>
      <c r="L677" t="str">
        <f t="shared" si="77"/>
        <v>29SEP2024:04:00:00</v>
      </c>
      <c r="M677">
        <v>5</v>
      </c>
      <c r="N677">
        <f t="shared" si="80"/>
        <v>-134.4689942</v>
      </c>
      <c r="O677">
        <f t="shared" si="73"/>
        <v>-134.4689942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11.033996577791564</v>
      </c>
    </row>
    <row r="678" spans="1:19" x14ac:dyDescent="0.3">
      <c r="A678" t="s">
        <v>702</v>
      </c>
      <c r="B678">
        <v>1213.1295166</v>
      </c>
      <c r="C678">
        <v>1049.2199707</v>
      </c>
      <c r="D678">
        <v>1136.416626</v>
      </c>
      <c r="E678">
        <v>1185.5133057</v>
      </c>
      <c r="F678">
        <v>1049.2199707</v>
      </c>
      <c r="G678">
        <v>1115.8699951000001</v>
      </c>
      <c r="H678">
        <v>1051.6800536999999</v>
      </c>
      <c r="I678">
        <v>1050.8399658000001</v>
      </c>
      <c r="J678">
        <v>1090.6246338000001</v>
      </c>
      <c r="L678" t="str">
        <f t="shared" si="77"/>
        <v>29SEP2024:05:00:00</v>
      </c>
      <c r="M678">
        <v>6</v>
      </c>
      <c r="N678">
        <f t="shared" si="80"/>
        <v>-163.90954590000001</v>
      </c>
      <c r="O678">
        <f t="shared" si="73"/>
        <v>-163.90954590000001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13.51129814724022</v>
      </c>
    </row>
    <row r="679" spans="1:19" x14ac:dyDescent="0.3">
      <c r="A679" t="s">
        <v>703</v>
      </c>
      <c r="B679">
        <v>1217.1873779</v>
      </c>
      <c r="C679">
        <v>1056.0200195</v>
      </c>
      <c r="D679">
        <v>1126.6208495999999</v>
      </c>
      <c r="E679">
        <v>1175.0878906</v>
      </c>
      <c r="F679">
        <v>1056.0200195</v>
      </c>
      <c r="G679">
        <v>1103.7700195</v>
      </c>
      <c r="H679">
        <v>1050.2600098</v>
      </c>
      <c r="I679">
        <v>1046.0799560999999</v>
      </c>
      <c r="J679">
        <v>1086.2435303</v>
      </c>
      <c r="L679" t="str">
        <f t="shared" si="77"/>
        <v>29SEP2024:06:00:00</v>
      </c>
      <c r="M679">
        <v>7</v>
      </c>
      <c r="N679">
        <f t="shared" si="80"/>
        <v>-161.16735840000001</v>
      </c>
      <c r="O679">
        <f t="shared" si="73"/>
        <v>-161.16735840000001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13.24096530462387</v>
      </c>
    </row>
    <row r="680" spans="1:19" x14ac:dyDescent="0.3">
      <c r="A680" t="s">
        <v>704</v>
      </c>
      <c r="B680">
        <v>1214.3024902</v>
      </c>
      <c r="C680">
        <v>1049.3900146000001</v>
      </c>
      <c r="D680">
        <v>1147.6435547000001</v>
      </c>
      <c r="E680">
        <v>1200.9782714999999</v>
      </c>
      <c r="F680">
        <v>1049.3900146000001</v>
      </c>
      <c r="G680">
        <v>1096.1600341999999</v>
      </c>
      <c r="H680">
        <v>1043.7800293</v>
      </c>
      <c r="I680">
        <v>1041.8199463000001</v>
      </c>
      <c r="J680">
        <v>1086.4256591999999</v>
      </c>
      <c r="L680" t="str">
        <f t="shared" si="77"/>
        <v>29SEP2024:07:00:00</v>
      </c>
      <c r="M680">
        <v>8</v>
      </c>
      <c r="N680">
        <f t="shared" si="80"/>
        <v>-164.91247559999988</v>
      </c>
      <c r="O680">
        <f t="shared" si="73"/>
        <v>-164.91247559999988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13.580839776820206</v>
      </c>
    </row>
    <row r="681" spans="1:19" x14ac:dyDescent="0.3">
      <c r="A681" t="s">
        <v>705</v>
      </c>
      <c r="B681">
        <v>1229.5871582</v>
      </c>
      <c r="C681">
        <v>1045.3199463000001</v>
      </c>
      <c r="D681">
        <v>1161.6894531</v>
      </c>
      <c r="E681">
        <v>1217.7081298999999</v>
      </c>
      <c r="F681">
        <v>1045.3199463000001</v>
      </c>
      <c r="G681">
        <v>1097.1600341999999</v>
      </c>
      <c r="H681">
        <v>1042.9499512</v>
      </c>
      <c r="I681">
        <v>1046.7600098</v>
      </c>
      <c r="J681">
        <v>1089.9796143000001</v>
      </c>
      <c r="L681" t="str">
        <f t="shared" si="77"/>
        <v>29SEP2024:08:00:00</v>
      </c>
      <c r="M681">
        <v>9</v>
      </c>
      <c r="N681">
        <f t="shared" si="80"/>
        <v>-184.26721189999989</v>
      </c>
      <c r="O681">
        <f t="shared" si="73"/>
        <v>-184.26721189999989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14.986104130247243</v>
      </c>
    </row>
    <row r="682" spans="1:19" x14ac:dyDescent="0.3">
      <c r="A682" t="s">
        <v>706</v>
      </c>
      <c r="B682">
        <v>1177.7338867000001</v>
      </c>
      <c r="C682">
        <v>1093.5500488</v>
      </c>
      <c r="D682">
        <v>1185.1428223</v>
      </c>
      <c r="E682">
        <v>1204.9144286999999</v>
      </c>
      <c r="F682">
        <v>1093.5500488</v>
      </c>
      <c r="G682">
        <v>1157.7399902</v>
      </c>
      <c r="H682">
        <v>1088.9499512</v>
      </c>
      <c r="I682">
        <v>1102.1400146000001</v>
      </c>
      <c r="J682">
        <v>1129.4588623</v>
      </c>
      <c r="L682" t="str">
        <f t="shared" si="77"/>
        <v>29SEP2024:09:00:00</v>
      </c>
      <c r="M682">
        <v>10</v>
      </c>
      <c r="N682">
        <f t="shared" si="80"/>
        <v>-84.183837900000071</v>
      </c>
      <c r="O682">
        <f t="shared" si="73"/>
        <v>-84.183837900000071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7.1479507255991797</v>
      </c>
    </row>
    <row r="683" spans="1:19" x14ac:dyDescent="0.3">
      <c r="A683" t="s">
        <v>707</v>
      </c>
      <c r="B683">
        <v>1204.3898925999999</v>
      </c>
      <c r="C683">
        <v>1177.5100098</v>
      </c>
      <c r="D683">
        <v>1243.9425048999999</v>
      </c>
      <c r="E683">
        <v>1245.7182617000001</v>
      </c>
      <c r="F683">
        <v>1177.5100098</v>
      </c>
      <c r="G683">
        <v>1257.3399658000001</v>
      </c>
      <c r="H683">
        <v>1173.4899902</v>
      </c>
      <c r="I683">
        <v>1191.5200195</v>
      </c>
      <c r="J683">
        <v>1209.1156006000001</v>
      </c>
      <c r="L683" t="str">
        <f t="shared" si="77"/>
        <v>29SEP2024:10:00:00</v>
      </c>
      <c r="M683">
        <v>11</v>
      </c>
      <c r="N683">
        <f t="shared" si="80"/>
        <v>-26.879882799999905</v>
      </c>
      <c r="O683">
        <f t="shared" si="73"/>
        <v>-26.879882799999905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2.231825670835915</v>
      </c>
    </row>
    <row r="684" spans="1:19" x14ac:dyDescent="0.3">
      <c r="A684" t="s">
        <v>708</v>
      </c>
      <c r="B684">
        <v>1301.5410156</v>
      </c>
      <c r="C684">
        <v>1278.9899902</v>
      </c>
      <c r="D684">
        <v>1312.472168</v>
      </c>
      <c r="E684">
        <v>1302.3375243999999</v>
      </c>
      <c r="F684">
        <v>1278.9899902</v>
      </c>
      <c r="G684">
        <v>1373.8399658000001</v>
      </c>
      <c r="H684">
        <v>1275.5</v>
      </c>
      <c r="I684">
        <v>1298.1199951000001</v>
      </c>
      <c r="J684">
        <v>1305.7575684000001</v>
      </c>
      <c r="L684" t="str">
        <f t="shared" si="77"/>
        <v>29SEP2024:11:00:00</v>
      </c>
      <c r="M684">
        <v>12</v>
      </c>
      <c r="N684">
        <f t="shared" si="80"/>
        <v>-22.551025400000071</v>
      </c>
      <c r="O684">
        <f t="shared" si="73"/>
        <v>-22.551025400000071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1.7326403954779888</v>
      </c>
    </row>
    <row r="685" spans="1:19" x14ac:dyDescent="0.3">
      <c r="A685" t="s">
        <v>709</v>
      </c>
      <c r="B685">
        <v>1325.3765868999999</v>
      </c>
      <c r="C685">
        <v>1370.3900146000001</v>
      </c>
      <c r="D685">
        <v>1376.3277588000001</v>
      </c>
      <c r="E685">
        <v>1353.0738524999999</v>
      </c>
      <c r="F685">
        <v>1370.3900146000001</v>
      </c>
      <c r="G685">
        <v>1470.7700195</v>
      </c>
      <c r="H685">
        <v>1353.6400146000001</v>
      </c>
      <c r="I685">
        <v>1385.1300048999999</v>
      </c>
      <c r="J685">
        <v>1386.6008300999999</v>
      </c>
      <c r="L685" t="str">
        <f t="shared" si="77"/>
        <v>29SEP2024:12:00:00</v>
      </c>
      <c r="M685">
        <v>13</v>
      </c>
      <c r="N685">
        <f t="shared" si="80"/>
        <v>45.013427700000193</v>
      </c>
      <c r="O685" t="str">
        <f t="shared" si="73"/>
        <v/>
      </c>
      <c r="P685">
        <f t="shared" si="74"/>
        <v>45.013427700000193</v>
      </c>
      <c r="Q685" t="str">
        <f t="shared" si="75"/>
        <v/>
      </c>
      <c r="R685">
        <f t="shared" si="76"/>
        <v>1</v>
      </c>
      <c r="S685">
        <f t="shared" si="81"/>
        <v>3.3962745490536168</v>
      </c>
    </row>
    <row r="686" spans="1:19" x14ac:dyDescent="0.3">
      <c r="A686" t="s">
        <v>710</v>
      </c>
      <c r="B686">
        <v>1359.7000731999999</v>
      </c>
      <c r="C686">
        <v>1463.6800536999999</v>
      </c>
      <c r="D686">
        <v>1456.8785399999999</v>
      </c>
      <c r="E686">
        <v>1451.2696533000001</v>
      </c>
      <c r="F686">
        <v>1463.6800536999999</v>
      </c>
      <c r="G686">
        <v>1563.4100341999999</v>
      </c>
      <c r="H686">
        <v>1426.1199951000001</v>
      </c>
      <c r="I686">
        <v>1472.2199707</v>
      </c>
      <c r="J686">
        <v>1475.3399658000001</v>
      </c>
      <c r="L686" t="str">
        <f t="shared" si="77"/>
        <v>29SEP2024:13:00:00</v>
      </c>
      <c r="M686">
        <v>14</v>
      </c>
      <c r="N686">
        <f t="shared" si="80"/>
        <v>103.97998050000001</v>
      </c>
      <c r="O686" t="str">
        <f t="shared" si="73"/>
        <v/>
      </c>
      <c r="P686">
        <f t="shared" si="74"/>
        <v>103.97998050000001</v>
      </c>
      <c r="Q686" t="str">
        <f t="shared" si="75"/>
        <v/>
      </c>
      <c r="R686">
        <f t="shared" si="76"/>
        <v>1</v>
      </c>
      <c r="S686">
        <f t="shared" si="81"/>
        <v>7.6472732883868479</v>
      </c>
    </row>
    <row r="687" spans="1:19" x14ac:dyDescent="0.3">
      <c r="A687" t="s">
        <v>711</v>
      </c>
      <c r="B687">
        <v>1450.7423096</v>
      </c>
      <c r="C687">
        <v>1554.5500488</v>
      </c>
      <c r="D687">
        <v>1529.1793213000001</v>
      </c>
      <c r="E687">
        <v>1532.1685791</v>
      </c>
      <c r="F687">
        <v>1554.5500488</v>
      </c>
      <c r="G687">
        <v>1651.3399658000001</v>
      </c>
      <c r="H687">
        <v>1507.8699951000001</v>
      </c>
      <c r="I687">
        <v>1559.9599608999999</v>
      </c>
      <c r="J687">
        <v>1561.1777344</v>
      </c>
      <c r="L687" t="str">
        <f t="shared" si="77"/>
        <v>29SEP2024:14:00:00</v>
      </c>
      <c r="M687">
        <v>15</v>
      </c>
      <c r="N687">
        <f t="shared" si="80"/>
        <v>103.80773920000001</v>
      </c>
      <c r="O687" t="str">
        <f t="shared" si="73"/>
        <v/>
      </c>
      <c r="P687">
        <f t="shared" si="74"/>
        <v>103.80773920000001</v>
      </c>
      <c r="Q687" t="str">
        <f t="shared" si="75"/>
        <v/>
      </c>
      <c r="R687">
        <f t="shared" si="76"/>
        <v>1</v>
      </c>
      <c r="S687">
        <f t="shared" si="81"/>
        <v>7.155491262167847</v>
      </c>
    </row>
    <row r="688" spans="1:19" x14ac:dyDescent="0.3">
      <c r="A688" t="s">
        <v>712</v>
      </c>
      <c r="B688">
        <v>1514.3555908000001</v>
      </c>
      <c r="C688">
        <v>1633.3399658000001</v>
      </c>
      <c r="D688">
        <v>1599.1369629000001</v>
      </c>
      <c r="E688">
        <v>1607.0780029</v>
      </c>
      <c r="F688">
        <v>1633.3399658000001</v>
      </c>
      <c r="G688">
        <v>1706.9300536999999</v>
      </c>
      <c r="H688">
        <v>1558.3100586</v>
      </c>
      <c r="I688">
        <v>1615.4200439000001</v>
      </c>
      <c r="J688">
        <v>1624.2155762</v>
      </c>
      <c r="L688" t="str">
        <f t="shared" si="77"/>
        <v>29SEP2024:15:00:00</v>
      </c>
      <c r="M688">
        <v>16</v>
      </c>
      <c r="N688">
        <f t="shared" si="80"/>
        <v>118.984375</v>
      </c>
      <c r="O688" t="str">
        <f t="shared" si="73"/>
        <v/>
      </c>
      <c r="P688">
        <f t="shared" si="74"/>
        <v>118.984375</v>
      </c>
      <c r="Q688" t="str">
        <f t="shared" si="75"/>
        <v/>
      </c>
      <c r="R688">
        <f t="shared" si="76"/>
        <v>1</v>
      </c>
      <c r="S688">
        <f t="shared" si="81"/>
        <v>7.85709616175044</v>
      </c>
    </row>
    <row r="689" spans="1:19" x14ac:dyDescent="0.3">
      <c r="A689" t="s">
        <v>713</v>
      </c>
      <c r="B689">
        <v>1597.885376</v>
      </c>
      <c r="C689">
        <v>1691.7800293</v>
      </c>
      <c r="D689">
        <v>1702.4053954999999</v>
      </c>
      <c r="E689">
        <v>1756.6258545000001</v>
      </c>
      <c r="F689">
        <v>1691.7800293</v>
      </c>
      <c r="G689">
        <v>1745.3100586</v>
      </c>
      <c r="H689">
        <v>1592.7399902</v>
      </c>
      <c r="I689">
        <v>1652.7099608999999</v>
      </c>
      <c r="J689">
        <v>1687.8331298999999</v>
      </c>
      <c r="L689" t="str">
        <f t="shared" si="77"/>
        <v>29SEP2024:16:00:00</v>
      </c>
      <c r="M689">
        <v>17</v>
      </c>
      <c r="N689">
        <f t="shared" si="80"/>
        <v>93.894653300000073</v>
      </c>
      <c r="O689" t="str">
        <f t="shared" si="73"/>
        <v/>
      </c>
      <c r="P689">
        <f t="shared" si="74"/>
        <v>93.894653300000073</v>
      </c>
      <c r="Q689" t="str">
        <f t="shared" si="75"/>
        <v/>
      </c>
      <c r="R689">
        <f t="shared" si="76"/>
        <v>1</v>
      </c>
      <c r="S689">
        <f t="shared" si="81"/>
        <v>5.8761820284661068</v>
      </c>
    </row>
    <row r="690" spans="1:19" x14ac:dyDescent="0.3">
      <c r="A690" t="s">
        <v>714</v>
      </c>
      <c r="B690">
        <v>1654.6032714999999</v>
      </c>
      <c r="C690">
        <v>1718.7399902</v>
      </c>
      <c r="D690">
        <v>1733.6925048999999</v>
      </c>
      <c r="E690">
        <v>1789.3560791</v>
      </c>
      <c r="F690">
        <v>1718.7399902</v>
      </c>
      <c r="G690">
        <v>1759.0500488</v>
      </c>
      <c r="H690">
        <v>1616.1500243999999</v>
      </c>
      <c r="I690">
        <v>1673.4899902</v>
      </c>
      <c r="J690">
        <v>1711.3572998</v>
      </c>
      <c r="L690" t="str">
        <f t="shared" si="77"/>
        <v>29SEP2024:17:00:00</v>
      </c>
      <c r="M690">
        <v>18</v>
      </c>
      <c r="N690">
        <f t="shared" si="80"/>
        <v>64.136718700000074</v>
      </c>
      <c r="O690" t="str">
        <f t="shared" si="73"/>
        <v/>
      </c>
      <c r="P690">
        <f t="shared" si="74"/>
        <v>64.136718700000074</v>
      </c>
      <c r="Q690" t="str">
        <f t="shared" si="75"/>
        <v/>
      </c>
      <c r="R690">
        <f t="shared" si="76"/>
        <v>1</v>
      </c>
      <c r="S690">
        <f t="shared" si="81"/>
        <v>3.8762596330331309</v>
      </c>
    </row>
    <row r="691" spans="1:19" x14ac:dyDescent="0.3">
      <c r="A691" t="s">
        <v>715</v>
      </c>
      <c r="B691">
        <v>1685.5765381000001</v>
      </c>
      <c r="C691">
        <v>1742.25</v>
      </c>
      <c r="D691">
        <v>1731.465332</v>
      </c>
      <c r="E691">
        <v>1792.3601074000001</v>
      </c>
      <c r="F691">
        <v>1742.25</v>
      </c>
      <c r="G691">
        <v>1740.0200195</v>
      </c>
      <c r="H691">
        <v>1612.6899414</v>
      </c>
      <c r="I691">
        <v>1664.4599608999999</v>
      </c>
      <c r="J691">
        <v>1710.355957</v>
      </c>
      <c r="L691" t="str">
        <f t="shared" si="77"/>
        <v>29SEP2024:18:00:00</v>
      </c>
      <c r="M691">
        <v>19</v>
      </c>
      <c r="N691">
        <f t="shared" si="80"/>
        <v>56.673461899999893</v>
      </c>
      <c r="O691" t="str">
        <f t="shared" si="73"/>
        <v/>
      </c>
      <c r="P691">
        <f t="shared" si="74"/>
        <v>56.673461899999893</v>
      </c>
      <c r="Q691" t="str">
        <f t="shared" si="75"/>
        <v/>
      </c>
      <c r="R691">
        <f t="shared" si="76"/>
        <v>1</v>
      </c>
      <c r="S691">
        <f t="shared" si="81"/>
        <v>3.362259773969257</v>
      </c>
    </row>
    <row r="692" spans="1:19" x14ac:dyDescent="0.3">
      <c r="A692" t="s">
        <v>716</v>
      </c>
      <c r="B692">
        <v>1686.8602295000001</v>
      </c>
      <c r="C692">
        <v>1672.0200195</v>
      </c>
      <c r="D692">
        <v>1686.9907227000001</v>
      </c>
      <c r="E692">
        <v>1773.1137695</v>
      </c>
      <c r="F692">
        <v>1672.0200195</v>
      </c>
      <c r="G692">
        <v>1673.9200439000001</v>
      </c>
      <c r="H692">
        <v>1561.9000243999999</v>
      </c>
      <c r="I692">
        <v>1606.2800293</v>
      </c>
      <c r="J692">
        <v>1657.4467772999999</v>
      </c>
      <c r="L692" t="str">
        <f t="shared" si="77"/>
        <v>29SEP2024:19:00:00</v>
      </c>
      <c r="M692">
        <v>20</v>
      </c>
      <c r="N692">
        <f t="shared" si="80"/>
        <v>-14.84021000000007</v>
      </c>
      <c r="O692">
        <f t="shared" si="73"/>
        <v>-14.84021000000007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0.8797533868232128</v>
      </c>
    </row>
    <row r="693" spans="1:19" x14ac:dyDescent="0.3">
      <c r="A693" t="s">
        <v>717</v>
      </c>
      <c r="B693">
        <v>1682.0620117000001</v>
      </c>
      <c r="C693">
        <v>1600.9499512</v>
      </c>
      <c r="D693">
        <v>1618.0952147999999</v>
      </c>
      <c r="E693">
        <v>1682.6999512</v>
      </c>
      <c r="F693">
        <v>1600.9499512</v>
      </c>
      <c r="G693">
        <v>1588.0300293</v>
      </c>
      <c r="H693">
        <v>1499.8299560999999</v>
      </c>
      <c r="I693">
        <v>1530.4899902</v>
      </c>
      <c r="J693">
        <v>1580.4000243999999</v>
      </c>
      <c r="L693" t="str">
        <f t="shared" si="77"/>
        <v>29SEP2024:20:00:00</v>
      </c>
      <c r="M693">
        <v>21</v>
      </c>
      <c r="N693">
        <f t="shared" si="80"/>
        <v>-81.112060500000098</v>
      </c>
      <c r="O693">
        <f t="shared" si="73"/>
        <v>-81.112060500000098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4.8221801536331608</v>
      </c>
    </row>
    <row r="694" spans="1:19" x14ac:dyDescent="0.3">
      <c r="A694" t="s">
        <v>718</v>
      </c>
      <c r="B694">
        <v>1621.3325195</v>
      </c>
      <c r="C694">
        <v>1503.8299560999999</v>
      </c>
      <c r="D694">
        <v>1559.8140868999999</v>
      </c>
      <c r="E694">
        <v>1619.0932617000001</v>
      </c>
      <c r="F694">
        <v>1503.8299560999999</v>
      </c>
      <c r="G694">
        <v>1553.9499512</v>
      </c>
      <c r="H694">
        <v>1477.3800048999999</v>
      </c>
      <c r="I694">
        <v>1502.3000488</v>
      </c>
      <c r="J694">
        <v>1531.3105469</v>
      </c>
      <c r="L694" t="str">
        <f t="shared" si="77"/>
        <v>29SEP2024:21:00:00</v>
      </c>
      <c r="M694">
        <v>22</v>
      </c>
      <c r="N694">
        <f t="shared" si="80"/>
        <v>-117.5025634000001</v>
      </c>
      <c r="O694">
        <f t="shared" si="73"/>
        <v>-117.5025634000001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7.2472834527636882</v>
      </c>
    </row>
    <row r="695" spans="1:19" x14ac:dyDescent="0.3">
      <c r="A695" t="s">
        <v>719</v>
      </c>
      <c r="B695">
        <v>1485.769043</v>
      </c>
      <c r="C695">
        <v>1414.6400146000001</v>
      </c>
      <c r="D695">
        <v>1477.7299805</v>
      </c>
      <c r="E695">
        <v>1550.255249</v>
      </c>
      <c r="F695">
        <v>1414.6400146000001</v>
      </c>
      <c r="G695">
        <v>1477.2800293</v>
      </c>
      <c r="H695">
        <v>1412.3599853999999</v>
      </c>
      <c r="I695">
        <v>1426.6700439000001</v>
      </c>
      <c r="J695">
        <v>1456.2410889</v>
      </c>
      <c r="L695" t="str">
        <f t="shared" si="77"/>
        <v>29SEP2024:22:00:00</v>
      </c>
      <c r="M695">
        <v>23</v>
      </c>
      <c r="N695">
        <f t="shared" si="80"/>
        <v>-71.129028399999925</v>
      </c>
      <c r="O695">
        <f t="shared" si="73"/>
        <v>-71.129028399999925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4.7873543156060983</v>
      </c>
    </row>
    <row r="696" spans="1:19" x14ac:dyDescent="0.3">
      <c r="A696" t="s">
        <v>720</v>
      </c>
      <c r="B696">
        <v>1378.2766113</v>
      </c>
      <c r="C696">
        <v>1367.0699463000001</v>
      </c>
      <c r="D696">
        <v>1398.2628173999999</v>
      </c>
      <c r="E696">
        <v>1461.7386475000001</v>
      </c>
      <c r="F696">
        <v>1367.0699463000001</v>
      </c>
      <c r="G696">
        <v>1403.7700195</v>
      </c>
      <c r="H696">
        <v>1343.7199707</v>
      </c>
      <c r="I696">
        <v>1343.1500243999999</v>
      </c>
      <c r="J696">
        <v>1383.8897704999999</v>
      </c>
      <c r="L696" t="str">
        <f t="shared" si="77"/>
        <v>29SEP2024:23:00:00</v>
      </c>
      <c r="M696">
        <v>24</v>
      </c>
      <c r="N696">
        <f t="shared" si="80"/>
        <v>-11.20666499999993</v>
      </c>
      <c r="O696">
        <f t="shared" si="73"/>
        <v>-11.20666499999993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0.81309259027690584</v>
      </c>
    </row>
    <row r="697" spans="1:19" x14ac:dyDescent="0.3">
      <c r="A697" t="s">
        <v>721</v>
      </c>
      <c r="B697">
        <v>1276.4815673999999</v>
      </c>
      <c r="C697">
        <v>1264.8100586</v>
      </c>
      <c r="D697">
        <v>1314.4158935999999</v>
      </c>
      <c r="E697">
        <v>1378.3537598</v>
      </c>
      <c r="F697">
        <v>1264.8100586</v>
      </c>
      <c r="G697">
        <v>1318.6400146000001</v>
      </c>
      <c r="H697">
        <v>1268.6999512</v>
      </c>
      <c r="I697">
        <v>1256.3499756000001</v>
      </c>
      <c r="J697">
        <v>1297.3707274999999</v>
      </c>
      <c r="L697" t="str">
        <f t="shared" si="77"/>
        <v>30SEP2024:00:00:00</v>
      </c>
      <c r="M697">
        <v>1</v>
      </c>
      <c r="N697">
        <f t="shared" si="80"/>
        <v>-11.671508799999856</v>
      </c>
      <c r="O697">
        <f t="shared" si="73"/>
        <v>-11.671508799999856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0.91434996776122313</v>
      </c>
    </row>
    <row r="698" spans="1:19" x14ac:dyDescent="0.3">
      <c r="A698" t="s">
        <v>722</v>
      </c>
      <c r="B698">
        <v>1227.8044434000001</v>
      </c>
      <c r="C698">
        <v>1210.2600098</v>
      </c>
      <c r="D698">
        <v>1230.9462891000001</v>
      </c>
      <c r="E698">
        <v>1266.1319579999999</v>
      </c>
      <c r="F698">
        <v>1175.6400146000001</v>
      </c>
      <c r="G698">
        <v>1210.2600098</v>
      </c>
      <c r="H698">
        <v>1188.9599608999999</v>
      </c>
      <c r="I698">
        <v>1164.5500488</v>
      </c>
      <c r="J698">
        <v>1201.1083983999999</v>
      </c>
      <c r="L698" t="str">
        <f t="shared" si="77"/>
        <v>30SEP2024:01:00:00</v>
      </c>
      <c r="M698">
        <v>2</v>
      </c>
      <c r="N698">
        <f t="shared" si="80"/>
        <v>-17.544433600000048</v>
      </c>
      <c r="O698">
        <f t="shared" si="73"/>
        <v>-17.544433600000048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1.4289273584494055</v>
      </c>
    </row>
    <row r="699" spans="1:19" x14ac:dyDescent="0.3">
      <c r="A699" t="s">
        <v>723</v>
      </c>
      <c r="B699">
        <v>1186.371582</v>
      </c>
      <c r="C699">
        <v>1153.5699463000001</v>
      </c>
      <c r="D699">
        <v>1199.3320312999999</v>
      </c>
      <c r="E699">
        <v>1234.1473389</v>
      </c>
      <c r="F699">
        <v>1121.7399902</v>
      </c>
      <c r="G699">
        <v>1153.5699463000001</v>
      </c>
      <c r="H699">
        <v>1130.3900146000001</v>
      </c>
      <c r="I699">
        <v>1101.8399658000001</v>
      </c>
      <c r="J699">
        <v>1148.3375243999999</v>
      </c>
      <c r="L699" t="str">
        <f t="shared" ref="L699:L721" si="82">A699</f>
        <v>30SEP2024:02:00:00</v>
      </c>
      <c r="M699">
        <v>3</v>
      </c>
      <c r="N699">
        <f t="shared" ref="N699:N721" si="83">C699-B699</f>
        <v>-32.801635699999906</v>
      </c>
      <c r="O699">
        <f t="shared" ref="O699:O721" si="84">IF(N699&lt;0,N699,"")</f>
        <v>-32.801635699999906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2.7648703153106973</v>
      </c>
    </row>
    <row r="700" spans="1:19" x14ac:dyDescent="0.3">
      <c r="A700" t="s">
        <v>724</v>
      </c>
      <c r="B700">
        <v>1135.3598632999999</v>
      </c>
      <c r="C700">
        <v>1119.8299560999999</v>
      </c>
      <c r="D700">
        <v>1186.5705565999999</v>
      </c>
      <c r="E700">
        <v>1222.0217285000001</v>
      </c>
      <c r="F700">
        <v>1099.2700195</v>
      </c>
      <c r="G700">
        <v>1119.8299560999999</v>
      </c>
      <c r="H700">
        <v>1091.2099608999999</v>
      </c>
      <c r="I700">
        <v>1062.1400146000001</v>
      </c>
      <c r="J700">
        <v>1118.8944091999999</v>
      </c>
      <c r="L700" t="str">
        <f t="shared" si="82"/>
        <v>30SEP2024:03:00:00</v>
      </c>
      <c r="M700">
        <v>4</v>
      </c>
      <c r="N700">
        <f t="shared" si="83"/>
        <v>-15.529907200000025</v>
      </c>
      <c r="O700">
        <f t="shared" si="84"/>
        <v>-15.529907200000025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1.3678400744994899</v>
      </c>
    </row>
    <row r="701" spans="1:19" x14ac:dyDescent="0.3">
      <c r="A701" t="s">
        <v>725</v>
      </c>
      <c r="B701">
        <v>1133.7014160000001</v>
      </c>
      <c r="C701">
        <v>1090.6700439000001</v>
      </c>
      <c r="D701">
        <v>1176.2967529</v>
      </c>
      <c r="E701">
        <v>1232.3698730000001</v>
      </c>
      <c r="F701">
        <v>1091.6099853999999</v>
      </c>
      <c r="G701">
        <v>1090.6700439000001</v>
      </c>
      <c r="H701">
        <v>1070.5100098</v>
      </c>
      <c r="I701">
        <v>1043.5500488</v>
      </c>
      <c r="J701">
        <v>1105.7419434000001</v>
      </c>
      <c r="L701" t="str">
        <f t="shared" si="82"/>
        <v>30SEP2024:04:00:00</v>
      </c>
      <c r="M701">
        <v>5</v>
      </c>
      <c r="N701">
        <f t="shared" si="83"/>
        <v>-43.031372099999999</v>
      </c>
      <c r="O701">
        <f t="shared" si="84"/>
        <v>-43.031372099999999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3.7956530258051644</v>
      </c>
    </row>
    <row r="702" spans="1:19" x14ac:dyDescent="0.3">
      <c r="A702" t="s">
        <v>726</v>
      </c>
      <c r="B702">
        <v>1141.8033447</v>
      </c>
      <c r="C702">
        <v>1062.7199707</v>
      </c>
      <c r="D702">
        <v>1186.0552978999999</v>
      </c>
      <c r="E702">
        <v>1254.4873047000001</v>
      </c>
      <c r="F702">
        <v>1076.8699951000001</v>
      </c>
      <c r="G702">
        <v>1062.7199707</v>
      </c>
      <c r="H702">
        <v>1044.6700439000001</v>
      </c>
      <c r="I702">
        <v>1018.4000244</v>
      </c>
      <c r="J702">
        <v>1091.4295654</v>
      </c>
      <c r="L702" t="str">
        <f t="shared" si="82"/>
        <v>30SEP2024:05:00:00</v>
      </c>
      <c r="M702">
        <v>6</v>
      </c>
      <c r="N702">
        <f t="shared" si="83"/>
        <v>-79.083374000000049</v>
      </c>
      <c r="O702">
        <f t="shared" si="84"/>
        <v>-79.083374000000049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6.9261816727974805</v>
      </c>
    </row>
    <row r="703" spans="1:19" x14ac:dyDescent="0.3">
      <c r="A703" t="s">
        <v>727</v>
      </c>
      <c r="B703">
        <v>1161.8192139</v>
      </c>
      <c r="C703">
        <v>1076.1099853999999</v>
      </c>
      <c r="D703">
        <v>1213.2401123</v>
      </c>
      <c r="E703">
        <v>1295.2346190999999</v>
      </c>
      <c r="F703">
        <v>1107.9799805</v>
      </c>
      <c r="G703">
        <v>1076.1099853999999</v>
      </c>
      <c r="H703">
        <v>1062.0400391000001</v>
      </c>
      <c r="I703">
        <v>1038.8599853999999</v>
      </c>
      <c r="J703">
        <v>1116.0449219</v>
      </c>
      <c r="L703" t="str">
        <f t="shared" si="82"/>
        <v>30SEP2024:06:00:00</v>
      </c>
      <c r="M703">
        <v>7</v>
      </c>
      <c r="N703">
        <f t="shared" si="83"/>
        <v>-85.709228500000108</v>
      </c>
      <c r="O703">
        <f t="shared" si="84"/>
        <v>-85.709228500000108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7.3771570890354772</v>
      </c>
    </row>
    <row r="704" spans="1:19" x14ac:dyDescent="0.3">
      <c r="A704" t="s">
        <v>728</v>
      </c>
      <c r="B704">
        <v>1256.2017822</v>
      </c>
      <c r="C704">
        <v>1119.8599853999999</v>
      </c>
      <c r="D704">
        <v>1268.7045897999999</v>
      </c>
      <c r="E704">
        <v>1340.1949463000001</v>
      </c>
      <c r="F704">
        <v>1166.0400391000001</v>
      </c>
      <c r="G704">
        <v>1119.8599853999999</v>
      </c>
      <c r="H704">
        <v>1102.7099608999999</v>
      </c>
      <c r="I704">
        <v>1082.8699951000001</v>
      </c>
      <c r="J704">
        <v>1162.3349608999999</v>
      </c>
      <c r="L704" t="str">
        <f t="shared" si="82"/>
        <v>30SEP2024:07:00:00</v>
      </c>
      <c r="M704">
        <v>8</v>
      </c>
      <c r="N704">
        <f t="shared" si="83"/>
        <v>-136.34179680000011</v>
      </c>
      <c r="O704">
        <f t="shared" si="84"/>
        <v>-136.34179680000011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10.85349493464523</v>
      </c>
    </row>
    <row r="705" spans="1:19" x14ac:dyDescent="0.3">
      <c r="A705" t="s">
        <v>729</v>
      </c>
      <c r="B705">
        <v>1271.0351562999999</v>
      </c>
      <c r="C705">
        <v>1132.7800293</v>
      </c>
      <c r="D705">
        <v>1287.7080077999999</v>
      </c>
      <c r="E705">
        <v>1360.1635742000001</v>
      </c>
      <c r="F705">
        <v>1201.8499756000001</v>
      </c>
      <c r="G705">
        <v>1132.7800293</v>
      </c>
      <c r="H705">
        <v>1113.9899902</v>
      </c>
      <c r="I705">
        <v>1098.0400391000001</v>
      </c>
      <c r="J705">
        <v>1181.3647461</v>
      </c>
      <c r="L705" t="str">
        <f t="shared" si="82"/>
        <v>30SEP2024:08:00:00</v>
      </c>
      <c r="M705">
        <v>9</v>
      </c>
      <c r="N705">
        <f t="shared" si="83"/>
        <v>-138.2551269999999</v>
      </c>
      <c r="O705">
        <f t="shared" si="84"/>
        <v>-138.2551269999999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10.877364509921378</v>
      </c>
    </row>
    <row r="706" spans="1:19" x14ac:dyDescent="0.3">
      <c r="A706" t="s">
        <v>730</v>
      </c>
      <c r="B706">
        <v>1227.6359863</v>
      </c>
      <c r="C706">
        <v>1160.2800293</v>
      </c>
      <c r="D706">
        <v>1262.3153076000001</v>
      </c>
      <c r="E706">
        <v>1310.5179443</v>
      </c>
      <c r="F706">
        <v>1217.7600098</v>
      </c>
      <c r="G706">
        <v>1160.2800293</v>
      </c>
      <c r="H706">
        <v>1131.2900391000001</v>
      </c>
      <c r="I706">
        <v>1119.5999756000001</v>
      </c>
      <c r="J706">
        <v>1187.8896483999999</v>
      </c>
      <c r="L706" t="str">
        <f t="shared" si="82"/>
        <v>30SEP2024:09:00:00</v>
      </c>
      <c r="M706">
        <v>10</v>
      </c>
      <c r="N706">
        <f t="shared" si="83"/>
        <v>-67.355956999999989</v>
      </c>
      <c r="O706">
        <f t="shared" si="84"/>
        <v>-67.355956999999989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5.4866391790131237</v>
      </c>
    </row>
    <row r="707" spans="1:19" x14ac:dyDescent="0.3">
      <c r="A707" t="s">
        <v>731</v>
      </c>
      <c r="B707">
        <v>1208.8847656</v>
      </c>
      <c r="C707">
        <v>1244.4200439000001</v>
      </c>
      <c r="D707">
        <v>1301.0377197</v>
      </c>
      <c r="E707">
        <v>1312.8669434000001</v>
      </c>
      <c r="F707">
        <v>1289.3000488</v>
      </c>
      <c r="G707">
        <v>1244.4200439000001</v>
      </c>
      <c r="H707">
        <v>1201.9599608999999</v>
      </c>
      <c r="I707">
        <v>1192.0300293</v>
      </c>
      <c r="J707">
        <v>1248.1154785000001</v>
      </c>
      <c r="L707" t="str">
        <f t="shared" si="82"/>
        <v>30SEP2024:10:00:00</v>
      </c>
      <c r="M707">
        <v>11</v>
      </c>
      <c r="N707">
        <f t="shared" si="83"/>
        <v>35.535278300000073</v>
      </c>
      <c r="O707" t="str">
        <f t="shared" si="84"/>
        <v/>
      </c>
      <c r="P707">
        <f t="shared" si="85"/>
        <v>35.535278300000073</v>
      </c>
      <c r="Q707" t="str">
        <f t="shared" si="86"/>
        <v/>
      </c>
      <c r="R707">
        <f t="shared" si="87"/>
        <v>1</v>
      </c>
      <c r="S707">
        <f t="shared" si="88"/>
        <v>2.9395091501846347</v>
      </c>
    </row>
    <row r="708" spans="1:19" x14ac:dyDescent="0.3">
      <c r="A708" t="s">
        <v>732</v>
      </c>
      <c r="B708">
        <v>1306.9189452999999</v>
      </c>
      <c r="C708">
        <v>1366.8000488</v>
      </c>
      <c r="D708">
        <v>1377.5791016000001</v>
      </c>
      <c r="E708">
        <v>1375.3804932</v>
      </c>
      <c r="F708">
        <v>1371.0999756000001</v>
      </c>
      <c r="G708">
        <v>1366.8000488</v>
      </c>
      <c r="H708">
        <v>1307.1700439000001</v>
      </c>
      <c r="I708">
        <v>1305.3900146000001</v>
      </c>
      <c r="J708">
        <v>1345.1680908000001</v>
      </c>
      <c r="L708" t="str">
        <f t="shared" si="82"/>
        <v>30SEP2024:11:00:00</v>
      </c>
      <c r="M708">
        <v>12</v>
      </c>
      <c r="N708">
        <f t="shared" si="83"/>
        <v>59.881103500000108</v>
      </c>
      <c r="O708" t="str">
        <f t="shared" si="84"/>
        <v/>
      </c>
      <c r="P708">
        <f t="shared" si="85"/>
        <v>59.881103500000108</v>
      </c>
      <c r="Q708" t="str">
        <f t="shared" si="86"/>
        <v/>
      </c>
      <c r="R708">
        <f t="shared" si="87"/>
        <v>1</v>
      </c>
      <c r="S708">
        <f t="shared" si="88"/>
        <v>4.5818528926638642</v>
      </c>
    </row>
    <row r="709" spans="1:19" x14ac:dyDescent="0.3">
      <c r="A709" t="s">
        <v>733</v>
      </c>
      <c r="B709">
        <v>1415.0095214999999</v>
      </c>
      <c r="C709">
        <v>1478.0500488</v>
      </c>
      <c r="D709">
        <v>1440.9802245999999</v>
      </c>
      <c r="E709">
        <v>1425.6391602000001</v>
      </c>
      <c r="F709">
        <v>1444.5999756000001</v>
      </c>
      <c r="G709">
        <v>1478.0500488</v>
      </c>
      <c r="H709">
        <v>1402.0999756000001</v>
      </c>
      <c r="I709">
        <v>1405.6500243999999</v>
      </c>
      <c r="J709">
        <v>1431.2078856999999</v>
      </c>
      <c r="L709" t="str">
        <f t="shared" si="82"/>
        <v>30SEP2024:12:00:00</v>
      </c>
      <c r="M709">
        <v>13</v>
      </c>
      <c r="N709">
        <f t="shared" si="83"/>
        <v>63.040527300000122</v>
      </c>
      <c r="O709" t="str">
        <f t="shared" si="84"/>
        <v/>
      </c>
      <c r="P709">
        <f t="shared" si="85"/>
        <v>63.040527300000122</v>
      </c>
      <c r="Q709" t="str">
        <f t="shared" si="86"/>
        <v/>
      </c>
      <c r="R709">
        <f t="shared" si="87"/>
        <v>1</v>
      </c>
      <c r="S709">
        <f t="shared" si="88"/>
        <v>4.4551309614632952</v>
      </c>
    </row>
    <row r="710" spans="1:19" x14ac:dyDescent="0.3">
      <c r="A710" t="s">
        <v>734</v>
      </c>
      <c r="B710">
        <v>1499.8280029</v>
      </c>
      <c r="C710">
        <v>1567.7199707</v>
      </c>
      <c r="D710">
        <v>1506.0592041</v>
      </c>
      <c r="E710">
        <v>1488.7917480000001</v>
      </c>
      <c r="F710">
        <v>1507.3800048999999</v>
      </c>
      <c r="G710">
        <v>1567.7199707</v>
      </c>
      <c r="H710">
        <v>1479.9000243999999</v>
      </c>
      <c r="I710">
        <v>1487.6400146000001</v>
      </c>
      <c r="J710">
        <v>1506.2863769999999</v>
      </c>
      <c r="L710" t="str">
        <f t="shared" si="82"/>
        <v>30SEP2024:13:00:00</v>
      </c>
      <c r="M710">
        <v>14</v>
      </c>
      <c r="N710">
        <f t="shared" si="83"/>
        <v>67.891967799999975</v>
      </c>
      <c r="O710" t="str">
        <f t="shared" si="84"/>
        <v/>
      </c>
      <c r="P710">
        <f t="shared" si="85"/>
        <v>67.891967799999975</v>
      </c>
      <c r="Q710" t="str">
        <f t="shared" si="86"/>
        <v/>
      </c>
      <c r="R710">
        <f t="shared" si="87"/>
        <v>1</v>
      </c>
      <c r="S710">
        <f t="shared" si="88"/>
        <v>4.5266502338086179</v>
      </c>
    </row>
    <row r="711" spans="1:19" x14ac:dyDescent="0.3">
      <c r="A711" t="s">
        <v>735</v>
      </c>
      <c r="B711">
        <v>1573.1888428</v>
      </c>
      <c r="C711">
        <v>1658.4599608999999</v>
      </c>
      <c r="D711">
        <v>1581.1967772999999</v>
      </c>
      <c r="E711">
        <v>1570.1109618999999</v>
      </c>
      <c r="F711">
        <v>1593.3499756000001</v>
      </c>
      <c r="G711">
        <v>1658.4599608999999</v>
      </c>
      <c r="H711">
        <v>1569.5600586</v>
      </c>
      <c r="I711">
        <v>1576.1400146000001</v>
      </c>
      <c r="J711">
        <v>1593.5241699000001</v>
      </c>
      <c r="L711" t="str">
        <f t="shared" si="82"/>
        <v>30SEP2024:14:00:00</v>
      </c>
      <c r="M711">
        <v>15</v>
      </c>
      <c r="N711">
        <f t="shared" si="83"/>
        <v>85.271118099999967</v>
      </c>
      <c r="O711" t="str">
        <f t="shared" si="84"/>
        <v/>
      </c>
      <c r="P711">
        <f t="shared" si="85"/>
        <v>85.271118099999967</v>
      </c>
      <c r="Q711" t="str">
        <f t="shared" si="86"/>
        <v/>
      </c>
      <c r="R711">
        <f t="shared" si="87"/>
        <v>1</v>
      </c>
      <c r="S711">
        <f t="shared" si="88"/>
        <v>5.4202722381524362</v>
      </c>
    </row>
    <row r="712" spans="1:19" x14ac:dyDescent="0.3">
      <c r="A712" t="s">
        <v>736</v>
      </c>
      <c r="B712">
        <v>1634.9937743999999</v>
      </c>
      <c r="C712">
        <v>1718.5100098</v>
      </c>
      <c r="D712">
        <v>1662.9526367000001</v>
      </c>
      <c r="E712">
        <v>1630.4520264</v>
      </c>
      <c r="F712">
        <v>1670.8000488</v>
      </c>
      <c r="G712">
        <v>1718.5100098</v>
      </c>
      <c r="H712">
        <v>1631.1999512</v>
      </c>
      <c r="I712">
        <v>1635.0899658000001</v>
      </c>
      <c r="J712">
        <v>1657.2104492000001</v>
      </c>
      <c r="L712" t="str">
        <f t="shared" si="82"/>
        <v>30SEP2024:15:00:00</v>
      </c>
      <c r="M712">
        <v>16</v>
      </c>
      <c r="N712">
        <f t="shared" si="83"/>
        <v>83.516235400000141</v>
      </c>
      <c r="O712" t="str">
        <f t="shared" si="84"/>
        <v/>
      </c>
      <c r="P712">
        <f t="shared" si="85"/>
        <v>83.516235400000141</v>
      </c>
      <c r="Q712" t="str">
        <f t="shared" si="86"/>
        <v/>
      </c>
      <c r="R712">
        <f t="shared" si="87"/>
        <v>1</v>
      </c>
      <c r="S712">
        <f t="shared" si="88"/>
        <v>5.1080460799092906</v>
      </c>
    </row>
    <row r="713" spans="1:19" x14ac:dyDescent="0.3">
      <c r="A713" t="s">
        <v>737</v>
      </c>
      <c r="B713">
        <v>1713.1064452999999</v>
      </c>
      <c r="C713">
        <v>1772.8399658000001</v>
      </c>
      <c r="D713">
        <v>1760.2651367000001</v>
      </c>
      <c r="E713">
        <v>1727.1695557</v>
      </c>
      <c r="F713">
        <v>1758.6800536999999</v>
      </c>
      <c r="G713">
        <v>1772.8399658000001</v>
      </c>
      <c r="H713">
        <v>1690.7299805</v>
      </c>
      <c r="I713">
        <v>1687.1099853999999</v>
      </c>
      <c r="J713">
        <v>1727.3059082</v>
      </c>
      <c r="L713" t="str">
        <f t="shared" si="82"/>
        <v>30SEP2024:16:00:00</v>
      </c>
      <c r="M713">
        <v>17</v>
      </c>
      <c r="N713">
        <f t="shared" si="83"/>
        <v>59.733520500000168</v>
      </c>
      <c r="O713" t="str">
        <f t="shared" si="84"/>
        <v/>
      </c>
      <c r="P713">
        <f t="shared" si="85"/>
        <v>59.733520500000168</v>
      </c>
      <c r="Q713" t="str">
        <f t="shared" si="86"/>
        <v/>
      </c>
      <c r="R713">
        <f t="shared" si="87"/>
        <v>1</v>
      </c>
      <c r="S713">
        <f t="shared" si="88"/>
        <v>3.4868539934504539</v>
      </c>
    </row>
    <row r="714" spans="1:19" x14ac:dyDescent="0.3">
      <c r="A714" t="s">
        <v>738</v>
      </c>
      <c r="B714">
        <v>1791.1883545000001</v>
      </c>
      <c r="C714">
        <v>1794.8800048999999</v>
      </c>
      <c r="D714">
        <v>1795.9250488</v>
      </c>
      <c r="E714">
        <v>1777.0646973</v>
      </c>
      <c r="F714">
        <v>1795.5400391000001</v>
      </c>
      <c r="G714">
        <v>1794.8800048999999</v>
      </c>
      <c r="H714">
        <v>1729.7700195</v>
      </c>
      <c r="I714">
        <v>1715.3199463000001</v>
      </c>
      <c r="J714">
        <v>1762.5148925999999</v>
      </c>
      <c r="L714" t="str">
        <f t="shared" si="82"/>
        <v>30SEP2024:17:00:00</v>
      </c>
      <c r="M714">
        <v>18</v>
      </c>
      <c r="N714">
        <f t="shared" si="83"/>
        <v>3.691650399999844</v>
      </c>
      <c r="O714" t="str">
        <f t="shared" si="84"/>
        <v/>
      </c>
      <c r="P714">
        <f t="shared" si="85"/>
        <v>3.691650399999844</v>
      </c>
      <c r="Q714" t="str">
        <f t="shared" si="86"/>
        <v/>
      </c>
      <c r="R714">
        <f t="shared" si="87"/>
        <v>1</v>
      </c>
      <c r="S714">
        <f t="shared" si="88"/>
        <v>0.20610062535999166</v>
      </c>
    </row>
    <row r="715" spans="1:19" x14ac:dyDescent="0.3">
      <c r="A715" t="s">
        <v>739</v>
      </c>
      <c r="B715">
        <v>1798.1472168</v>
      </c>
      <c r="C715">
        <v>1769.3800048999999</v>
      </c>
      <c r="D715">
        <v>1804.4768065999999</v>
      </c>
      <c r="E715">
        <v>1793.9875488</v>
      </c>
      <c r="F715">
        <v>1806.9300536999999</v>
      </c>
      <c r="G715">
        <v>1769.3800048999999</v>
      </c>
      <c r="H715">
        <v>1722.0899658000001</v>
      </c>
      <c r="I715">
        <v>1699.5600586</v>
      </c>
      <c r="J715">
        <v>1758.3895264</v>
      </c>
      <c r="L715" t="str">
        <f t="shared" si="82"/>
        <v>30SEP2024:18:00:00</v>
      </c>
      <c r="M715">
        <v>19</v>
      </c>
      <c r="N715">
        <f t="shared" si="83"/>
        <v>-28.76721190000012</v>
      </c>
      <c r="O715">
        <f t="shared" si="84"/>
        <v>-28.76721190000012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1.5998251773397354</v>
      </c>
    </row>
    <row r="716" spans="1:19" x14ac:dyDescent="0.3">
      <c r="A716" t="s">
        <v>740</v>
      </c>
      <c r="B716">
        <v>1781.3121338000001</v>
      </c>
      <c r="C716">
        <v>1707.6999512</v>
      </c>
      <c r="D716">
        <v>1759.7801514</v>
      </c>
      <c r="E716">
        <v>1766.7347411999999</v>
      </c>
      <c r="F716">
        <v>1754.1700439000001</v>
      </c>
      <c r="G716">
        <v>1707.6999512</v>
      </c>
      <c r="H716">
        <v>1672.7199707</v>
      </c>
      <c r="I716">
        <v>1644.4000243999999</v>
      </c>
      <c r="J716">
        <v>1709.1448975000001</v>
      </c>
      <c r="L716" t="str">
        <f t="shared" si="82"/>
        <v>30SEP2024:19:00:00</v>
      </c>
      <c r="M716">
        <v>20</v>
      </c>
      <c r="N716">
        <f t="shared" si="83"/>
        <v>-73.612182600000096</v>
      </c>
      <c r="O716">
        <f t="shared" si="84"/>
        <v>-73.612182600000096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4.1324696106440513</v>
      </c>
    </row>
    <row r="717" spans="1:19" x14ac:dyDescent="0.3">
      <c r="A717" t="s">
        <v>741</v>
      </c>
      <c r="B717">
        <v>1704.8902588000001</v>
      </c>
      <c r="C717">
        <v>1615.5999756000001</v>
      </c>
      <c r="D717">
        <v>1686.7608643000001</v>
      </c>
      <c r="E717">
        <v>1707.8286132999999</v>
      </c>
      <c r="F717">
        <v>1687.8599853999999</v>
      </c>
      <c r="G717">
        <v>1615.5999756000001</v>
      </c>
      <c r="H717">
        <v>1595.4000243999999</v>
      </c>
      <c r="I717">
        <v>1564.9300536999999</v>
      </c>
      <c r="J717">
        <v>1634.3237305</v>
      </c>
      <c r="L717" t="str">
        <f t="shared" si="82"/>
        <v>30SEP2024:20:00:00</v>
      </c>
      <c r="M717">
        <v>21</v>
      </c>
      <c r="N717">
        <f t="shared" si="83"/>
        <v>-89.290283199999976</v>
      </c>
      <c r="O717">
        <f t="shared" si="84"/>
        <v>-89.290283199999976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5.2373038522049873</v>
      </c>
    </row>
    <row r="718" spans="1:19" x14ac:dyDescent="0.3">
      <c r="A718" t="s">
        <v>742</v>
      </c>
      <c r="B718">
        <v>1642.121582</v>
      </c>
      <c r="C718">
        <v>1571.0100098</v>
      </c>
      <c r="D718">
        <v>1631.355957</v>
      </c>
      <c r="E718">
        <v>1658.7005615</v>
      </c>
      <c r="F718">
        <v>1632.9000243999999</v>
      </c>
      <c r="G718">
        <v>1571.0100098</v>
      </c>
      <c r="H718">
        <v>1553.3399658000001</v>
      </c>
      <c r="I718">
        <v>1526.8299560999999</v>
      </c>
      <c r="J718">
        <v>1588.5560303</v>
      </c>
      <c r="L718" t="str">
        <f t="shared" si="82"/>
        <v>30SEP2024:21:00:00</v>
      </c>
      <c r="M718">
        <v>22</v>
      </c>
      <c r="N718">
        <f t="shared" si="83"/>
        <v>-71.111572199999955</v>
      </c>
      <c r="O718">
        <f t="shared" si="84"/>
        <v>-71.111572199999955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88"/>
        <v>4.3304693744655971</v>
      </c>
    </row>
    <row r="719" spans="1:19" x14ac:dyDescent="0.3">
      <c r="A719" t="s">
        <v>743</v>
      </c>
      <c r="B719">
        <v>1509.9946289</v>
      </c>
      <c r="C719">
        <v>1485.9799805</v>
      </c>
      <c r="D719">
        <v>1521.9337158000001</v>
      </c>
      <c r="E719">
        <v>1561.3643798999999</v>
      </c>
      <c r="F719">
        <v>1539.3000488</v>
      </c>
      <c r="G719">
        <v>1485.9799805</v>
      </c>
      <c r="H719">
        <v>1469.4699707</v>
      </c>
      <c r="I719">
        <v>1445.2299805</v>
      </c>
      <c r="J719">
        <v>1500.269043</v>
      </c>
      <c r="L719" t="str">
        <f t="shared" si="82"/>
        <v>30SEP2024:22:00:00</v>
      </c>
      <c r="M719">
        <v>23</v>
      </c>
      <c r="N719">
        <f t="shared" si="83"/>
        <v>-24.014648399999942</v>
      </c>
      <c r="O719">
        <f t="shared" si="84"/>
        <v>-24.014648399999942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1.5903797232374344</v>
      </c>
    </row>
    <row r="720" spans="1:19" x14ac:dyDescent="0.3">
      <c r="A720" t="s">
        <v>744</v>
      </c>
      <c r="B720">
        <v>1357.7105713000001</v>
      </c>
      <c r="C720">
        <v>1405.7399902</v>
      </c>
      <c r="D720">
        <v>1431.4299315999999</v>
      </c>
      <c r="E720">
        <v>1476.3354492000001</v>
      </c>
      <c r="F720">
        <v>1433.4799805</v>
      </c>
      <c r="G720">
        <v>1405.7399902</v>
      </c>
      <c r="H720">
        <v>1373.4399414</v>
      </c>
      <c r="I720">
        <v>1353.4399414</v>
      </c>
      <c r="J720">
        <v>1408.4870605000001</v>
      </c>
      <c r="L720" t="str">
        <f t="shared" si="82"/>
        <v>30SEP2024:23:00:00</v>
      </c>
      <c r="M720">
        <v>24</v>
      </c>
      <c r="N720">
        <f t="shared" si="83"/>
        <v>48.029418899999882</v>
      </c>
      <c r="O720" t="str">
        <f t="shared" si="84"/>
        <v/>
      </c>
      <c r="P720">
        <f t="shared" si="85"/>
        <v>48.029418899999882</v>
      </c>
      <c r="Q720" t="str">
        <f t="shared" si="86"/>
        <v/>
      </c>
      <c r="R720">
        <f t="shared" si="87"/>
        <v>1</v>
      </c>
      <c r="S720">
        <f t="shared" si="88"/>
        <v>3.5375300093606836</v>
      </c>
    </row>
    <row r="721" spans="1:19" x14ac:dyDescent="0.3">
      <c r="A721" t="s">
        <v>745</v>
      </c>
      <c r="B721">
        <v>1220.8311768000001</v>
      </c>
      <c r="C721">
        <v>1335.9699707</v>
      </c>
      <c r="D721">
        <v>1349.7559814000001</v>
      </c>
      <c r="E721">
        <v>1410.3096923999999</v>
      </c>
      <c r="F721">
        <v>1365.9399414</v>
      </c>
      <c r="G721">
        <v>1335.9699707</v>
      </c>
      <c r="H721">
        <v>1299.8599853999999</v>
      </c>
      <c r="I721">
        <v>1280.6199951000001</v>
      </c>
      <c r="J721">
        <v>1338.5400391000001</v>
      </c>
      <c r="L721" t="str">
        <f t="shared" si="82"/>
        <v>01OCT2024:00:00:00</v>
      </c>
      <c r="M721">
        <v>25</v>
      </c>
      <c r="N721">
        <f t="shared" si="83"/>
        <v>115.13879389999988</v>
      </c>
      <c r="O721" t="str">
        <f t="shared" si="84"/>
        <v/>
      </c>
      <c r="P721">
        <f t="shared" si="85"/>
        <v>115.13879389999988</v>
      </c>
      <c r="Q721" t="str">
        <f t="shared" si="86"/>
        <v/>
      </c>
      <c r="R721">
        <f t="shared" si="87"/>
        <v>1</v>
      </c>
      <c r="S721">
        <f t="shared" si="88"/>
        <v>9.4311806651102774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Z1" workbookViewId="0">
      <selection activeCell="AI19" sqref="AI19"/>
    </sheetView>
  </sheetViews>
  <sheetFormatPr defaultRowHeight="14.4" x14ac:dyDescent="0.3"/>
  <cols>
    <col min="1" max="1" width="33" customWidth="1"/>
    <col min="12" max="12" width="15.88671875" customWidth="1"/>
    <col min="17" max="17" width="14.3320312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7.33203125" bestFit="1" customWidth="1"/>
    <col min="30" max="30" width="16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26</v>
      </c>
      <c r="B2">
        <v>54534.566405999998</v>
      </c>
      <c r="C2">
        <v>54342</v>
      </c>
      <c r="D2">
        <v>54339</v>
      </c>
      <c r="E2">
        <v>54598</v>
      </c>
      <c r="F2">
        <v>53729</v>
      </c>
      <c r="G2">
        <v>54342</v>
      </c>
      <c r="H2">
        <v>53378</v>
      </c>
      <c r="I2">
        <v>54030</v>
      </c>
      <c r="J2">
        <v>53962</v>
      </c>
      <c r="L2" s="1" t="str">
        <f>A2</f>
        <v>01SEP2024:01:00:00</v>
      </c>
      <c r="M2">
        <v>1</v>
      </c>
      <c r="N2">
        <f>C2-B2</f>
        <v>-192.5664059999981</v>
      </c>
      <c r="O2">
        <f>IF(N2&lt;0,N2,"")</f>
        <v>-192.5664059999981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0.35310889714676741</v>
      </c>
      <c r="T2">
        <f>AVERAGE(S2:S721)</f>
        <v>1.546129162368479</v>
      </c>
      <c r="V2">
        <f>M2</f>
        <v>1</v>
      </c>
      <c r="W2">
        <f>O2</f>
        <v>-192.5664059999981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27</v>
      </c>
      <c r="B3">
        <v>52267.492187999997</v>
      </c>
      <c r="C3">
        <v>52068</v>
      </c>
      <c r="D3">
        <v>52178</v>
      </c>
      <c r="E3">
        <v>52437</v>
      </c>
      <c r="F3">
        <v>51660</v>
      </c>
      <c r="G3">
        <v>52068</v>
      </c>
      <c r="H3">
        <v>51123</v>
      </c>
      <c r="I3">
        <v>51746</v>
      </c>
      <c r="J3">
        <v>51759</v>
      </c>
      <c r="L3" s="1" t="str">
        <f t="shared" ref="L3:L66" si="0">A3</f>
        <v>01SEP2024:02:00:00</v>
      </c>
      <c r="M3">
        <v>2</v>
      </c>
      <c r="N3">
        <f t="shared" ref="N3:N66" si="1">C3-B3</f>
        <v>-199.49218799999653</v>
      </c>
      <c r="O3">
        <f t="shared" ref="O3:O66" si="2">IF(N3&lt;0,N3,"")</f>
        <v>-199.49218799999653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0.38167545380299994</v>
      </c>
      <c r="V3">
        <f t="shared" ref="V3:V66" si="7">M3</f>
        <v>2</v>
      </c>
      <c r="W3">
        <f t="shared" ref="W3:W66" si="8">O3</f>
        <v>-199.49218799999653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3">
      <c r="A4" t="s">
        <v>28</v>
      </c>
      <c r="B4">
        <v>50787.820312999997</v>
      </c>
      <c r="C4">
        <v>50162</v>
      </c>
      <c r="D4">
        <v>50452</v>
      </c>
      <c r="E4">
        <v>50575</v>
      </c>
      <c r="F4">
        <v>49590</v>
      </c>
      <c r="G4">
        <v>50162</v>
      </c>
      <c r="H4">
        <v>49281</v>
      </c>
      <c r="I4">
        <v>49860</v>
      </c>
      <c r="J4">
        <v>49852</v>
      </c>
      <c r="L4" s="1" t="str">
        <f t="shared" si="0"/>
        <v>01SEP2024:03:00:00</v>
      </c>
      <c r="M4">
        <v>3</v>
      </c>
      <c r="N4">
        <f t="shared" si="1"/>
        <v>-625.82031299999653</v>
      </c>
      <c r="O4">
        <f t="shared" si="2"/>
        <v>-625.82031299999653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1.2322251853754143</v>
      </c>
      <c r="V4">
        <f t="shared" si="7"/>
        <v>3</v>
      </c>
      <c r="W4">
        <f t="shared" si="8"/>
        <v>-625.82031299999653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-803.58120905263024</v>
      </c>
      <c r="AD4" s="4">
        <v>572.92024708333463</v>
      </c>
      <c r="AE4" s="4"/>
      <c r="AF4">
        <v>1</v>
      </c>
      <c r="AG4">
        <f>AC4</f>
        <v>-803.58120905263024</v>
      </c>
      <c r="AH4">
        <f>AD4</f>
        <v>572.92024708333463</v>
      </c>
    </row>
    <row r="5" spans="1:34" x14ac:dyDescent="0.3">
      <c r="A5" t="s">
        <v>29</v>
      </c>
      <c r="B5">
        <v>49627.515625</v>
      </c>
      <c r="C5">
        <v>48828</v>
      </c>
      <c r="D5">
        <v>49368</v>
      </c>
      <c r="E5">
        <v>49486</v>
      </c>
      <c r="F5">
        <v>48321</v>
      </c>
      <c r="G5">
        <v>48828</v>
      </c>
      <c r="H5">
        <v>48131</v>
      </c>
      <c r="I5">
        <v>48586</v>
      </c>
      <c r="J5">
        <v>48636</v>
      </c>
      <c r="L5" s="1" t="str">
        <f t="shared" si="0"/>
        <v>01SEP2024:04:00:00</v>
      </c>
      <c r="M5">
        <v>4</v>
      </c>
      <c r="N5">
        <f t="shared" si="1"/>
        <v>-799.515625</v>
      </c>
      <c r="O5">
        <f t="shared" si="2"/>
        <v>-799.515625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1.6110329419698814</v>
      </c>
      <c r="V5">
        <f t="shared" si="7"/>
        <v>4</v>
      </c>
      <c r="W5">
        <f t="shared" si="8"/>
        <v>-799.515625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-796.50390639999921</v>
      </c>
      <c r="AD5" s="4">
        <v>424.03385406666786</v>
      </c>
      <c r="AE5" s="4"/>
      <c r="AF5">
        <v>2</v>
      </c>
      <c r="AG5">
        <f t="shared" ref="AG5:AG27" si="12">AC5</f>
        <v>-796.50390639999921</v>
      </c>
      <c r="AH5">
        <f t="shared" ref="AH5:AH27" si="13">AD5</f>
        <v>424.03385406666786</v>
      </c>
    </row>
    <row r="6" spans="1:34" x14ac:dyDescent="0.3">
      <c r="A6" t="s">
        <v>30</v>
      </c>
      <c r="B6">
        <v>48560.929687999997</v>
      </c>
      <c r="C6">
        <v>47896</v>
      </c>
      <c r="D6">
        <v>48511</v>
      </c>
      <c r="E6">
        <v>48641</v>
      </c>
      <c r="F6">
        <v>47594</v>
      </c>
      <c r="G6">
        <v>47896</v>
      </c>
      <c r="H6">
        <v>47471</v>
      </c>
      <c r="I6">
        <v>47799</v>
      </c>
      <c r="J6">
        <v>47846</v>
      </c>
      <c r="L6" s="1" t="str">
        <f t="shared" si="0"/>
        <v>01SEP2024:05:00:00</v>
      </c>
      <c r="M6">
        <v>5</v>
      </c>
      <c r="N6">
        <f t="shared" si="1"/>
        <v>-664.92968799999653</v>
      </c>
      <c r="O6">
        <f t="shared" si="2"/>
        <v>-664.92968799999653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1.3692688592910296</v>
      </c>
      <c r="V6">
        <f t="shared" si="7"/>
        <v>5</v>
      </c>
      <c r="W6">
        <f t="shared" si="8"/>
        <v>-664.92968799999653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-752.53203144999895</v>
      </c>
      <c r="AD6" s="4">
        <v>353.36501722222198</v>
      </c>
      <c r="AE6" s="4"/>
      <c r="AF6">
        <v>3</v>
      </c>
      <c r="AG6">
        <f t="shared" si="12"/>
        <v>-752.53203144999895</v>
      </c>
      <c r="AH6">
        <f t="shared" si="13"/>
        <v>353.36501722222198</v>
      </c>
    </row>
    <row r="7" spans="1:34" x14ac:dyDescent="0.3">
      <c r="A7" t="s">
        <v>31</v>
      </c>
      <c r="B7">
        <v>48004.351562999997</v>
      </c>
      <c r="C7">
        <v>47577</v>
      </c>
      <c r="D7">
        <v>48445</v>
      </c>
      <c r="E7">
        <v>48543</v>
      </c>
      <c r="F7">
        <v>47388</v>
      </c>
      <c r="G7">
        <v>47577</v>
      </c>
      <c r="H7">
        <v>47457</v>
      </c>
      <c r="I7">
        <v>47654</v>
      </c>
      <c r="J7">
        <v>47697</v>
      </c>
      <c r="L7" s="1" t="str">
        <f t="shared" si="0"/>
        <v>01SEP2024:06:00:00</v>
      </c>
      <c r="M7">
        <v>6</v>
      </c>
      <c r="N7">
        <f t="shared" si="1"/>
        <v>-427.35156299999653</v>
      </c>
      <c r="O7">
        <f t="shared" si="2"/>
        <v>-427.35156299999653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0.89023504971033407</v>
      </c>
      <c r="V7">
        <f t="shared" si="7"/>
        <v>6</v>
      </c>
      <c r="W7">
        <f t="shared" si="8"/>
        <v>-427.35156299999653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-815.7035363684198</v>
      </c>
      <c r="AD7" s="4">
        <v>341.683593818183</v>
      </c>
      <c r="AE7" s="4"/>
      <c r="AF7">
        <v>4</v>
      </c>
      <c r="AG7">
        <f t="shared" si="12"/>
        <v>-815.7035363684198</v>
      </c>
      <c r="AH7">
        <f t="shared" si="13"/>
        <v>341.683593818183</v>
      </c>
    </row>
    <row r="8" spans="1:34" x14ac:dyDescent="0.3">
      <c r="A8" t="s">
        <v>32</v>
      </c>
      <c r="B8">
        <v>47930.0625</v>
      </c>
      <c r="C8">
        <v>47599</v>
      </c>
      <c r="D8">
        <v>48558</v>
      </c>
      <c r="E8">
        <v>48719</v>
      </c>
      <c r="F8">
        <v>47653</v>
      </c>
      <c r="G8">
        <v>47599</v>
      </c>
      <c r="H8">
        <v>47865</v>
      </c>
      <c r="I8">
        <v>47899</v>
      </c>
      <c r="J8">
        <v>47932</v>
      </c>
      <c r="L8" s="1" t="str">
        <f t="shared" si="0"/>
        <v>01SEP2024:07:00:00</v>
      </c>
      <c r="M8">
        <v>7</v>
      </c>
      <c r="N8">
        <f t="shared" si="1"/>
        <v>-331.0625</v>
      </c>
      <c r="O8">
        <f t="shared" si="2"/>
        <v>-331.0625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0.69071994220746114</v>
      </c>
      <c r="V8">
        <f t="shared" si="7"/>
        <v>7</v>
      </c>
      <c r="W8">
        <f t="shared" si="8"/>
        <v>-331.0625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-746.32459090476084</v>
      </c>
      <c r="AD8" s="4">
        <v>344.8663193333341</v>
      </c>
      <c r="AE8" s="4"/>
      <c r="AF8">
        <v>5</v>
      </c>
      <c r="AG8">
        <f t="shared" si="12"/>
        <v>-746.32459090476084</v>
      </c>
      <c r="AH8">
        <f t="shared" si="13"/>
        <v>344.8663193333341</v>
      </c>
    </row>
    <row r="9" spans="1:34" x14ac:dyDescent="0.3">
      <c r="A9" t="s">
        <v>33</v>
      </c>
      <c r="B9">
        <v>48370.695312999997</v>
      </c>
      <c r="C9">
        <v>47431</v>
      </c>
      <c r="D9">
        <v>48925</v>
      </c>
      <c r="E9">
        <v>48987</v>
      </c>
      <c r="F9">
        <v>47486</v>
      </c>
      <c r="G9">
        <v>47431</v>
      </c>
      <c r="H9">
        <v>47570</v>
      </c>
      <c r="I9">
        <v>47698</v>
      </c>
      <c r="J9">
        <v>47833</v>
      </c>
      <c r="L9" s="1" t="str">
        <f t="shared" si="0"/>
        <v>01SEP2024:08:00:00</v>
      </c>
      <c r="M9">
        <v>8</v>
      </c>
      <c r="N9">
        <f t="shared" si="1"/>
        <v>-939.69531299999653</v>
      </c>
      <c r="O9">
        <f t="shared" si="2"/>
        <v>-939.69531299999653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1.9426954831212571</v>
      </c>
      <c r="V9">
        <f t="shared" si="7"/>
        <v>8</v>
      </c>
      <c r="W9">
        <f t="shared" si="8"/>
        <v>-939.69531299999653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-747.84207604761775</v>
      </c>
      <c r="AD9" s="4">
        <v>326.34635388889001</v>
      </c>
      <c r="AE9" s="4"/>
      <c r="AF9">
        <v>6</v>
      </c>
      <c r="AG9">
        <f t="shared" si="12"/>
        <v>-747.84207604761775</v>
      </c>
      <c r="AH9">
        <f t="shared" si="13"/>
        <v>326.34635388889001</v>
      </c>
    </row>
    <row r="10" spans="1:34" x14ac:dyDescent="0.3">
      <c r="A10" t="s">
        <v>34</v>
      </c>
      <c r="B10">
        <v>50614.648437999997</v>
      </c>
      <c r="C10">
        <v>49973</v>
      </c>
      <c r="D10">
        <v>51691</v>
      </c>
      <c r="E10">
        <v>51414</v>
      </c>
      <c r="F10">
        <v>49808</v>
      </c>
      <c r="G10">
        <v>49973</v>
      </c>
      <c r="H10">
        <v>48773</v>
      </c>
      <c r="I10">
        <v>49451</v>
      </c>
      <c r="J10">
        <v>49813</v>
      </c>
      <c r="L10" s="1" t="str">
        <f t="shared" si="0"/>
        <v>01SEP2024:09:00:00</v>
      </c>
      <c r="M10">
        <v>9</v>
      </c>
      <c r="N10">
        <f t="shared" si="1"/>
        <v>-641.64843799999653</v>
      </c>
      <c r="O10">
        <f t="shared" si="2"/>
        <v>-641.64843799999653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1.2677129206695539</v>
      </c>
      <c r="V10">
        <f t="shared" si="7"/>
        <v>9</v>
      </c>
      <c r="W10">
        <f t="shared" si="8"/>
        <v>-641.64843799999653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-733.80722669999955</v>
      </c>
      <c r="AD10" s="4">
        <v>316.8777343000009</v>
      </c>
      <c r="AE10" s="4"/>
      <c r="AF10">
        <v>7</v>
      </c>
      <c r="AG10">
        <f t="shared" si="12"/>
        <v>-733.80722669999955</v>
      </c>
      <c r="AH10">
        <f t="shared" si="13"/>
        <v>316.8777343000009</v>
      </c>
    </row>
    <row r="11" spans="1:34" x14ac:dyDescent="0.3">
      <c r="A11" t="s">
        <v>35</v>
      </c>
      <c r="B11">
        <v>54067.847655999998</v>
      </c>
      <c r="C11">
        <v>54026</v>
      </c>
      <c r="D11">
        <v>54648</v>
      </c>
      <c r="E11">
        <v>54380</v>
      </c>
      <c r="F11">
        <v>53347</v>
      </c>
      <c r="G11">
        <v>54026</v>
      </c>
      <c r="H11">
        <v>51573</v>
      </c>
      <c r="I11">
        <v>52712</v>
      </c>
      <c r="J11">
        <v>53055</v>
      </c>
      <c r="L11" s="1" t="str">
        <f t="shared" si="0"/>
        <v>01SEP2024:10:00:00</v>
      </c>
      <c r="M11">
        <v>10</v>
      </c>
      <c r="N11">
        <f t="shared" si="1"/>
        <v>-41.847655999998096</v>
      </c>
      <c r="O11">
        <f t="shared" si="2"/>
        <v>-41.847655999998096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7.7398412946357034E-2</v>
      </c>
      <c r="V11">
        <f t="shared" si="7"/>
        <v>10</v>
      </c>
      <c r="W11">
        <f t="shared" si="8"/>
        <v>-41.847655999998096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-778.15885428571346</v>
      </c>
      <c r="AD11" s="4">
        <v>510.18836788889007</v>
      </c>
      <c r="AE11" s="4"/>
      <c r="AF11">
        <v>8</v>
      </c>
      <c r="AG11">
        <f t="shared" si="12"/>
        <v>-778.15885428571346</v>
      </c>
      <c r="AH11">
        <f t="shared" si="13"/>
        <v>510.18836788889007</v>
      </c>
    </row>
    <row r="12" spans="1:34" x14ac:dyDescent="0.3">
      <c r="A12" t="s">
        <v>36</v>
      </c>
      <c r="B12">
        <v>57244.976562999997</v>
      </c>
      <c r="C12">
        <v>58216</v>
      </c>
      <c r="D12">
        <v>57450</v>
      </c>
      <c r="E12">
        <v>57508</v>
      </c>
      <c r="F12">
        <v>56765</v>
      </c>
      <c r="G12">
        <v>58216</v>
      </c>
      <c r="H12">
        <v>54835</v>
      </c>
      <c r="I12">
        <v>56373</v>
      </c>
      <c r="J12">
        <v>56483</v>
      </c>
      <c r="L12" s="1" t="str">
        <f t="shared" si="0"/>
        <v>01SEP2024:11:00:00</v>
      </c>
      <c r="M12">
        <v>11</v>
      </c>
      <c r="N12">
        <f t="shared" si="1"/>
        <v>971.02343700000347</v>
      </c>
      <c r="O12" t="str">
        <f t="shared" si="2"/>
        <v/>
      </c>
      <c r="P12">
        <f t="shared" si="3"/>
        <v>971.02343700000347</v>
      </c>
      <c r="Q12" t="str">
        <f t="shared" si="4"/>
        <v/>
      </c>
      <c r="R12">
        <f t="shared" si="5"/>
        <v>1</v>
      </c>
      <c r="S12">
        <f t="shared" si="6"/>
        <v>1.6962596463488109</v>
      </c>
      <c r="V12">
        <f t="shared" si="7"/>
        <v>11</v>
      </c>
      <c r="W12" t="str">
        <f t="shared" si="8"/>
        <v/>
      </c>
      <c r="X12">
        <f t="shared" si="9"/>
        <v>971.02343700000347</v>
      </c>
      <c r="Y12" t="str">
        <f t="shared" si="10"/>
        <v/>
      </c>
      <c r="Z12">
        <f t="shared" si="11"/>
        <v>1</v>
      </c>
      <c r="AB12" s="3">
        <v>9</v>
      </c>
      <c r="AC12" s="4">
        <v>-752.27845999999931</v>
      </c>
      <c r="AD12" s="4">
        <v>352.29557288889032</v>
      </c>
      <c r="AE12" s="4"/>
      <c r="AF12">
        <v>9</v>
      </c>
      <c r="AG12">
        <f t="shared" si="12"/>
        <v>-752.27845999999931</v>
      </c>
      <c r="AH12">
        <f t="shared" si="13"/>
        <v>352.29557288889032</v>
      </c>
    </row>
    <row r="13" spans="1:34" x14ac:dyDescent="0.3">
      <c r="A13" t="s">
        <v>37</v>
      </c>
      <c r="B13">
        <v>59805.171875</v>
      </c>
      <c r="C13">
        <v>62321</v>
      </c>
      <c r="D13">
        <v>60187</v>
      </c>
      <c r="E13">
        <v>60005</v>
      </c>
      <c r="F13">
        <v>60304</v>
      </c>
      <c r="G13">
        <v>62321</v>
      </c>
      <c r="H13">
        <v>58272</v>
      </c>
      <c r="I13">
        <v>60090</v>
      </c>
      <c r="J13">
        <v>59900</v>
      </c>
      <c r="L13" s="1" t="str">
        <f t="shared" si="0"/>
        <v>01SEP2024:12:00:00</v>
      </c>
      <c r="M13">
        <v>12</v>
      </c>
      <c r="N13">
        <f t="shared" si="1"/>
        <v>2515.828125</v>
      </c>
      <c r="O13" t="str">
        <f t="shared" si="2"/>
        <v/>
      </c>
      <c r="P13">
        <f t="shared" si="3"/>
        <v>2515.828125</v>
      </c>
      <c r="Q13" t="str">
        <f t="shared" si="4"/>
        <v/>
      </c>
      <c r="R13">
        <f t="shared" si="5"/>
        <v>1</v>
      </c>
      <c r="S13">
        <f t="shared" si="6"/>
        <v>4.2067066210567594</v>
      </c>
      <c r="V13">
        <f t="shared" si="7"/>
        <v>12</v>
      </c>
      <c r="W13" t="str">
        <f t="shared" si="8"/>
        <v/>
      </c>
      <c r="X13">
        <f t="shared" si="9"/>
        <v>2515.828125</v>
      </c>
      <c r="Y13" t="str">
        <f t="shared" si="10"/>
        <v/>
      </c>
      <c r="Z13">
        <f t="shared" si="11"/>
        <v>1</v>
      </c>
      <c r="AB13" s="3">
        <v>10</v>
      </c>
      <c r="AC13" s="4">
        <v>-891.94259526086887</v>
      </c>
      <c r="AD13" s="4">
        <v>224.69029000000177</v>
      </c>
      <c r="AE13" s="4"/>
      <c r="AF13">
        <v>10</v>
      </c>
      <c r="AG13">
        <f t="shared" si="12"/>
        <v>-891.94259526086887</v>
      </c>
      <c r="AH13">
        <f t="shared" si="13"/>
        <v>224.69029000000177</v>
      </c>
    </row>
    <row r="14" spans="1:34" x14ac:dyDescent="0.3">
      <c r="A14" t="s">
        <v>38</v>
      </c>
      <c r="B14">
        <v>62466.28125</v>
      </c>
      <c r="C14">
        <v>65968</v>
      </c>
      <c r="D14">
        <v>63306</v>
      </c>
      <c r="E14">
        <v>62783</v>
      </c>
      <c r="F14">
        <v>63445</v>
      </c>
      <c r="G14">
        <v>65968</v>
      </c>
      <c r="H14">
        <v>61546</v>
      </c>
      <c r="I14">
        <v>63328</v>
      </c>
      <c r="J14">
        <v>63133</v>
      </c>
      <c r="L14" s="1" t="str">
        <f t="shared" si="0"/>
        <v>01SEP2024:13:00:00</v>
      </c>
      <c r="M14">
        <v>13</v>
      </c>
      <c r="N14">
        <f t="shared" si="1"/>
        <v>3501.71875</v>
      </c>
      <c r="O14" t="str">
        <f t="shared" si="2"/>
        <v/>
      </c>
      <c r="P14">
        <f t="shared" si="3"/>
        <v>3501.71875</v>
      </c>
      <c r="Q14" t="str">
        <f t="shared" si="4"/>
        <v/>
      </c>
      <c r="R14">
        <f t="shared" si="5"/>
        <v>1</v>
      </c>
      <c r="S14">
        <f t="shared" si="6"/>
        <v>5.6057743152430737</v>
      </c>
      <c r="V14">
        <f t="shared" si="7"/>
        <v>13</v>
      </c>
      <c r="W14" t="str">
        <f t="shared" si="8"/>
        <v/>
      </c>
      <c r="X14">
        <f t="shared" si="9"/>
        <v>3501.71875</v>
      </c>
      <c r="Y14" t="str">
        <f t="shared" si="10"/>
        <v/>
      </c>
      <c r="Z14">
        <f t="shared" si="11"/>
        <v>1</v>
      </c>
      <c r="AB14" s="3">
        <v>11</v>
      </c>
      <c r="AC14" s="4">
        <v>-983.32829495652175</v>
      </c>
      <c r="AD14" s="4">
        <v>576.71595971428701</v>
      </c>
      <c r="AE14" s="4"/>
      <c r="AF14">
        <v>11</v>
      </c>
      <c r="AG14">
        <f t="shared" si="12"/>
        <v>-983.32829495652175</v>
      </c>
      <c r="AH14">
        <f t="shared" si="13"/>
        <v>576.71595971428701</v>
      </c>
    </row>
    <row r="15" spans="1:34" x14ac:dyDescent="0.3">
      <c r="A15" t="s">
        <v>39</v>
      </c>
      <c r="B15">
        <v>65203.042969000002</v>
      </c>
      <c r="C15">
        <v>68746</v>
      </c>
      <c r="D15">
        <v>65793</v>
      </c>
      <c r="E15">
        <v>65177</v>
      </c>
      <c r="F15">
        <v>65849</v>
      </c>
      <c r="G15">
        <v>68746</v>
      </c>
      <c r="H15">
        <v>63983</v>
      </c>
      <c r="I15">
        <v>65798</v>
      </c>
      <c r="J15">
        <v>65647</v>
      </c>
      <c r="L15" s="1" t="str">
        <f t="shared" si="0"/>
        <v>01SEP2024:14:00:00</v>
      </c>
      <c r="M15">
        <v>14</v>
      </c>
      <c r="N15">
        <f t="shared" si="1"/>
        <v>3542.9570309999981</v>
      </c>
      <c r="O15" t="str">
        <f t="shared" si="2"/>
        <v/>
      </c>
      <c r="P15">
        <f t="shared" si="3"/>
        <v>3542.9570309999981</v>
      </c>
      <c r="Q15" t="str">
        <f t="shared" si="4"/>
        <v/>
      </c>
      <c r="R15">
        <f t="shared" si="5"/>
        <v>1</v>
      </c>
      <c r="S15">
        <f t="shared" si="6"/>
        <v>5.4337295771371501</v>
      </c>
      <c r="V15">
        <f t="shared" si="7"/>
        <v>14</v>
      </c>
      <c r="W15" t="str">
        <f t="shared" si="8"/>
        <v/>
      </c>
      <c r="X15">
        <f t="shared" si="9"/>
        <v>3542.9570309999981</v>
      </c>
      <c r="Y15" t="str">
        <f t="shared" si="10"/>
        <v/>
      </c>
      <c r="Z15">
        <f t="shared" si="11"/>
        <v>1</v>
      </c>
      <c r="AB15" s="3">
        <v>12</v>
      </c>
      <c r="AC15" s="4">
        <v>-821.91735205263069</v>
      </c>
      <c r="AD15" s="4">
        <v>992.83345154545532</v>
      </c>
      <c r="AE15" s="4"/>
      <c r="AF15">
        <v>12</v>
      </c>
      <c r="AG15">
        <f t="shared" si="12"/>
        <v>-821.91735205263069</v>
      </c>
      <c r="AH15">
        <f t="shared" si="13"/>
        <v>992.83345154545532</v>
      </c>
    </row>
    <row r="16" spans="1:34" x14ac:dyDescent="0.3">
      <c r="A16" t="s">
        <v>40</v>
      </c>
      <c r="B16">
        <v>66595.640625</v>
      </c>
      <c r="C16">
        <v>70192</v>
      </c>
      <c r="D16">
        <v>67731</v>
      </c>
      <c r="E16">
        <v>67110</v>
      </c>
      <c r="F16">
        <v>67394</v>
      </c>
      <c r="G16">
        <v>70192</v>
      </c>
      <c r="H16">
        <v>65280</v>
      </c>
      <c r="I16">
        <v>67158</v>
      </c>
      <c r="J16">
        <v>67229</v>
      </c>
      <c r="L16" s="1" t="str">
        <f t="shared" si="0"/>
        <v>01SEP2024:15:00:00</v>
      </c>
      <c r="M16">
        <v>15</v>
      </c>
      <c r="N16">
        <f t="shared" si="1"/>
        <v>3596.359375</v>
      </c>
      <c r="O16" t="str">
        <f t="shared" si="2"/>
        <v/>
      </c>
      <c r="P16">
        <f t="shared" si="3"/>
        <v>3596.359375</v>
      </c>
      <c r="Q16" t="str">
        <f t="shared" si="4"/>
        <v/>
      </c>
      <c r="R16">
        <f t="shared" si="5"/>
        <v>1</v>
      </c>
      <c r="S16">
        <f t="shared" si="6"/>
        <v>5.4002924834841624</v>
      </c>
      <c r="V16">
        <f t="shared" si="7"/>
        <v>15</v>
      </c>
      <c r="W16" t="str">
        <f t="shared" si="8"/>
        <v/>
      </c>
      <c r="X16">
        <f t="shared" si="9"/>
        <v>3596.359375</v>
      </c>
      <c r="Y16" t="str">
        <f t="shared" si="10"/>
        <v/>
      </c>
      <c r="Z16">
        <f t="shared" si="11"/>
        <v>1</v>
      </c>
      <c r="AB16" s="3">
        <v>13</v>
      </c>
      <c r="AC16" s="4">
        <v>-846.07617212499963</v>
      </c>
      <c r="AD16" s="4">
        <v>1128.9743301428582</v>
      </c>
      <c r="AE16" s="4"/>
      <c r="AF16">
        <v>13</v>
      </c>
      <c r="AG16">
        <f t="shared" si="12"/>
        <v>-846.07617212499963</v>
      </c>
      <c r="AH16">
        <f t="shared" si="13"/>
        <v>1128.9743301428582</v>
      </c>
    </row>
    <row r="17" spans="1:34" x14ac:dyDescent="0.3">
      <c r="A17" t="s">
        <v>41</v>
      </c>
      <c r="B17">
        <v>67312.5625</v>
      </c>
      <c r="C17">
        <v>70510</v>
      </c>
      <c r="D17">
        <v>69171</v>
      </c>
      <c r="E17">
        <v>68623</v>
      </c>
      <c r="F17">
        <v>68197</v>
      </c>
      <c r="G17">
        <v>70510</v>
      </c>
      <c r="H17">
        <v>65512</v>
      </c>
      <c r="I17">
        <v>67615</v>
      </c>
      <c r="J17">
        <v>67938</v>
      </c>
      <c r="L17" s="1" t="str">
        <f t="shared" si="0"/>
        <v>01SEP2024:16:00:00</v>
      </c>
      <c r="M17">
        <v>16</v>
      </c>
      <c r="N17">
        <f t="shared" si="1"/>
        <v>3197.4375</v>
      </c>
      <c r="O17" t="str">
        <f t="shared" si="2"/>
        <v/>
      </c>
      <c r="P17">
        <f t="shared" si="3"/>
        <v>3197.4375</v>
      </c>
      <c r="Q17" t="str">
        <f t="shared" si="4"/>
        <v/>
      </c>
      <c r="R17">
        <f t="shared" si="5"/>
        <v>1</v>
      </c>
      <c r="S17">
        <f t="shared" si="6"/>
        <v>4.7501348652415363</v>
      </c>
      <c r="V17">
        <f t="shared" si="7"/>
        <v>16</v>
      </c>
      <c r="W17" t="str">
        <f t="shared" si="8"/>
        <v/>
      </c>
      <c r="X17">
        <f t="shared" si="9"/>
        <v>3197.4375</v>
      </c>
      <c r="Y17" t="str">
        <f t="shared" si="10"/>
        <v/>
      </c>
      <c r="Z17">
        <f t="shared" si="11"/>
        <v>1</v>
      </c>
      <c r="AB17" s="3">
        <v>14</v>
      </c>
      <c r="AC17" s="4">
        <v>-1047.1334136153841</v>
      </c>
      <c r="AD17" s="4">
        <v>1193.1785384705881</v>
      </c>
      <c r="AE17" s="4"/>
      <c r="AF17">
        <v>14</v>
      </c>
      <c r="AG17">
        <f t="shared" si="12"/>
        <v>-1047.1334136153841</v>
      </c>
      <c r="AH17">
        <f t="shared" si="13"/>
        <v>1193.1785384705881</v>
      </c>
    </row>
    <row r="18" spans="1:34" x14ac:dyDescent="0.3">
      <c r="A18" t="s">
        <v>42</v>
      </c>
      <c r="B18">
        <v>67787.671875</v>
      </c>
      <c r="C18">
        <v>70105</v>
      </c>
      <c r="D18">
        <v>70087</v>
      </c>
      <c r="E18">
        <v>69891</v>
      </c>
      <c r="F18">
        <v>68730</v>
      </c>
      <c r="G18">
        <v>70105</v>
      </c>
      <c r="H18">
        <v>65522</v>
      </c>
      <c r="I18">
        <v>67756</v>
      </c>
      <c r="J18">
        <v>68304</v>
      </c>
      <c r="L18" s="1" t="str">
        <f t="shared" si="0"/>
        <v>01SEP2024:17:00:00</v>
      </c>
      <c r="M18">
        <v>17</v>
      </c>
      <c r="N18">
        <f t="shared" si="1"/>
        <v>2317.328125</v>
      </c>
      <c r="O18" t="str">
        <f t="shared" si="2"/>
        <v/>
      </c>
      <c r="P18">
        <f t="shared" si="3"/>
        <v>2317.328125</v>
      </c>
      <c r="Q18" t="str">
        <f t="shared" si="4"/>
        <v/>
      </c>
      <c r="R18">
        <f t="shared" si="5"/>
        <v>1</v>
      </c>
      <c r="S18">
        <f t="shared" si="6"/>
        <v>3.41850968015709</v>
      </c>
      <c r="V18">
        <f t="shared" si="7"/>
        <v>17</v>
      </c>
      <c r="W18" t="str">
        <f t="shared" si="8"/>
        <v/>
      </c>
      <c r="X18">
        <f t="shared" si="9"/>
        <v>2317.328125</v>
      </c>
      <c r="Y18" t="str">
        <f t="shared" si="10"/>
        <v/>
      </c>
      <c r="Z18">
        <f t="shared" si="11"/>
        <v>1</v>
      </c>
      <c r="AB18" s="3">
        <v>15</v>
      </c>
      <c r="AC18" s="4">
        <v>-894.97823685714422</v>
      </c>
      <c r="AD18" s="4">
        <v>1219.6728513125004</v>
      </c>
      <c r="AE18" s="4"/>
      <c r="AF18">
        <v>15</v>
      </c>
      <c r="AG18">
        <f t="shared" si="12"/>
        <v>-894.97823685714422</v>
      </c>
      <c r="AH18">
        <f t="shared" si="13"/>
        <v>1219.6728513125004</v>
      </c>
    </row>
    <row r="19" spans="1:34" x14ac:dyDescent="0.3">
      <c r="A19" t="s">
        <v>43</v>
      </c>
      <c r="B19">
        <v>67597.257813000004</v>
      </c>
      <c r="C19">
        <v>69244</v>
      </c>
      <c r="D19">
        <v>69850</v>
      </c>
      <c r="E19">
        <v>69618</v>
      </c>
      <c r="F19">
        <v>68648</v>
      </c>
      <c r="G19">
        <v>69244</v>
      </c>
      <c r="H19">
        <v>65227</v>
      </c>
      <c r="I19">
        <v>67506</v>
      </c>
      <c r="J19">
        <v>68031</v>
      </c>
      <c r="L19" s="1" t="str">
        <f t="shared" si="0"/>
        <v>01SEP2024:18:00:00</v>
      </c>
      <c r="M19">
        <v>18</v>
      </c>
      <c r="N19">
        <f t="shared" si="1"/>
        <v>1646.7421869999962</v>
      </c>
      <c r="O19" t="str">
        <f t="shared" si="2"/>
        <v/>
      </c>
      <c r="P19">
        <f t="shared" si="3"/>
        <v>1646.7421869999962</v>
      </c>
      <c r="Q19" t="str">
        <f t="shared" si="4"/>
        <v/>
      </c>
      <c r="R19">
        <f t="shared" si="5"/>
        <v>1</v>
      </c>
      <c r="S19">
        <f t="shared" si="6"/>
        <v>2.4361079728345167</v>
      </c>
      <c r="V19">
        <f t="shared" si="7"/>
        <v>18</v>
      </c>
      <c r="W19" t="str">
        <f t="shared" si="8"/>
        <v/>
      </c>
      <c r="X19">
        <f t="shared" si="9"/>
        <v>1646.7421869999962</v>
      </c>
      <c r="Y19" t="str">
        <f t="shared" si="10"/>
        <v/>
      </c>
      <c r="Z19">
        <f t="shared" si="11"/>
        <v>1</v>
      </c>
      <c r="AB19" s="3">
        <v>16</v>
      </c>
      <c r="AC19" s="4">
        <v>-1076.1703127000001</v>
      </c>
      <c r="AD19" s="4">
        <v>1118.9056638999991</v>
      </c>
      <c r="AE19" s="4"/>
      <c r="AF19">
        <v>16</v>
      </c>
      <c r="AG19">
        <f t="shared" si="12"/>
        <v>-1076.1703127000001</v>
      </c>
      <c r="AH19">
        <f t="shared" si="13"/>
        <v>1118.9056638999991</v>
      </c>
    </row>
    <row r="20" spans="1:34" x14ac:dyDescent="0.3">
      <c r="A20" t="s">
        <v>44</v>
      </c>
      <c r="B20">
        <v>66947.710938000004</v>
      </c>
      <c r="C20">
        <v>67493</v>
      </c>
      <c r="D20">
        <v>68551</v>
      </c>
      <c r="E20">
        <v>68378</v>
      </c>
      <c r="F20">
        <v>67300</v>
      </c>
      <c r="G20">
        <v>67493</v>
      </c>
      <c r="H20">
        <v>64155</v>
      </c>
      <c r="I20">
        <v>66145</v>
      </c>
      <c r="J20">
        <v>66710</v>
      </c>
      <c r="L20" s="1" t="str">
        <f t="shared" si="0"/>
        <v>01SEP2024:19:00:00</v>
      </c>
      <c r="M20">
        <v>19</v>
      </c>
      <c r="N20">
        <f t="shared" si="1"/>
        <v>545.28906199999619</v>
      </c>
      <c r="O20" t="str">
        <f t="shared" si="2"/>
        <v/>
      </c>
      <c r="P20">
        <f t="shared" si="3"/>
        <v>545.28906199999619</v>
      </c>
      <c r="Q20" t="str">
        <f t="shared" si="4"/>
        <v/>
      </c>
      <c r="R20">
        <f t="shared" si="5"/>
        <v>1</v>
      </c>
      <c r="S20">
        <f t="shared" si="6"/>
        <v>0.81449993488946337</v>
      </c>
      <c r="V20">
        <f t="shared" si="7"/>
        <v>19</v>
      </c>
      <c r="W20" t="str">
        <f t="shared" si="8"/>
        <v/>
      </c>
      <c r="X20">
        <f t="shared" si="9"/>
        <v>545.28906199999619</v>
      </c>
      <c r="Y20" t="str">
        <f t="shared" si="10"/>
        <v/>
      </c>
      <c r="Z20">
        <f t="shared" si="11"/>
        <v>1</v>
      </c>
      <c r="AB20" s="3">
        <v>17</v>
      </c>
      <c r="AC20" s="4">
        <v>-1149.3377132727276</v>
      </c>
      <c r="AD20" s="4">
        <v>1487.8295638947354</v>
      </c>
      <c r="AE20" s="4"/>
      <c r="AF20">
        <v>17</v>
      </c>
      <c r="AG20">
        <f t="shared" si="12"/>
        <v>-1149.3377132727276</v>
      </c>
      <c r="AH20">
        <f t="shared" si="13"/>
        <v>1487.8295638947354</v>
      </c>
    </row>
    <row r="21" spans="1:34" x14ac:dyDescent="0.3">
      <c r="A21" t="s">
        <v>45</v>
      </c>
      <c r="B21">
        <v>65496.066405999998</v>
      </c>
      <c r="C21">
        <v>65133</v>
      </c>
      <c r="D21">
        <v>66156</v>
      </c>
      <c r="E21">
        <v>65858</v>
      </c>
      <c r="F21">
        <v>65271</v>
      </c>
      <c r="G21">
        <v>65133</v>
      </c>
      <c r="H21">
        <v>62449</v>
      </c>
      <c r="I21">
        <v>63972</v>
      </c>
      <c r="J21">
        <v>64522</v>
      </c>
      <c r="L21" s="1" t="str">
        <f t="shared" si="0"/>
        <v>01SEP2024:20:00:00</v>
      </c>
      <c r="M21">
        <v>20</v>
      </c>
      <c r="N21">
        <f t="shared" si="1"/>
        <v>-363.0664059999981</v>
      </c>
      <c r="O21">
        <f t="shared" si="2"/>
        <v>-363.0664059999981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0.55433314689374713</v>
      </c>
      <c r="V21">
        <f t="shared" si="7"/>
        <v>20</v>
      </c>
      <c r="W21">
        <f t="shared" si="8"/>
        <v>-363.0664059999981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4">
        <v>-1444.2791194545464</v>
      </c>
      <c r="AD21" s="4">
        <v>1587.527754736841</v>
      </c>
      <c r="AE21" s="4"/>
      <c r="AF21">
        <v>18</v>
      </c>
      <c r="AG21">
        <f t="shared" si="12"/>
        <v>-1444.2791194545464</v>
      </c>
      <c r="AH21">
        <f t="shared" si="13"/>
        <v>1587.527754736841</v>
      </c>
    </row>
    <row r="22" spans="1:34" x14ac:dyDescent="0.3">
      <c r="A22" t="s">
        <v>46</v>
      </c>
      <c r="B22">
        <v>64193.9375</v>
      </c>
      <c r="C22">
        <v>63870</v>
      </c>
      <c r="D22">
        <v>64502</v>
      </c>
      <c r="E22">
        <v>63922</v>
      </c>
      <c r="F22">
        <v>63876</v>
      </c>
      <c r="G22">
        <v>63870</v>
      </c>
      <c r="H22">
        <v>61883</v>
      </c>
      <c r="I22">
        <v>62930</v>
      </c>
      <c r="J22">
        <v>63299</v>
      </c>
      <c r="L22" s="1" t="str">
        <f t="shared" si="0"/>
        <v>01SEP2024:21:00:00</v>
      </c>
      <c r="M22">
        <v>21</v>
      </c>
      <c r="N22">
        <f t="shared" si="1"/>
        <v>-323.9375</v>
      </c>
      <c r="O22">
        <f t="shared" si="2"/>
        <v>-323.9375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0.50462319747873385</v>
      </c>
      <c r="V22">
        <f t="shared" si="7"/>
        <v>21</v>
      </c>
      <c r="W22">
        <f t="shared" si="8"/>
        <v>-323.9375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-1255.8294274000014</v>
      </c>
      <c r="AD22" s="4">
        <v>1691.2346351333313</v>
      </c>
      <c r="AE22" s="4"/>
      <c r="AF22">
        <v>19</v>
      </c>
      <c r="AG22">
        <f t="shared" si="12"/>
        <v>-1255.8294274000014</v>
      </c>
      <c r="AH22">
        <f t="shared" si="13"/>
        <v>1691.2346351333313</v>
      </c>
    </row>
    <row r="23" spans="1:34" x14ac:dyDescent="0.3">
      <c r="A23" t="s">
        <v>47</v>
      </c>
      <c r="B23">
        <v>62148.347655999998</v>
      </c>
      <c r="C23">
        <v>61840</v>
      </c>
      <c r="D23">
        <v>62459</v>
      </c>
      <c r="E23">
        <v>62004</v>
      </c>
      <c r="F23">
        <v>61598</v>
      </c>
      <c r="G23">
        <v>61840</v>
      </c>
      <c r="H23">
        <v>60241</v>
      </c>
      <c r="I23">
        <v>61155</v>
      </c>
      <c r="J23">
        <v>61372</v>
      </c>
      <c r="L23" s="1" t="str">
        <f t="shared" si="0"/>
        <v>01SEP2024:22:00:00</v>
      </c>
      <c r="M23">
        <v>22</v>
      </c>
      <c r="N23">
        <f t="shared" si="1"/>
        <v>-308.3476559999981</v>
      </c>
      <c r="O23">
        <f t="shared" si="2"/>
        <v>-308.3476559999981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0.49614779415656635</v>
      </c>
      <c r="V23">
        <f t="shared" si="7"/>
        <v>22</v>
      </c>
      <c r="W23">
        <f t="shared" si="8"/>
        <v>-308.3476559999981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-1325.5354568461541</v>
      </c>
      <c r="AD23" s="4">
        <v>980.8508731176471</v>
      </c>
      <c r="AE23" s="4"/>
      <c r="AF23">
        <v>20</v>
      </c>
      <c r="AG23">
        <f t="shared" si="12"/>
        <v>-1325.5354568461541</v>
      </c>
      <c r="AH23">
        <f t="shared" si="13"/>
        <v>980.8508731176471</v>
      </c>
    </row>
    <row r="24" spans="1:34" x14ac:dyDescent="0.3">
      <c r="A24" t="s">
        <v>48</v>
      </c>
      <c r="B24">
        <v>59527.753905999998</v>
      </c>
      <c r="C24">
        <v>58942</v>
      </c>
      <c r="D24">
        <v>59312</v>
      </c>
      <c r="E24">
        <v>59062</v>
      </c>
      <c r="F24">
        <v>58531</v>
      </c>
      <c r="G24">
        <v>58942</v>
      </c>
      <c r="H24">
        <v>57614</v>
      </c>
      <c r="I24">
        <v>58371</v>
      </c>
      <c r="J24">
        <v>58492</v>
      </c>
      <c r="L24" s="1" t="str">
        <f t="shared" si="0"/>
        <v>01SEP2024:23:00:00</v>
      </c>
      <c r="M24">
        <v>23</v>
      </c>
      <c r="N24">
        <f t="shared" si="1"/>
        <v>-585.7539059999981</v>
      </c>
      <c r="O24">
        <f t="shared" si="2"/>
        <v>-585.7539059999981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0.98400135661923238</v>
      </c>
      <c r="V24">
        <f t="shared" si="7"/>
        <v>23</v>
      </c>
      <c r="W24">
        <f t="shared" si="8"/>
        <v>-585.7539059999981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-1034.9140625714292</v>
      </c>
      <c r="AD24" s="4">
        <v>814.71972631250082</v>
      </c>
      <c r="AE24" s="4"/>
      <c r="AF24">
        <v>21</v>
      </c>
      <c r="AG24">
        <f t="shared" si="12"/>
        <v>-1034.9140625714292</v>
      </c>
      <c r="AH24">
        <f t="shared" si="13"/>
        <v>814.71972631250082</v>
      </c>
    </row>
    <row r="25" spans="1:34" x14ac:dyDescent="0.3">
      <c r="A25" t="s">
        <v>49</v>
      </c>
      <c r="B25">
        <v>56417.195312999997</v>
      </c>
      <c r="C25">
        <v>55790</v>
      </c>
      <c r="D25">
        <v>55933</v>
      </c>
      <c r="E25">
        <v>55570</v>
      </c>
      <c r="F25">
        <v>55407</v>
      </c>
      <c r="G25">
        <v>55790</v>
      </c>
      <c r="H25">
        <v>54589</v>
      </c>
      <c r="I25">
        <v>55201</v>
      </c>
      <c r="J25">
        <v>55288</v>
      </c>
      <c r="L25" s="1" t="str">
        <f t="shared" si="0"/>
        <v>02SEP2024:00:00:00</v>
      </c>
      <c r="M25">
        <v>24</v>
      </c>
      <c r="N25">
        <f t="shared" si="1"/>
        <v>-627.19531299999653</v>
      </c>
      <c r="O25">
        <f t="shared" si="2"/>
        <v>-627.19531299999653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1.1117094877197384</v>
      </c>
      <c r="V25">
        <f t="shared" si="7"/>
        <v>24</v>
      </c>
      <c r="W25">
        <f t="shared" si="8"/>
        <v>-627.19531299999653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-1030.2403648666664</v>
      </c>
      <c r="AD25" s="4">
        <v>778.13749979999989</v>
      </c>
      <c r="AE25" s="4"/>
      <c r="AF25">
        <v>22</v>
      </c>
      <c r="AG25">
        <f t="shared" si="12"/>
        <v>-1030.2403648666664</v>
      </c>
      <c r="AH25">
        <f t="shared" si="13"/>
        <v>778.13749979999989</v>
      </c>
    </row>
    <row r="26" spans="1:34" x14ac:dyDescent="0.3">
      <c r="A26" t="s">
        <v>50</v>
      </c>
      <c r="B26">
        <v>53316.367187999997</v>
      </c>
      <c r="C26">
        <v>53109</v>
      </c>
      <c r="D26">
        <v>53591</v>
      </c>
      <c r="E26">
        <v>52966</v>
      </c>
      <c r="F26">
        <v>53296</v>
      </c>
      <c r="G26">
        <v>53109</v>
      </c>
      <c r="H26">
        <v>52281</v>
      </c>
      <c r="I26">
        <v>52916</v>
      </c>
      <c r="J26">
        <v>52892</v>
      </c>
      <c r="L26" s="1" t="str">
        <f t="shared" si="0"/>
        <v>02SEP2024:01:00:00</v>
      </c>
      <c r="M26">
        <v>1</v>
      </c>
      <c r="N26">
        <f t="shared" si="1"/>
        <v>-207.36718799999653</v>
      </c>
      <c r="O26">
        <f t="shared" si="2"/>
        <v>-207.36718799999653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0.388937204346265</v>
      </c>
      <c r="V26">
        <f t="shared" si="7"/>
        <v>1</v>
      </c>
      <c r="W26">
        <f t="shared" si="8"/>
        <v>-207.36718799999653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-966.70117205555573</v>
      </c>
      <c r="AD26" s="4">
        <v>890.83854175000067</v>
      </c>
      <c r="AE26" s="4"/>
      <c r="AF26">
        <v>23</v>
      </c>
      <c r="AG26">
        <f t="shared" si="12"/>
        <v>-966.70117205555573</v>
      </c>
      <c r="AH26">
        <f t="shared" si="13"/>
        <v>890.83854175000067</v>
      </c>
    </row>
    <row r="27" spans="1:34" x14ac:dyDescent="0.3">
      <c r="A27" t="s">
        <v>51</v>
      </c>
      <c r="B27">
        <v>51221.796875</v>
      </c>
      <c r="C27">
        <v>51315</v>
      </c>
      <c r="D27">
        <v>51676</v>
      </c>
      <c r="E27">
        <v>50892</v>
      </c>
      <c r="F27">
        <v>51673</v>
      </c>
      <c r="G27">
        <v>51315</v>
      </c>
      <c r="H27">
        <v>50623</v>
      </c>
      <c r="I27">
        <v>51028</v>
      </c>
      <c r="J27">
        <v>51076</v>
      </c>
      <c r="L27" s="1" t="str">
        <f t="shared" si="0"/>
        <v>02SEP2024:02:00:00</v>
      </c>
      <c r="M27">
        <v>2</v>
      </c>
      <c r="N27">
        <f t="shared" si="1"/>
        <v>93.203125</v>
      </c>
      <c r="O27" t="str">
        <f t="shared" si="2"/>
        <v/>
      </c>
      <c r="P27">
        <f t="shared" si="3"/>
        <v>93.203125</v>
      </c>
      <c r="Q27" t="str">
        <f t="shared" si="4"/>
        <v/>
      </c>
      <c r="R27">
        <f t="shared" si="5"/>
        <v>1</v>
      </c>
      <c r="S27">
        <f t="shared" si="6"/>
        <v>0.18195988951236886</v>
      </c>
      <c r="V27">
        <f t="shared" si="7"/>
        <v>2</v>
      </c>
      <c r="W27" t="str">
        <f t="shared" si="8"/>
        <v/>
      </c>
      <c r="X27">
        <f t="shared" si="9"/>
        <v>93.203125</v>
      </c>
      <c r="Y27" t="str">
        <f t="shared" si="10"/>
        <v/>
      </c>
      <c r="Z27">
        <f t="shared" si="11"/>
        <v>1</v>
      </c>
      <c r="AB27" s="3">
        <v>24</v>
      </c>
      <c r="AC27" s="4">
        <v>-1031.7890625882346</v>
      </c>
      <c r="AD27" s="4">
        <v>812.0742186153858</v>
      </c>
      <c r="AE27" s="4"/>
      <c r="AF27">
        <v>24</v>
      </c>
      <c r="AG27">
        <f t="shared" si="12"/>
        <v>-1031.7890625882346</v>
      </c>
      <c r="AH27">
        <f t="shared" si="13"/>
        <v>812.0742186153858</v>
      </c>
    </row>
    <row r="28" spans="1:34" x14ac:dyDescent="0.3">
      <c r="A28" t="s">
        <v>52</v>
      </c>
      <c r="B28">
        <v>49673.371094000002</v>
      </c>
      <c r="C28">
        <v>49968</v>
      </c>
      <c r="D28">
        <v>50345</v>
      </c>
      <c r="E28">
        <v>49598</v>
      </c>
      <c r="F28">
        <v>50546</v>
      </c>
      <c r="G28">
        <v>49968</v>
      </c>
      <c r="H28">
        <v>49348</v>
      </c>
      <c r="I28">
        <v>49591</v>
      </c>
      <c r="J28">
        <v>49766</v>
      </c>
      <c r="L28" s="1" t="str">
        <f t="shared" si="0"/>
        <v>02SEP2024:03:00:00</v>
      </c>
      <c r="M28">
        <v>3</v>
      </c>
      <c r="N28">
        <f t="shared" si="1"/>
        <v>294.6289059999981</v>
      </c>
      <c r="O28" t="str">
        <f t="shared" si="2"/>
        <v/>
      </c>
      <c r="P28">
        <f t="shared" si="3"/>
        <v>294.6289059999981</v>
      </c>
      <c r="Q28" t="str">
        <f t="shared" si="4"/>
        <v/>
      </c>
      <c r="R28">
        <f t="shared" si="5"/>
        <v>1</v>
      </c>
      <c r="S28">
        <f t="shared" si="6"/>
        <v>0.59313249636803089</v>
      </c>
      <c r="V28">
        <f t="shared" si="7"/>
        <v>3</v>
      </c>
      <c r="W28" t="str">
        <f t="shared" si="8"/>
        <v/>
      </c>
      <c r="X28">
        <f t="shared" si="9"/>
        <v>294.6289059999981</v>
      </c>
      <c r="Y28" t="str">
        <f t="shared" si="10"/>
        <v/>
      </c>
      <c r="Z28">
        <f t="shared" si="11"/>
        <v>1</v>
      </c>
      <c r="AB28" s="3" t="s">
        <v>13</v>
      </c>
      <c r="AC28" s="4">
        <v>-915.96350681173658</v>
      </c>
      <c r="AD28" s="4">
        <v>894.17796658199325</v>
      </c>
      <c r="AE28" s="4"/>
    </row>
    <row r="29" spans="1:34" x14ac:dyDescent="0.3">
      <c r="A29" t="s">
        <v>53</v>
      </c>
      <c r="B29">
        <v>48939.050780999998</v>
      </c>
      <c r="C29">
        <v>48987</v>
      </c>
      <c r="D29">
        <v>49673</v>
      </c>
      <c r="E29">
        <v>48879</v>
      </c>
      <c r="F29">
        <v>49726</v>
      </c>
      <c r="G29">
        <v>48987</v>
      </c>
      <c r="H29">
        <v>48567</v>
      </c>
      <c r="I29">
        <v>48675</v>
      </c>
      <c r="J29">
        <v>48925</v>
      </c>
      <c r="L29" s="1" t="str">
        <f t="shared" si="0"/>
        <v>02SEP2024:04:00:00</v>
      </c>
      <c r="M29">
        <v>4</v>
      </c>
      <c r="N29">
        <f t="shared" si="1"/>
        <v>47.949219000001904</v>
      </c>
      <c r="O29" t="str">
        <f t="shared" si="2"/>
        <v/>
      </c>
      <c r="P29">
        <f t="shared" si="3"/>
        <v>47.949219000001904</v>
      </c>
      <c r="Q29" t="str">
        <f t="shared" si="4"/>
        <v/>
      </c>
      <c r="R29">
        <f t="shared" si="5"/>
        <v>1</v>
      </c>
      <c r="S29">
        <f t="shared" si="6"/>
        <v>9.7977419330367591E-2</v>
      </c>
      <c r="V29">
        <f t="shared" si="7"/>
        <v>4</v>
      </c>
      <c r="W29" t="str">
        <f t="shared" si="8"/>
        <v/>
      </c>
      <c r="X29">
        <f t="shared" si="9"/>
        <v>47.949219000001904</v>
      </c>
      <c r="Y29" t="str">
        <f t="shared" si="10"/>
        <v/>
      </c>
      <c r="Z29">
        <f t="shared" si="11"/>
        <v>1</v>
      </c>
    </row>
    <row r="30" spans="1:34" x14ac:dyDescent="0.3">
      <c r="A30" t="s">
        <v>54</v>
      </c>
      <c r="B30">
        <v>48717.976562999997</v>
      </c>
      <c r="C30">
        <v>48537</v>
      </c>
      <c r="D30">
        <v>49147</v>
      </c>
      <c r="E30">
        <v>48588</v>
      </c>
      <c r="F30">
        <v>49433</v>
      </c>
      <c r="G30">
        <v>48537</v>
      </c>
      <c r="H30">
        <v>48395</v>
      </c>
      <c r="I30">
        <v>48343</v>
      </c>
      <c r="J30">
        <v>48617</v>
      </c>
      <c r="L30" s="1" t="str">
        <f t="shared" si="0"/>
        <v>02SEP2024:05:00:00</v>
      </c>
      <c r="M30">
        <v>5</v>
      </c>
      <c r="N30">
        <f t="shared" si="1"/>
        <v>-180.97656299999653</v>
      </c>
      <c r="O30">
        <f t="shared" si="2"/>
        <v>-180.97656299999653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0.37147799594255604</v>
      </c>
      <c r="V30">
        <f t="shared" si="7"/>
        <v>5</v>
      </c>
      <c r="W30">
        <f t="shared" si="8"/>
        <v>-180.97656299999653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55</v>
      </c>
      <c r="B31">
        <v>49117.421875</v>
      </c>
      <c r="C31">
        <v>48699</v>
      </c>
      <c r="D31">
        <v>50274</v>
      </c>
      <c r="E31">
        <v>49689</v>
      </c>
      <c r="F31">
        <v>49671</v>
      </c>
      <c r="G31">
        <v>48699</v>
      </c>
      <c r="H31">
        <v>48830</v>
      </c>
      <c r="I31">
        <v>48644</v>
      </c>
      <c r="J31">
        <v>49082</v>
      </c>
      <c r="L31" s="1" t="str">
        <f t="shared" si="0"/>
        <v>02SEP2024:06:00:00</v>
      </c>
      <c r="M31">
        <v>6</v>
      </c>
      <c r="N31">
        <f t="shared" si="1"/>
        <v>-418.421875</v>
      </c>
      <c r="O31">
        <f t="shared" si="2"/>
        <v>-418.421875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0.85188077677377083</v>
      </c>
      <c r="V31">
        <f t="shared" si="7"/>
        <v>6</v>
      </c>
      <c r="W31">
        <f t="shared" si="8"/>
        <v>-418.421875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56</v>
      </c>
      <c r="B32">
        <v>49522.070312999997</v>
      </c>
      <c r="C32">
        <v>48636</v>
      </c>
      <c r="D32">
        <v>52112</v>
      </c>
      <c r="E32">
        <v>51410</v>
      </c>
      <c r="F32">
        <v>49945</v>
      </c>
      <c r="G32">
        <v>48636</v>
      </c>
      <c r="H32">
        <v>49116</v>
      </c>
      <c r="I32">
        <v>48777</v>
      </c>
      <c r="J32">
        <v>49581</v>
      </c>
      <c r="L32" s="1" t="str">
        <f t="shared" si="0"/>
        <v>02SEP2024:07:00:00</v>
      </c>
      <c r="M32">
        <v>7</v>
      </c>
      <c r="N32">
        <f t="shared" si="1"/>
        <v>-886.07031299999653</v>
      </c>
      <c r="O32">
        <f t="shared" si="2"/>
        <v>-886.07031299999653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1.7892432755732244</v>
      </c>
      <c r="V32">
        <f t="shared" si="7"/>
        <v>7</v>
      </c>
      <c r="W32">
        <f t="shared" si="8"/>
        <v>-886.07031299999653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3">
      <c r="A33" t="s">
        <v>57</v>
      </c>
      <c r="B33">
        <v>49307.136719000002</v>
      </c>
      <c r="C33">
        <v>48141</v>
      </c>
      <c r="D33">
        <v>52671</v>
      </c>
      <c r="E33">
        <v>52204</v>
      </c>
      <c r="F33">
        <v>49440</v>
      </c>
      <c r="G33">
        <v>48141</v>
      </c>
      <c r="H33">
        <v>48632</v>
      </c>
      <c r="I33">
        <v>48387</v>
      </c>
      <c r="J33">
        <v>49409</v>
      </c>
      <c r="L33" s="1" t="str">
        <f t="shared" si="0"/>
        <v>02SEP2024:08:00:00</v>
      </c>
      <c r="M33">
        <v>8</v>
      </c>
      <c r="N33">
        <f t="shared" si="1"/>
        <v>-1166.1367190000019</v>
      </c>
      <c r="O33">
        <f t="shared" si="2"/>
        <v>-1166.1367190000019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2.3650465157727218</v>
      </c>
      <c r="V33">
        <f t="shared" si="7"/>
        <v>8</v>
      </c>
      <c r="W33">
        <f t="shared" si="8"/>
        <v>-1166.1367190000019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19</v>
      </c>
      <c r="AD33" s="4">
        <v>12</v>
      </c>
      <c r="AF33">
        <v>1</v>
      </c>
      <c r="AG33">
        <f>AC33</f>
        <v>19</v>
      </c>
      <c r="AH33">
        <f>AD33</f>
        <v>12</v>
      </c>
    </row>
    <row r="34" spans="1:34" x14ac:dyDescent="0.3">
      <c r="A34" t="s">
        <v>58</v>
      </c>
      <c r="B34">
        <v>50506.78125</v>
      </c>
      <c r="C34">
        <v>49738</v>
      </c>
      <c r="D34">
        <v>54553</v>
      </c>
      <c r="E34">
        <v>54042</v>
      </c>
      <c r="F34">
        <v>50535</v>
      </c>
      <c r="G34">
        <v>49738</v>
      </c>
      <c r="H34">
        <v>49349</v>
      </c>
      <c r="I34">
        <v>49498</v>
      </c>
      <c r="J34">
        <v>50657</v>
      </c>
      <c r="L34" s="1" t="str">
        <f t="shared" si="0"/>
        <v>02SEP2024:09:00:00</v>
      </c>
      <c r="M34">
        <v>9</v>
      </c>
      <c r="N34">
        <f t="shared" si="1"/>
        <v>-768.78125</v>
      </c>
      <c r="O34">
        <f t="shared" si="2"/>
        <v>-768.78125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1.5221347133460419</v>
      </c>
      <c r="V34">
        <f t="shared" si="7"/>
        <v>9</v>
      </c>
      <c r="W34">
        <f t="shared" si="8"/>
        <v>-768.78125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15</v>
      </c>
      <c r="AD34" s="4">
        <v>15</v>
      </c>
      <c r="AF34">
        <v>2</v>
      </c>
      <c r="AG34">
        <f t="shared" ref="AG34:AG56" si="14">AC34</f>
        <v>15</v>
      </c>
      <c r="AH34">
        <f t="shared" ref="AH34:AH56" si="15">AD34</f>
        <v>15</v>
      </c>
    </row>
    <row r="35" spans="1:34" x14ac:dyDescent="0.3">
      <c r="A35" t="s">
        <v>59</v>
      </c>
      <c r="B35">
        <v>52924.839844000002</v>
      </c>
      <c r="C35">
        <v>52319</v>
      </c>
      <c r="D35">
        <v>57079</v>
      </c>
      <c r="E35">
        <v>56491</v>
      </c>
      <c r="F35">
        <v>53094</v>
      </c>
      <c r="G35">
        <v>52319</v>
      </c>
      <c r="H35">
        <v>51250</v>
      </c>
      <c r="I35">
        <v>51749</v>
      </c>
      <c r="J35">
        <v>53075</v>
      </c>
      <c r="L35" s="1" t="str">
        <f t="shared" si="0"/>
        <v>02SEP2024:10:00:00</v>
      </c>
      <c r="M35">
        <v>10</v>
      </c>
      <c r="N35">
        <f t="shared" si="1"/>
        <v>-605.8398440000019</v>
      </c>
      <c r="O35">
        <f t="shared" si="2"/>
        <v>-605.8398440000019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1.1447173874984997</v>
      </c>
      <c r="V35">
        <f t="shared" si="7"/>
        <v>10</v>
      </c>
      <c r="W35">
        <f t="shared" si="8"/>
        <v>-605.8398440000019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20</v>
      </c>
      <c r="AD35" s="4">
        <v>9</v>
      </c>
      <c r="AF35">
        <v>3</v>
      </c>
      <c r="AG35">
        <f t="shared" si="14"/>
        <v>20</v>
      </c>
      <c r="AH35">
        <f t="shared" si="15"/>
        <v>9</v>
      </c>
    </row>
    <row r="36" spans="1:34" x14ac:dyDescent="0.3">
      <c r="A36" t="s">
        <v>60</v>
      </c>
      <c r="B36">
        <v>55907.574219000002</v>
      </c>
      <c r="C36">
        <v>55120</v>
      </c>
      <c r="D36">
        <v>59077</v>
      </c>
      <c r="E36">
        <v>58716</v>
      </c>
      <c r="F36">
        <v>55411</v>
      </c>
      <c r="G36">
        <v>55120</v>
      </c>
      <c r="H36">
        <v>53798</v>
      </c>
      <c r="I36">
        <v>54498</v>
      </c>
      <c r="J36">
        <v>55691</v>
      </c>
      <c r="L36" s="1" t="str">
        <f t="shared" si="0"/>
        <v>02SEP2024:11:00:00</v>
      </c>
      <c r="M36">
        <v>11</v>
      </c>
      <c r="N36">
        <f t="shared" si="1"/>
        <v>-787.5742190000019</v>
      </c>
      <c r="O36">
        <f t="shared" si="2"/>
        <v>-787.5742190000019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1.4087075499196804</v>
      </c>
      <c r="V36">
        <f t="shared" si="7"/>
        <v>11</v>
      </c>
      <c r="W36">
        <f t="shared" si="8"/>
        <v>-787.5742190000019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19</v>
      </c>
      <c r="AD36" s="4">
        <v>11</v>
      </c>
      <c r="AF36">
        <v>4</v>
      </c>
      <c r="AG36">
        <f t="shared" si="14"/>
        <v>19</v>
      </c>
      <c r="AH36">
        <f t="shared" si="15"/>
        <v>11</v>
      </c>
    </row>
    <row r="37" spans="1:34" x14ac:dyDescent="0.3">
      <c r="A37" t="s">
        <v>61</v>
      </c>
      <c r="B37">
        <v>59098.558594000002</v>
      </c>
      <c r="C37">
        <v>57874</v>
      </c>
      <c r="D37">
        <v>60957</v>
      </c>
      <c r="E37">
        <v>60523</v>
      </c>
      <c r="F37">
        <v>57727</v>
      </c>
      <c r="G37">
        <v>57874</v>
      </c>
      <c r="H37">
        <v>56403</v>
      </c>
      <c r="I37">
        <v>57245</v>
      </c>
      <c r="J37">
        <v>58246</v>
      </c>
      <c r="L37" s="1" t="str">
        <f t="shared" si="0"/>
        <v>02SEP2024:12:00:00</v>
      </c>
      <c r="M37">
        <v>12</v>
      </c>
      <c r="N37">
        <f t="shared" si="1"/>
        <v>-1224.5585940000019</v>
      </c>
      <c r="O37">
        <f t="shared" si="2"/>
        <v>-1224.5585940000019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2.0720616934375204</v>
      </c>
      <c r="V37">
        <f t="shared" si="7"/>
        <v>12</v>
      </c>
      <c r="W37">
        <f t="shared" si="8"/>
        <v>-1224.5585940000019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21</v>
      </c>
      <c r="AD37" s="4">
        <v>9</v>
      </c>
      <c r="AF37">
        <v>5</v>
      </c>
      <c r="AG37">
        <f t="shared" si="14"/>
        <v>21</v>
      </c>
      <c r="AH37">
        <f t="shared" si="15"/>
        <v>9</v>
      </c>
    </row>
    <row r="38" spans="1:34" x14ac:dyDescent="0.3">
      <c r="A38" t="s">
        <v>62</v>
      </c>
      <c r="B38">
        <v>62224.300780999998</v>
      </c>
      <c r="C38">
        <v>60421</v>
      </c>
      <c r="D38">
        <v>63000</v>
      </c>
      <c r="E38">
        <v>62517</v>
      </c>
      <c r="F38">
        <v>59969</v>
      </c>
      <c r="G38">
        <v>60421</v>
      </c>
      <c r="H38">
        <v>59077</v>
      </c>
      <c r="I38">
        <v>59845</v>
      </c>
      <c r="J38">
        <v>60843</v>
      </c>
      <c r="L38" s="1" t="str">
        <f t="shared" si="0"/>
        <v>02SEP2024:13:00:00</v>
      </c>
      <c r="M38">
        <v>13</v>
      </c>
      <c r="N38">
        <f t="shared" si="1"/>
        <v>-1803.3007809999981</v>
      </c>
      <c r="O38">
        <f t="shared" si="2"/>
        <v>-1803.3007809999981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2.8980651584125643</v>
      </c>
      <c r="V38">
        <f t="shared" si="7"/>
        <v>13</v>
      </c>
      <c r="W38">
        <f t="shared" si="8"/>
        <v>-1803.3007809999981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21</v>
      </c>
      <c r="AD38" s="4">
        <v>9</v>
      </c>
      <c r="AF38">
        <v>6</v>
      </c>
      <c r="AG38">
        <f t="shared" si="14"/>
        <v>21</v>
      </c>
      <c r="AH38">
        <f t="shared" si="15"/>
        <v>9</v>
      </c>
    </row>
    <row r="39" spans="1:34" x14ac:dyDescent="0.3">
      <c r="A39" t="s">
        <v>63</v>
      </c>
      <c r="B39">
        <v>65041.09375</v>
      </c>
      <c r="C39">
        <v>62465</v>
      </c>
      <c r="D39">
        <v>64792</v>
      </c>
      <c r="E39">
        <v>64396</v>
      </c>
      <c r="F39">
        <v>62205</v>
      </c>
      <c r="G39">
        <v>62465</v>
      </c>
      <c r="H39">
        <v>61182</v>
      </c>
      <c r="I39">
        <v>61907</v>
      </c>
      <c r="J39">
        <v>63026</v>
      </c>
      <c r="L39" s="1" t="str">
        <f t="shared" si="0"/>
        <v>02SEP2024:14:00:00</v>
      </c>
      <c r="M39">
        <v>14</v>
      </c>
      <c r="N39">
        <f t="shared" si="1"/>
        <v>-2576.09375</v>
      </c>
      <c r="O39">
        <f t="shared" si="2"/>
        <v>-2576.09375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3.9607171427679138</v>
      </c>
      <c r="V39">
        <f t="shared" si="7"/>
        <v>14</v>
      </c>
      <c r="W39">
        <f t="shared" si="8"/>
        <v>-2576.09375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20</v>
      </c>
      <c r="AD39" s="4">
        <v>10</v>
      </c>
      <c r="AF39">
        <v>7</v>
      </c>
      <c r="AG39">
        <f t="shared" si="14"/>
        <v>20</v>
      </c>
      <c r="AH39">
        <f t="shared" si="15"/>
        <v>10</v>
      </c>
    </row>
    <row r="40" spans="1:34" x14ac:dyDescent="0.3">
      <c r="A40" t="s">
        <v>64</v>
      </c>
      <c r="B40">
        <v>66558.210938000004</v>
      </c>
      <c r="C40">
        <v>64291</v>
      </c>
      <c r="D40">
        <v>66105</v>
      </c>
      <c r="E40">
        <v>65613</v>
      </c>
      <c r="F40">
        <v>64272</v>
      </c>
      <c r="G40">
        <v>64291</v>
      </c>
      <c r="H40">
        <v>62975</v>
      </c>
      <c r="I40">
        <v>63685</v>
      </c>
      <c r="J40">
        <v>64825</v>
      </c>
      <c r="L40" s="1" t="str">
        <f t="shared" si="0"/>
        <v>02SEP2024:15:00:00</v>
      </c>
      <c r="M40">
        <v>15</v>
      </c>
      <c r="N40">
        <f t="shared" si="1"/>
        <v>-2267.2109380000038</v>
      </c>
      <c r="O40">
        <f t="shared" si="2"/>
        <v>-2267.2109380000038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3.4063579925727656</v>
      </c>
      <c r="V40">
        <f t="shared" si="7"/>
        <v>15</v>
      </c>
      <c r="W40">
        <f t="shared" si="8"/>
        <v>-2267.2109380000038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21</v>
      </c>
      <c r="AD40" s="4">
        <v>9</v>
      </c>
      <c r="AF40">
        <v>8</v>
      </c>
      <c r="AG40">
        <f t="shared" si="14"/>
        <v>21</v>
      </c>
      <c r="AH40">
        <f t="shared" si="15"/>
        <v>9</v>
      </c>
    </row>
    <row r="41" spans="1:34" x14ac:dyDescent="0.3">
      <c r="A41" t="s">
        <v>65</v>
      </c>
      <c r="B41">
        <v>65854.226563000004</v>
      </c>
      <c r="C41">
        <v>64962</v>
      </c>
      <c r="D41">
        <v>66909</v>
      </c>
      <c r="E41">
        <v>66346</v>
      </c>
      <c r="F41">
        <v>65454</v>
      </c>
      <c r="G41">
        <v>64962</v>
      </c>
      <c r="H41">
        <v>63804</v>
      </c>
      <c r="I41">
        <v>64545</v>
      </c>
      <c r="J41">
        <v>65716</v>
      </c>
      <c r="L41" s="1" t="str">
        <f t="shared" si="0"/>
        <v>02SEP2024:16:00:00</v>
      </c>
      <c r="M41">
        <v>16</v>
      </c>
      <c r="N41">
        <f t="shared" si="1"/>
        <v>-892.22656300000381</v>
      </c>
      <c r="O41">
        <f t="shared" si="2"/>
        <v>-892.22656300000381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1.3548508722465182</v>
      </c>
      <c r="V41">
        <f t="shared" si="7"/>
        <v>16</v>
      </c>
      <c r="W41">
        <f t="shared" si="8"/>
        <v>-892.22656300000381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21</v>
      </c>
      <c r="AD41" s="4">
        <v>9</v>
      </c>
      <c r="AF41">
        <v>9</v>
      </c>
      <c r="AG41">
        <f t="shared" si="14"/>
        <v>21</v>
      </c>
      <c r="AH41">
        <f t="shared" si="15"/>
        <v>9</v>
      </c>
    </row>
    <row r="42" spans="1:34" x14ac:dyDescent="0.3">
      <c r="A42" t="s">
        <v>66</v>
      </c>
      <c r="B42">
        <v>65046.65625</v>
      </c>
      <c r="C42">
        <v>64940</v>
      </c>
      <c r="D42">
        <v>67241</v>
      </c>
      <c r="E42">
        <v>66955</v>
      </c>
      <c r="F42">
        <v>66085</v>
      </c>
      <c r="G42">
        <v>64940</v>
      </c>
      <c r="H42">
        <v>64136</v>
      </c>
      <c r="I42">
        <v>64885</v>
      </c>
      <c r="J42">
        <v>66131</v>
      </c>
      <c r="L42" s="1" t="str">
        <f t="shared" si="0"/>
        <v>02SEP2024:17:00:00</v>
      </c>
      <c r="M42">
        <v>17</v>
      </c>
      <c r="N42">
        <f t="shared" si="1"/>
        <v>-106.65625</v>
      </c>
      <c r="O42">
        <f t="shared" si="2"/>
        <v>-106.65625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0.16396884351760974</v>
      </c>
      <c r="V42">
        <f t="shared" si="7"/>
        <v>17</v>
      </c>
      <c r="W42">
        <f t="shared" si="8"/>
        <v>-106.65625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4">
        <v>23</v>
      </c>
      <c r="AD42" s="4">
        <v>7</v>
      </c>
      <c r="AF42">
        <v>10</v>
      </c>
      <c r="AG42">
        <f t="shared" si="14"/>
        <v>23</v>
      </c>
      <c r="AH42">
        <f t="shared" si="15"/>
        <v>7</v>
      </c>
    </row>
    <row r="43" spans="1:34" x14ac:dyDescent="0.3">
      <c r="A43" t="s">
        <v>67</v>
      </c>
      <c r="B43">
        <v>64925.875</v>
      </c>
      <c r="C43">
        <v>64198</v>
      </c>
      <c r="D43">
        <v>66697</v>
      </c>
      <c r="E43">
        <v>66671</v>
      </c>
      <c r="F43">
        <v>65773</v>
      </c>
      <c r="G43">
        <v>64198</v>
      </c>
      <c r="H43">
        <v>63822</v>
      </c>
      <c r="I43">
        <v>64650</v>
      </c>
      <c r="J43">
        <v>65775</v>
      </c>
      <c r="L43" s="1" t="str">
        <f t="shared" si="0"/>
        <v>02SEP2024:18:00:00</v>
      </c>
      <c r="M43">
        <v>18</v>
      </c>
      <c r="N43">
        <f t="shared" si="1"/>
        <v>-727.875</v>
      </c>
      <c r="O43">
        <f t="shared" si="2"/>
        <v>-727.875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1.1210861617190373</v>
      </c>
      <c r="V43">
        <f t="shared" si="7"/>
        <v>18</v>
      </c>
      <c r="W43">
        <f t="shared" si="8"/>
        <v>-727.875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23</v>
      </c>
      <c r="AD43" s="4">
        <v>7</v>
      </c>
      <c r="AF43">
        <v>11</v>
      </c>
      <c r="AG43">
        <f t="shared" si="14"/>
        <v>23</v>
      </c>
      <c r="AH43">
        <f t="shared" si="15"/>
        <v>7</v>
      </c>
    </row>
    <row r="44" spans="1:34" x14ac:dyDescent="0.3">
      <c r="A44" t="s">
        <v>68</v>
      </c>
      <c r="B44">
        <v>63831.761719000002</v>
      </c>
      <c r="C44">
        <v>62651</v>
      </c>
      <c r="D44">
        <v>64793</v>
      </c>
      <c r="E44">
        <v>64672</v>
      </c>
      <c r="F44">
        <v>64473</v>
      </c>
      <c r="G44">
        <v>62651</v>
      </c>
      <c r="H44">
        <v>62599</v>
      </c>
      <c r="I44">
        <v>63423</v>
      </c>
      <c r="J44">
        <v>64271</v>
      </c>
      <c r="L44" s="1" t="str">
        <f t="shared" si="0"/>
        <v>02SEP2024:19:00:00</v>
      </c>
      <c r="M44">
        <v>19</v>
      </c>
      <c r="N44">
        <f t="shared" si="1"/>
        <v>-1180.7617190000019</v>
      </c>
      <c r="O44">
        <f t="shared" si="2"/>
        <v>-1180.7617190000019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1.8498028053775921</v>
      </c>
      <c r="V44">
        <f t="shared" si="7"/>
        <v>19</v>
      </c>
      <c r="W44">
        <f t="shared" si="8"/>
        <v>-1180.7617190000019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19</v>
      </c>
      <c r="AD44" s="4">
        <v>11</v>
      </c>
      <c r="AF44">
        <v>12</v>
      </c>
      <c r="AG44">
        <f t="shared" si="14"/>
        <v>19</v>
      </c>
      <c r="AH44">
        <f t="shared" si="15"/>
        <v>11</v>
      </c>
    </row>
    <row r="45" spans="1:34" x14ac:dyDescent="0.3">
      <c r="A45" t="s">
        <v>69</v>
      </c>
      <c r="B45">
        <v>63116.671875</v>
      </c>
      <c r="C45">
        <v>60705</v>
      </c>
      <c r="D45">
        <v>62543</v>
      </c>
      <c r="E45">
        <v>61847</v>
      </c>
      <c r="F45">
        <v>62767</v>
      </c>
      <c r="G45">
        <v>60705</v>
      </c>
      <c r="H45">
        <v>61042</v>
      </c>
      <c r="I45">
        <v>61529</v>
      </c>
      <c r="J45">
        <v>62238</v>
      </c>
      <c r="L45" s="1" t="str">
        <f t="shared" si="0"/>
        <v>02SEP2024:20:00:00</v>
      </c>
      <c r="M45">
        <v>20</v>
      </c>
      <c r="N45">
        <f t="shared" si="1"/>
        <v>-2411.671875</v>
      </c>
      <c r="O45">
        <f t="shared" si="2"/>
        <v>-2411.671875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3.8209744008306048</v>
      </c>
      <c r="V45">
        <f t="shared" si="7"/>
        <v>20</v>
      </c>
      <c r="W45">
        <f t="shared" si="8"/>
        <v>-2411.671875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16</v>
      </c>
      <c r="AD45" s="4">
        <v>14</v>
      </c>
      <c r="AF45">
        <v>13</v>
      </c>
      <c r="AG45">
        <f t="shared" si="14"/>
        <v>16</v>
      </c>
      <c r="AH45">
        <f t="shared" si="15"/>
        <v>14</v>
      </c>
    </row>
    <row r="46" spans="1:34" x14ac:dyDescent="0.3">
      <c r="A46" t="s">
        <v>70</v>
      </c>
      <c r="B46">
        <v>62827.574219000002</v>
      </c>
      <c r="C46">
        <v>60289</v>
      </c>
      <c r="D46">
        <v>61324</v>
      </c>
      <c r="E46">
        <v>60177</v>
      </c>
      <c r="F46">
        <v>62488</v>
      </c>
      <c r="G46">
        <v>60289</v>
      </c>
      <c r="H46">
        <v>60744</v>
      </c>
      <c r="I46">
        <v>60864</v>
      </c>
      <c r="J46">
        <v>61414</v>
      </c>
      <c r="L46" s="1" t="str">
        <f t="shared" si="0"/>
        <v>02SEP2024:21:00:00</v>
      </c>
      <c r="M46">
        <v>21</v>
      </c>
      <c r="N46">
        <f t="shared" si="1"/>
        <v>-2538.5742190000019</v>
      </c>
      <c r="O46">
        <f t="shared" si="2"/>
        <v>-2538.5742190000019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4.0405415147037447</v>
      </c>
      <c r="V46">
        <f t="shared" si="7"/>
        <v>21</v>
      </c>
      <c r="W46">
        <f t="shared" si="8"/>
        <v>-2538.5742190000019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13</v>
      </c>
      <c r="AD46" s="4">
        <v>17</v>
      </c>
      <c r="AF46">
        <v>14</v>
      </c>
      <c r="AG46">
        <f t="shared" si="14"/>
        <v>13</v>
      </c>
      <c r="AH46">
        <f t="shared" si="15"/>
        <v>17</v>
      </c>
    </row>
    <row r="47" spans="1:34" x14ac:dyDescent="0.3">
      <c r="A47" t="s">
        <v>71</v>
      </c>
      <c r="B47">
        <v>60912.289062999997</v>
      </c>
      <c r="C47">
        <v>58530</v>
      </c>
      <c r="D47">
        <v>59914</v>
      </c>
      <c r="E47">
        <v>58873</v>
      </c>
      <c r="F47">
        <v>60236</v>
      </c>
      <c r="G47">
        <v>58530</v>
      </c>
      <c r="H47">
        <v>59099</v>
      </c>
      <c r="I47">
        <v>59104</v>
      </c>
      <c r="J47">
        <v>59548</v>
      </c>
      <c r="L47" s="1" t="str">
        <f t="shared" si="0"/>
        <v>02SEP2024:22:00:00</v>
      </c>
      <c r="M47">
        <v>22</v>
      </c>
      <c r="N47">
        <f t="shared" si="1"/>
        <v>-2382.2890629999965</v>
      </c>
      <c r="O47">
        <f t="shared" si="2"/>
        <v>-2382.2890629999965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3.9110154939934318</v>
      </c>
      <c r="V47">
        <f t="shared" si="7"/>
        <v>22</v>
      </c>
      <c r="W47">
        <f t="shared" si="8"/>
        <v>-2382.2890629999965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14</v>
      </c>
      <c r="AD47" s="4">
        <v>16</v>
      </c>
      <c r="AF47">
        <v>15</v>
      </c>
      <c r="AG47">
        <f t="shared" si="14"/>
        <v>14</v>
      </c>
      <c r="AH47">
        <f t="shared" si="15"/>
        <v>16</v>
      </c>
    </row>
    <row r="48" spans="1:34" x14ac:dyDescent="0.3">
      <c r="A48" t="s">
        <v>72</v>
      </c>
      <c r="B48">
        <v>57909.394530999998</v>
      </c>
      <c r="C48">
        <v>55590</v>
      </c>
      <c r="D48">
        <v>57073</v>
      </c>
      <c r="E48">
        <v>56307</v>
      </c>
      <c r="F48">
        <v>56880</v>
      </c>
      <c r="G48">
        <v>55590</v>
      </c>
      <c r="H48">
        <v>56275</v>
      </c>
      <c r="I48">
        <v>56221</v>
      </c>
      <c r="J48">
        <v>56569</v>
      </c>
      <c r="L48" s="1" t="str">
        <f t="shared" si="0"/>
        <v>02SEP2024:23:00:00</v>
      </c>
      <c r="M48">
        <v>23</v>
      </c>
      <c r="N48">
        <f t="shared" si="1"/>
        <v>-2319.3945309999981</v>
      </c>
      <c r="O48">
        <f t="shared" si="2"/>
        <v>-2319.3945309999981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4.0052128843419039</v>
      </c>
      <c r="V48">
        <f t="shared" si="7"/>
        <v>23</v>
      </c>
      <c r="W48">
        <f t="shared" si="8"/>
        <v>-2319.3945309999981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10</v>
      </c>
      <c r="AD48" s="4">
        <v>20</v>
      </c>
      <c r="AF48">
        <v>16</v>
      </c>
      <c r="AG48">
        <f t="shared" si="14"/>
        <v>10</v>
      </c>
      <c r="AH48">
        <f t="shared" si="15"/>
        <v>20</v>
      </c>
    </row>
    <row r="49" spans="1:34" x14ac:dyDescent="0.3">
      <c r="A49" t="s">
        <v>73</v>
      </c>
      <c r="B49">
        <v>54666.476562999997</v>
      </c>
      <c r="C49">
        <v>52533</v>
      </c>
      <c r="D49">
        <v>54128</v>
      </c>
      <c r="E49">
        <v>53467</v>
      </c>
      <c r="F49">
        <v>53605</v>
      </c>
      <c r="G49">
        <v>52533</v>
      </c>
      <c r="H49">
        <v>53361</v>
      </c>
      <c r="I49">
        <v>53152</v>
      </c>
      <c r="J49">
        <v>53504</v>
      </c>
      <c r="L49" s="1" t="str">
        <f t="shared" si="0"/>
        <v>03SEP2024:00:00:00</v>
      </c>
      <c r="M49">
        <v>24</v>
      </c>
      <c r="N49">
        <f t="shared" si="1"/>
        <v>-2133.4765629999965</v>
      </c>
      <c r="O49">
        <f t="shared" si="2"/>
        <v>-2133.4765629999965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3.9027146015918666</v>
      </c>
      <c r="V49">
        <f t="shared" si="7"/>
        <v>24</v>
      </c>
      <c r="W49">
        <f t="shared" si="8"/>
        <v>-2133.4765629999965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11</v>
      </c>
      <c r="AD49" s="4">
        <v>19</v>
      </c>
      <c r="AF49">
        <v>17</v>
      </c>
      <c r="AG49">
        <f t="shared" si="14"/>
        <v>11</v>
      </c>
      <c r="AH49">
        <f t="shared" si="15"/>
        <v>19</v>
      </c>
    </row>
    <row r="50" spans="1:34" x14ac:dyDescent="0.3">
      <c r="A50" t="s">
        <v>74</v>
      </c>
      <c r="B50">
        <v>52058.761719000002</v>
      </c>
      <c r="C50">
        <v>50799</v>
      </c>
      <c r="D50">
        <v>52269</v>
      </c>
      <c r="E50">
        <v>51427</v>
      </c>
      <c r="F50">
        <v>51258</v>
      </c>
      <c r="G50">
        <v>50799</v>
      </c>
      <c r="H50">
        <v>50950</v>
      </c>
      <c r="I50">
        <v>50590</v>
      </c>
      <c r="J50">
        <v>50991</v>
      </c>
      <c r="L50" s="1" t="str">
        <f t="shared" si="0"/>
        <v>03SEP2024:01:00:00</v>
      </c>
      <c r="M50">
        <v>1</v>
      </c>
      <c r="N50">
        <f t="shared" si="1"/>
        <v>-1259.7617190000019</v>
      </c>
      <c r="O50">
        <f t="shared" si="2"/>
        <v>-1259.7617190000019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2.4198841413091543</v>
      </c>
      <c r="V50">
        <f t="shared" si="7"/>
        <v>1</v>
      </c>
      <c r="W50">
        <f t="shared" si="8"/>
        <v>-1259.7617190000019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11</v>
      </c>
      <c r="AD50" s="4">
        <v>19</v>
      </c>
      <c r="AF50">
        <v>18</v>
      </c>
      <c r="AG50">
        <f t="shared" si="14"/>
        <v>11</v>
      </c>
      <c r="AH50">
        <f t="shared" si="15"/>
        <v>19</v>
      </c>
    </row>
    <row r="51" spans="1:34" x14ac:dyDescent="0.3">
      <c r="A51" t="s">
        <v>75</v>
      </c>
      <c r="B51">
        <v>50099.945312999997</v>
      </c>
      <c r="C51">
        <v>48812</v>
      </c>
      <c r="D51">
        <v>50416</v>
      </c>
      <c r="E51">
        <v>49686</v>
      </c>
      <c r="F51">
        <v>49358</v>
      </c>
      <c r="G51">
        <v>48812</v>
      </c>
      <c r="H51">
        <v>48853</v>
      </c>
      <c r="I51">
        <v>48609</v>
      </c>
      <c r="J51">
        <v>49034</v>
      </c>
      <c r="L51" s="1" t="str">
        <f t="shared" si="0"/>
        <v>03SEP2024:02:00:00</v>
      </c>
      <c r="M51">
        <v>2</v>
      </c>
      <c r="N51">
        <f t="shared" si="1"/>
        <v>-1287.9453129999965</v>
      </c>
      <c r="O51">
        <f t="shared" si="2"/>
        <v>-1287.9453129999965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2.5707519338664802</v>
      </c>
      <c r="V51">
        <f t="shared" si="7"/>
        <v>2</v>
      </c>
      <c r="W51">
        <f t="shared" si="8"/>
        <v>-1287.9453129999965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15</v>
      </c>
      <c r="AD51" s="4">
        <v>15</v>
      </c>
      <c r="AF51">
        <v>19</v>
      </c>
      <c r="AG51">
        <f t="shared" si="14"/>
        <v>15</v>
      </c>
      <c r="AH51">
        <f t="shared" si="15"/>
        <v>15</v>
      </c>
    </row>
    <row r="52" spans="1:34" x14ac:dyDescent="0.3">
      <c r="A52" t="s">
        <v>76</v>
      </c>
      <c r="B52">
        <v>48919.804687999997</v>
      </c>
      <c r="C52">
        <v>47352</v>
      </c>
      <c r="D52">
        <v>49248</v>
      </c>
      <c r="E52">
        <v>48505</v>
      </c>
      <c r="F52">
        <v>47954</v>
      </c>
      <c r="G52">
        <v>47352</v>
      </c>
      <c r="H52">
        <v>47339</v>
      </c>
      <c r="I52">
        <v>47190</v>
      </c>
      <c r="J52">
        <v>47610</v>
      </c>
      <c r="L52" s="1" t="str">
        <f t="shared" si="0"/>
        <v>03SEP2024:03:00:00</v>
      </c>
      <c r="M52">
        <v>3</v>
      </c>
      <c r="N52">
        <f t="shared" si="1"/>
        <v>-1567.8046879999965</v>
      </c>
      <c r="O52">
        <f t="shared" si="2"/>
        <v>-1567.8046879999965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3.2048465810505951</v>
      </c>
      <c r="V52">
        <f t="shared" si="7"/>
        <v>3</v>
      </c>
      <c r="W52">
        <f t="shared" si="8"/>
        <v>-1567.8046879999965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13</v>
      </c>
      <c r="AD52" s="4">
        <v>17</v>
      </c>
      <c r="AF52">
        <v>20</v>
      </c>
      <c r="AG52">
        <f t="shared" si="14"/>
        <v>13</v>
      </c>
      <c r="AH52">
        <f t="shared" si="15"/>
        <v>17</v>
      </c>
    </row>
    <row r="53" spans="1:34" x14ac:dyDescent="0.3">
      <c r="A53" t="s">
        <v>77</v>
      </c>
      <c r="B53">
        <v>48413.066405999998</v>
      </c>
      <c r="C53">
        <v>46677</v>
      </c>
      <c r="D53">
        <v>48295</v>
      </c>
      <c r="E53">
        <v>47729</v>
      </c>
      <c r="F53">
        <v>47449</v>
      </c>
      <c r="G53">
        <v>46677</v>
      </c>
      <c r="H53">
        <v>46652</v>
      </c>
      <c r="I53">
        <v>46507</v>
      </c>
      <c r="J53">
        <v>46943</v>
      </c>
      <c r="L53" s="1" t="str">
        <f t="shared" si="0"/>
        <v>03SEP2024:04:00:00</v>
      </c>
      <c r="M53">
        <v>4</v>
      </c>
      <c r="N53">
        <f t="shared" si="1"/>
        <v>-1736.0664059999981</v>
      </c>
      <c r="O53">
        <f t="shared" si="2"/>
        <v>-1736.0664059999981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3.5859459746694364</v>
      </c>
      <c r="V53">
        <f t="shared" si="7"/>
        <v>4</v>
      </c>
      <c r="W53">
        <f t="shared" si="8"/>
        <v>-1736.0664059999981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14</v>
      </c>
      <c r="AD53" s="4">
        <v>16</v>
      </c>
      <c r="AF53">
        <v>21</v>
      </c>
      <c r="AG53">
        <f t="shared" si="14"/>
        <v>14</v>
      </c>
      <c r="AH53">
        <f t="shared" si="15"/>
        <v>16</v>
      </c>
    </row>
    <row r="54" spans="1:34" x14ac:dyDescent="0.3">
      <c r="A54" t="s">
        <v>78</v>
      </c>
      <c r="B54">
        <v>48583.070312999997</v>
      </c>
      <c r="C54">
        <v>46749</v>
      </c>
      <c r="D54">
        <v>48102</v>
      </c>
      <c r="E54">
        <v>47613</v>
      </c>
      <c r="F54">
        <v>47669</v>
      </c>
      <c r="G54">
        <v>46749</v>
      </c>
      <c r="H54">
        <v>46751</v>
      </c>
      <c r="I54">
        <v>46606</v>
      </c>
      <c r="J54">
        <v>47012</v>
      </c>
      <c r="L54" s="1" t="str">
        <f t="shared" si="0"/>
        <v>03SEP2024:05:00:00</v>
      </c>
      <c r="M54">
        <v>5</v>
      </c>
      <c r="N54">
        <f t="shared" si="1"/>
        <v>-1834.0703129999965</v>
      </c>
      <c r="O54">
        <f t="shared" si="2"/>
        <v>-1834.0703129999965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3.7751222826879074</v>
      </c>
      <c r="V54">
        <f t="shared" si="7"/>
        <v>5</v>
      </c>
      <c r="W54">
        <f t="shared" si="8"/>
        <v>-1834.0703129999965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15</v>
      </c>
      <c r="AD54" s="4">
        <v>15</v>
      </c>
      <c r="AF54">
        <v>22</v>
      </c>
      <c r="AG54">
        <f t="shared" si="14"/>
        <v>15</v>
      </c>
      <c r="AH54">
        <f t="shared" si="15"/>
        <v>15</v>
      </c>
    </row>
    <row r="55" spans="1:34" x14ac:dyDescent="0.3">
      <c r="A55" t="s">
        <v>79</v>
      </c>
      <c r="B55">
        <v>49904.894530999998</v>
      </c>
      <c r="C55">
        <v>48021</v>
      </c>
      <c r="D55">
        <v>49035</v>
      </c>
      <c r="E55">
        <v>48445</v>
      </c>
      <c r="F55">
        <v>48964</v>
      </c>
      <c r="G55">
        <v>48021</v>
      </c>
      <c r="H55">
        <v>48059</v>
      </c>
      <c r="I55">
        <v>47881</v>
      </c>
      <c r="J55">
        <v>48199</v>
      </c>
      <c r="L55" s="1" t="str">
        <f t="shared" si="0"/>
        <v>03SEP2024:06:00:00</v>
      </c>
      <c r="M55">
        <v>6</v>
      </c>
      <c r="N55">
        <f t="shared" si="1"/>
        <v>-1883.8945309999981</v>
      </c>
      <c r="O55">
        <f t="shared" si="2"/>
        <v>-1883.8945309999981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3.7749694668320712</v>
      </c>
      <c r="V55">
        <f t="shared" si="7"/>
        <v>6</v>
      </c>
      <c r="W55">
        <f t="shared" si="8"/>
        <v>-1883.8945309999981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18</v>
      </c>
      <c r="AD55" s="4">
        <v>12</v>
      </c>
      <c r="AF55">
        <v>23</v>
      </c>
      <c r="AG55">
        <f t="shared" si="14"/>
        <v>18</v>
      </c>
      <c r="AH55">
        <f t="shared" si="15"/>
        <v>12</v>
      </c>
    </row>
    <row r="56" spans="1:34" x14ac:dyDescent="0.3">
      <c r="A56" t="s">
        <v>80</v>
      </c>
      <c r="B56">
        <v>52065.277344000002</v>
      </c>
      <c r="C56">
        <v>50427</v>
      </c>
      <c r="D56">
        <v>50906</v>
      </c>
      <c r="E56">
        <v>50273</v>
      </c>
      <c r="F56">
        <v>51445</v>
      </c>
      <c r="G56">
        <v>50427</v>
      </c>
      <c r="H56">
        <v>50504</v>
      </c>
      <c r="I56">
        <v>50252</v>
      </c>
      <c r="J56">
        <v>50489</v>
      </c>
      <c r="L56" s="1" t="str">
        <f t="shared" si="0"/>
        <v>03SEP2024:07:00:00</v>
      </c>
      <c r="M56">
        <v>7</v>
      </c>
      <c r="N56">
        <f t="shared" si="1"/>
        <v>-1638.2773440000019</v>
      </c>
      <c r="O56">
        <f t="shared" si="2"/>
        <v>-1638.2773440000019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3.1465833422450724</v>
      </c>
      <c r="V56">
        <f t="shared" si="7"/>
        <v>7</v>
      </c>
      <c r="W56">
        <f t="shared" si="8"/>
        <v>-1638.2773440000019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17</v>
      </c>
      <c r="AD56" s="4">
        <v>13</v>
      </c>
      <c r="AF56">
        <v>24</v>
      </c>
      <c r="AG56">
        <f t="shared" si="14"/>
        <v>17</v>
      </c>
      <c r="AH56">
        <f t="shared" si="15"/>
        <v>13</v>
      </c>
    </row>
    <row r="57" spans="1:34" x14ac:dyDescent="0.3">
      <c r="A57" t="s">
        <v>81</v>
      </c>
      <c r="B57">
        <v>52662.683594000002</v>
      </c>
      <c r="C57">
        <v>50971</v>
      </c>
      <c r="D57">
        <v>51561</v>
      </c>
      <c r="E57">
        <v>51104</v>
      </c>
      <c r="F57">
        <v>51708</v>
      </c>
      <c r="G57">
        <v>50971</v>
      </c>
      <c r="H57">
        <v>50872</v>
      </c>
      <c r="I57">
        <v>50800</v>
      </c>
      <c r="J57">
        <v>51017</v>
      </c>
      <c r="L57" s="1" t="str">
        <f t="shared" si="0"/>
        <v>03SEP2024:08:00:00</v>
      </c>
      <c r="M57">
        <v>8</v>
      </c>
      <c r="N57">
        <f t="shared" si="1"/>
        <v>-1691.6835940000019</v>
      </c>
      <c r="O57">
        <f t="shared" si="2"/>
        <v>-1691.6835940000019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3.2123003966944439</v>
      </c>
      <c r="V57">
        <f t="shared" si="7"/>
        <v>8</v>
      </c>
      <c r="W57">
        <f t="shared" si="8"/>
        <v>-1691.6835940000019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409</v>
      </c>
      <c r="AD57" s="4">
        <v>311</v>
      </c>
    </row>
    <row r="58" spans="1:34" x14ac:dyDescent="0.3">
      <c r="A58" t="s">
        <v>82</v>
      </c>
      <c r="B58">
        <v>53401.605469000002</v>
      </c>
      <c r="C58">
        <v>51704</v>
      </c>
      <c r="D58">
        <v>53419</v>
      </c>
      <c r="E58">
        <v>52654</v>
      </c>
      <c r="F58">
        <v>52969</v>
      </c>
      <c r="G58">
        <v>51704</v>
      </c>
      <c r="H58">
        <v>51169</v>
      </c>
      <c r="I58">
        <v>51529</v>
      </c>
      <c r="J58">
        <v>52004</v>
      </c>
      <c r="L58" s="1" t="str">
        <f t="shared" si="0"/>
        <v>03SEP2024:09:00:00</v>
      </c>
      <c r="M58">
        <v>9</v>
      </c>
      <c r="N58">
        <f t="shared" si="1"/>
        <v>-1697.6054690000019</v>
      </c>
      <c r="O58">
        <f t="shared" si="2"/>
        <v>-1697.6054690000019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3.1789408840628837</v>
      </c>
      <c r="V58">
        <f t="shared" si="7"/>
        <v>9</v>
      </c>
      <c r="W58">
        <f t="shared" si="8"/>
        <v>-1697.6054690000019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3">
      <c r="A59" t="s">
        <v>83</v>
      </c>
      <c r="B59">
        <v>55106.851562999997</v>
      </c>
      <c r="C59">
        <v>53612</v>
      </c>
      <c r="D59">
        <v>55784</v>
      </c>
      <c r="E59">
        <v>54826</v>
      </c>
      <c r="F59">
        <v>54956</v>
      </c>
      <c r="G59">
        <v>53612</v>
      </c>
      <c r="H59">
        <v>52708</v>
      </c>
      <c r="I59">
        <v>53445</v>
      </c>
      <c r="J59">
        <v>53990</v>
      </c>
      <c r="L59" s="1" t="str">
        <f t="shared" si="0"/>
        <v>03SEP2024:10:00:00</v>
      </c>
      <c r="M59">
        <v>10</v>
      </c>
      <c r="N59">
        <f t="shared" si="1"/>
        <v>-1494.8515629999965</v>
      </c>
      <c r="O59">
        <f t="shared" si="2"/>
        <v>-1494.8515629999965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2.7126419321761328</v>
      </c>
      <c r="V59">
        <f t="shared" si="7"/>
        <v>10</v>
      </c>
      <c r="W59">
        <f t="shared" si="8"/>
        <v>-1494.8515629999965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84</v>
      </c>
      <c r="B60">
        <v>56559.027344000002</v>
      </c>
      <c r="C60">
        <v>56033</v>
      </c>
      <c r="D60">
        <v>57579</v>
      </c>
      <c r="E60">
        <v>56834</v>
      </c>
      <c r="F60">
        <v>56709</v>
      </c>
      <c r="G60">
        <v>56033</v>
      </c>
      <c r="H60">
        <v>54890</v>
      </c>
      <c r="I60">
        <v>55830</v>
      </c>
      <c r="J60">
        <v>56228</v>
      </c>
      <c r="L60" s="1" t="str">
        <f t="shared" si="0"/>
        <v>03SEP2024:11:00:00</v>
      </c>
      <c r="M60">
        <v>11</v>
      </c>
      <c r="N60">
        <f t="shared" si="1"/>
        <v>-526.0273440000019</v>
      </c>
      <c r="O60">
        <f t="shared" si="2"/>
        <v>-526.0273440000019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0.93005019481793638</v>
      </c>
      <c r="V60">
        <f t="shared" si="7"/>
        <v>11</v>
      </c>
      <c r="W60">
        <f t="shared" si="8"/>
        <v>-526.0273440000019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3">
      <c r="A61" t="s">
        <v>85</v>
      </c>
      <c r="B61">
        <v>58376.976562999997</v>
      </c>
      <c r="C61">
        <v>58426</v>
      </c>
      <c r="D61">
        <v>58893</v>
      </c>
      <c r="E61">
        <v>58120</v>
      </c>
      <c r="F61">
        <v>58802</v>
      </c>
      <c r="G61">
        <v>58426</v>
      </c>
      <c r="H61">
        <v>57163</v>
      </c>
      <c r="I61">
        <v>58042</v>
      </c>
      <c r="J61">
        <v>58373</v>
      </c>
      <c r="L61" s="1" t="str">
        <f t="shared" si="0"/>
        <v>03SEP2024:12:00:00</v>
      </c>
      <c r="M61">
        <v>12</v>
      </c>
      <c r="N61">
        <f t="shared" si="1"/>
        <v>49.023437000003469</v>
      </c>
      <c r="O61" t="str">
        <f t="shared" si="2"/>
        <v/>
      </c>
      <c r="P61">
        <f t="shared" si="3"/>
        <v>49.023437000003469</v>
      </c>
      <c r="Q61" t="str">
        <f t="shared" si="4"/>
        <v/>
      </c>
      <c r="R61">
        <f t="shared" si="5"/>
        <v>1</v>
      </c>
      <c r="S61">
        <f t="shared" si="6"/>
        <v>8.397734841080326E-2</v>
      </c>
      <c r="V61">
        <f t="shared" si="7"/>
        <v>12</v>
      </c>
      <c r="W61" t="str">
        <f t="shared" si="8"/>
        <v/>
      </c>
      <c r="X61">
        <f t="shared" si="9"/>
        <v>49.023437000003469</v>
      </c>
      <c r="Y61" t="str">
        <f t="shared" si="10"/>
        <v/>
      </c>
      <c r="Z61">
        <f t="shared" si="11"/>
        <v>1</v>
      </c>
    </row>
    <row r="62" spans="1:34" x14ac:dyDescent="0.3">
      <c r="A62" t="s">
        <v>86</v>
      </c>
      <c r="B62">
        <v>59940.183594000002</v>
      </c>
      <c r="C62">
        <v>60612</v>
      </c>
      <c r="D62">
        <v>60593</v>
      </c>
      <c r="E62">
        <v>59622</v>
      </c>
      <c r="F62">
        <v>60195</v>
      </c>
      <c r="G62">
        <v>60612</v>
      </c>
      <c r="H62">
        <v>59352</v>
      </c>
      <c r="I62">
        <v>59937</v>
      </c>
      <c r="J62">
        <v>60308</v>
      </c>
      <c r="L62" s="1" t="str">
        <f t="shared" si="0"/>
        <v>03SEP2024:13:00:00</v>
      </c>
      <c r="M62">
        <v>13</v>
      </c>
      <c r="N62">
        <f t="shared" si="1"/>
        <v>671.8164059999981</v>
      </c>
      <c r="O62" t="str">
        <f t="shared" si="2"/>
        <v/>
      </c>
      <c r="P62">
        <f t="shared" si="3"/>
        <v>671.8164059999981</v>
      </c>
      <c r="Q62" t="str">
        <f t="shared" si="4"/>
        <v/>
      </c>
      <c r="R62">
        <f t="shared" si="5"/>
        <v>1</v>
      </c>
      <c r="S62">
        <f t="shared" si="6"/>
        <v>1.1208113918210401</v>
      </c>
      <c r="V62">
        <f t="shared" si="7"/>
        <v>13</v>
      </c>
      <c r="W62" t="str">
        <f t="shared" si="8"/>
        <v/>
      </c>
      <c r="X62">
        <f t="shared" si="9"/>
        <v>671.8164059999981</v>
      </c>
      <c r="Y62" t="str">
        <f t="shared" si="10"/>
        <v/>
      </c>
      <c r="Z62">
        <f t="shared" si="11"/>
        <v>1</v>
      </c>
    </row>
    <row r="63" spans="1:34" x14ac:dyDescent="0.3">
      <c r="A63" t="s">
        <v>87</v>
      </c>
      <c r="B63">
        <v>61047.875</v>
      </c>
      <c r="C63">
        <v>62320</v>
      </c>
      <c r="D63">
        <v>62066</v>
      </c>
      <c r="E63">
        <v>61161</v>
      </c>
      <c r="F63">
        <v>61367</v>
      </c>
      <c r="G63">
        <v>62320</v>
      </c>
      <c r="H63">
        <v>61188</v>
      </c>
      <c r="I63">
        <v>61443</v>
      </c>
      <c r="J63">
        <v>61914</v>
      </c>
      <c r="L63" s="1" t="str">
        <f t="shared" si="0"/>
        <v>03SEP2024:14:00:00</v>
      </c>
      <c r="M63">
        <v>14</v>
      </c>
      <c r="N63">
        <f t="shared" si="1"/>
        <v>1272.125</v>
      </c>
      <c r="O63" t="str">
        <f t="shared" si="2"/>
        <v/>
      </c>
      <c r="P63">
        <f t="shared" si="3"/>
        <v>1272.125</v>
      </c>
      <c r="Q63" t="str">
        <f t="shared" si="4"/>
        <v/>
      </c>
      <c r="R63">
        <f t="shared" si="5"/>
        <v>1</v>
      </c>
      <c r="S63">
        <f t="shared" si="6"/>
        <v>2.083815366218726</v>
      </c>
      <c r="V63">
        <f t="shared" si="7"/>
        <v>14</v>
      </c>
      <c r="W63" t="str">
        <f t="shared" si="8"/>
        <v/>
      </c>
      <c r="X63">
        <f t="shared" si="9"/>
        <v>1272.125</v>
      </c>
      <c r="Y63" t="str">
        <f t="shared" si="10"/>
        <v/>
      </c>
      <c r="Z63">
        <f t="shared" si="11"/>
        <v>1</v>
      </c>
    </row>
    <row r="64" spans="1:34" x14ac:dyDescent="0.3">
      <c r="A64" t="s">
        <v>88</v>
      </c>
      <c r="B64">
        <v>61625.046875</v>
      </c>
      <c r="C64">
        <v>62922</v>
      </c>
      <c r="D64">
        <v>63029</v>
      </c>
      <c r="E64">
        <v>61596</v>
      </c>
      <c r="F64">
        <v>62123</v>
      </c>
      <c r="G64">
        <v>62922</v>
      </c>
      <c r="H64">
        <v>61884</v>
      </c>
      <c r="I64">
        <v>61877</v>
      </c>
      <c r="J64">
        <v>62537</v>
      </c>
      <c r="L64" s="1" t="str">
        <f t="shared" si="0"/>
        <v>03SEP2024:15:00:00</v>
      </c>
      <c r="M64">
        <v>15</v>
      </c>
      <c r="N64">
        <f t="shared" si="1"/>
        <v>1296.953125</v>
      </c>
      <c r="O64" t="str">
        <f t="shared" si="2"/>
        <v/>
      </c>
      <c r="P64">
        <f t="shared" si="3"/>
        <v>1296.953125</v>
      </c>
      <c r="Q64" t="str">
        <f t="shared" si="4"/>
        <v/>
      </c>
      <c r="R64">
        <f t="shared" si="5"/>
        <v>1</v>
      </c>
      <c r="S64">
        <f t="shared" si="6"/>
        <v>2.1045876486402268</v>
      </c>
      <c r="V64">
        <f t="shared" si="7"/>
        <v>15</v>
      </c>
      <c r="W64" t="str">
        <f t="shared" si="8"/>
        <v/>
      </c>
      <c r="X64">
        <f t="shared" si="9"/>
        <v>1296.953125</v>
      </c>
      <c r="Y64" t="str">
        <f t="shared" si="10"/>
        <v/>
      </c>
      <c r="Z64">
        <f t="shared" si="11"/>
        <v>1</v>
      </c>
    </row>
    <row r="65" spans="1:26" x14ac:dyDescent="0.3">
      <c r="A65" t="s">
        <v>89</v>
      </c>
      <c r="B65">
        <v>61983.671875</v>
      </c>
      <c r="C65">
        <v>62708</v>
      </c>
      <c r="D65">
        <v>63370</v>
      </c>
      <c r="E65">
        <v>61743</v>
      </c>
      <c r="F65">
        <v>62461</v>
      </c>
      <c r="G65">
        <v>62708</v>
      </c>
      <c r="H65">
        <v>61595</v>
      </c>
      <c r="I65">
        <v>61546</v>
      </c>
      <c r="J65">
        <v>62452</v>
      </c>
      <c r="L65" s="1" t="str">
        <f t="shared" si="0"/>
        <v>03SEP2024:16:00:00</v>
      </c>
      <c r="M65">
        <v>16</v>
      </c>
      <c r="N65">
        <f t="shared" si="1"/>
        <v>724.328125</v>
      </c>
      <c r="O65" t="str">
        <f t="shared" si="2"/>
        <v/>
      </c>
      <c r="P65">
        <f t="shared" si="3"/>
        <v>724.328125</v>
      </c>
      <c r="Q65" t="str">
        <f t="shared" si="4"/>
        <v/>
      </c>
      <c r="R65">
        <f t="shared" si="5"/>
        <v>1</v>
      </c>
      <c r="S65">
        <f t="shared" si="6"/>
        <v>1.168578922624532</v>
      </c>
      <c r="V65">
        <f t="shared" si="7"/>
        <v>16</v>
      </c>
      <c r="W65" t="str">
        <f t="shared" si="8"/>
        <v/>
      </c>
      <c r="X65">
        <f t="shared" si="9"/>
        <v>724.328125</v>
      </c>
      <c r="Y65" t="str">
        <f t="shared" si="10"/>
        <v/>
      </c>
      <c r="Z65">
        <f t="shared" si="11"/>
        <v>1</v>
      </c>
    </row>
    <row r="66" spans="1:26" x14ac:dyDescent="0.3">
      <c r="A66" t="s">
        <v>90</v>
      </c>
      <c r="B66">
        <v>61871.257812999997</v>
      </c>
      <c r="C66">
        <v>62584</v>
      </c>
      <c r="D66">
        <v>63867</v>
      </c>
      <c r="E66">
        <v>62292</v>
      </c>
      <c r="F66">
        <v>63090</v>
      </c>
      <c r="G66">
        <v>62584</v>
      </c>
      <c r="H66">
        <v>61362</v>
      </c>
      <c r="I66">
        <v>61392</v>
      </c>
      <c r="J66">
        <v>62535</v>
      </c>
      <c r="L66" s="1" t="str">
        <f t="shared" si="0"/>
        <v>03SEP2024:17:00:00</v>
      </c>
      <c r="M66">
        <v>17</v>
      </c>
      <c r="N66">
        <f t="shared" si="1"/>
        <v>712.74218700000347</v>
      </c>
      <c r="O66" t="str">
        <f t="shared" si="2"/>
        <v/>
      </c>
      <c r="P66">
        <f t="shared" si="3"/>
        <v>712.74218700000347</v>
      </c>
      <c r="Q66" t="str">
        <f t="shared" si="4"/>
        <v/>
      </c>
      <c r="R66">
        <f t="shared" si="5"/>
        <v>1</v>
      </c>
      <c r="S66">
        <f t="shared" si="6"/>
        <v>1.1519762361292203</v>
      </c>
      <c r="V66">
        <f t="shared" si="7"/>
        <v>17</v>
      </c>
      <c r="W66" t="str">
        <f t="shared" si="8"/>
        <v/>
      </c>
      <c r="X66">
        <f t="shared" si="9"/>
        <v>712.74218700000347</v>
      </c>
      <c r="Y66" t="str">
        <f t="shared" si="10"/>
        <v/>
      </c>
      <c r="Z66">
        <f t="shared" si="11"/>
        <v>1</v>
      </c>
    </row>
    <row r="67" spans="1:26" x14ac:dyDescent="0.3">
      <c r="A67" t="s">
        <v>91</v>
      </c>
      <c r="B67">
        <v>61297.429687999997</v>
      </c>
      <c r="C67">
        <v>62002</v>
      </c>
      <c r="D67">
        <v>63342</v>
      </c>
      <c r="E67">
        <v>61662</v>
      </c>
      <c r="F67">
        <v>62829</v>
      </c>
      <c r="G67">
        <v>62002</v>
      </c>
      <c r="H67">
        <v>60699</v>
      </c>
      <c r="I67">
        <v>60915</v>
      </c>
      <c r="J67">
        <v>61944</v>
      </c>
      <c r="L67" s="1" t="str">
        <f t="shared" ref="L67:L130" si="16">A67</f>
        <v>03SEP2024:18:00:00</v>
      </c>
      <c r="M67">
        <v>18</v>
      </c>
      <c r="N67">
        <f t="shared" ref="N67:N130" si="17">C67-B67</f>
        <v>704.57031200000347</v>
      </c>
      <c r="O67" t="str">
        <f t="shared" ref="O67:O130" si="18">IF(N67&lt;0,N67,"")</f>
        <v/>
      </c>
      <c r="P67">
        <f t="shared" ref="P67:P130" si="19">IF(N67&gt;0,N67,"")</f>
        <v>704.57031200000347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1.1494288024574952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704.57031200000347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92</v>
      </c>
      <c r="B68">
        <v>60592.648437999997</v>
      </c>
      <c r="C68">
        <v>60562</v>
      </c>
      <c r="D68">
        <v>62069</v>
      </c>
      <c r="E68">
        <v>60724</v>
      </c>
      <c r="F68">
        <v>61710</v>
      </c>
      <c r="G68">
        <v>60562</v>
      </c>
      <c r="H68">
        <v>59388</v>
      </c>
      <c r="I68">
        <v>59742</v>
      </c>
      <c r="J68">
        <v>60629</v>
      </c>
      <c r="L68" s="1" t="str">
        <f t="shared" si="16"/>
        <v>03SEP2024:19:00:00</v>
      </c>
      <c r="M68">
        <v>19</v>
      </c>
      <c r="N68">
        <f t="shared" si="17"/>
        <v>-30.648437999996531</v>
      </c>
      <c r="O68">
        <f t="shared" si="18"/>
        <v>-30.648437999996531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5.0581116340139558E-2</v>
      </c>
      <c r="V68">
        <f t="shared" si="23"/>
        <v>19</v>
      </c>
      <c r="W68">
        <f t="shared" si="24"/>
        <v>-30.648437999996531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3">
      <c r="A69" t="s">
        <v>93</v>
      </c>
      <c r="B69">
        <v>59791.527344000002</v>
      </c>
      <c r="C69">
        <v>58721</v>
      </c>
      <c r="D69">
        <v>60338</v>
      </c>
      <c r="E69">
        <v>59031</v>
      </c>
      <c r="F69">
        <v>60077</v>
      </c>
      <c r="G69">
        <v>58721</v>
      </c>
      <c r="H69">
        <v>57837</v>
      </c>
      <c r="I69">
        <v>58115</v>
      </c>
      <c r="J69">
        <v>58894</v>
      </c>
      <c r="L69" s="1" t="str">
        <f t="shared" si="16"/>
        <v>03SEP2024:20:00:00</v>
      </c>
      <c r="M69">
        <v>20</v>
      </c>
      <c r="N69">
        <f t="shared" si="17"/>
        <v>-1070.5273440000019</v>
      </c>
      <c r="O69">
        <f t="shared" si="18"/>
        <v>-1070.5273440000019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1.7904331793381221</v>
      </c>
      <c r="V69">
        <f t="shared" si="23"/>
        <v>20</v>
      </c>
      <c r="W69">
        <f t="shared" si="24"/>
        <v>-1070.5273440000019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3">
      <c r="A70" t="s">
        <v>94</v>
      </c>
      <c r="B70">
        <v>59595.035155999998</v>
      </c>
      <c r="C70">
        <v>58259</v>
      </c>
      <c r="D70">
        <v>59410</v>
      </c>
      <c r="E70">
        <v>58262</v>
      </c>
      <c r="F70">
        <v>59653</v>
      </c>
      <c r="G70">
        <v>58259</v>
      </c>
      <c r="H70">
        <v>57693</v>
      </c>
      <c r="I70">
        <v>57688</v>
      </c>
      <c r="J70">
        <v>58380</v>
      </c>
      <c r="L70" s="1" t="str">
        <f t="shared" si="16"/>
        <v>03SEP2024:21:00:00</v>
      </c>
      <c r="M70">
        <v>21</v>
      </c>
      <c r="N70">
        <f t="shared" si="17"/>
        <v>-1336.0351559999981</v>
      </c>
      <c r="O70">
        <f t="shared" si="18"/>
        <v>-1336.0351559999981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2.2418564776456664</v>
      </c>
      <c r="V70">
        <f t="shared" si="23"/>
        <v>21</v>
      </c>
      <c r="W70">
        <f t="shared" si="24"/>
        <v>-1336.0351559999981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3">
      <c r="A71" t="s">
        <v>95</v>
      </c>
      <c r="B71">
        <v>58095.585937999997</v>
      </c>
      <c r="C71">
        <v>56741</v>
      </c>
      <c r="D71">
        <v>58188</v>
      </c>
      <c r="E71">
        <v>57152</v>
      </c>
      <c r="F71">
        <v>57850</v>
      </c>
      <c r="G71">
        <v>56741</v>
      </c>
      <c r="H71">
        <v>56317</v>
      </c>
      <c r="I71">
        <v>56340</v>
      </c>
      <c r="J71">
        <v>56917</v>
      </c>
      <c r="L71" s="1" t="str">
        <f t="shared" si="16"/>
        <v>03SEP2024:22:00:00</v>
      </c>
      <c r="M71">
        <v>22</v>
      </c>
      <c r="N71">
        <f t="shared" si="17"/>
        <v>-1354.5859379999965</v>
      </c>
      <c r="O71">
        <f t="shared" si="18"/>
        <v>-1354.5859379999965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2.3316503588510491</v>
      </c>
      <c r="V71">
        <f t="shared" si="23"/>
        <v>22</v>
      </c>
      <c r="W71">
        <f t="shared" si="24"/>
        <v>-1354.5859379999965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3">
      <c r="A72" t="s">
        <v>96</v>
      </c>
      <c r="B72">
        <v>55327.59375</v>
      </c>
      <c r="C72">
        <v>53882</v>
      </c>
      <c r="D72">
        <v>55723</v>
      </c>
      <c r="E72">
        <v>55191</v>
      </c>
      <c r="F72">
        <v>54881</v>
      </c>
      <c r="G72">
        <v>53882</v>
      </c>
      <c r="H72">
        <v>53436</v>
      </c>
      <c r="I72">
        <v>53679</v>
      </c>
      <c r="J72">
        <v>54245</v>
      </c>
      <c r="L72" s="1" t="str">
        <f t="shared" si="16"/>
        <v>03SEP2024:23:00:00</v>
      </c>
      <c r="M72">
        <v>23</v>
      </c>
      <c r="N72">
        <f t="shared" si="17"/>
        <v>-1445.59375</v>
      </c>
      <c r="O72">
        <f t="shared" si="18"/>
        <v>-1445.59375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2.6127898432235721</v>
      </c>
      <c r="V72">
        <f t="shared" si="23"/>
        <v>23</v>
      </c>
      <c r="W72">
        <f t="shared" si="24"/>
        <v>-1445.59375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97</v>
      </c>
      <c r="B73">
        <v>52601.566405999998</v>
      </c>
      <c r="C73">
        <v>51158</v>
      </c>
      <c r="D73">
        <v>52916</v>
      </c>
      <c r="E73">
        <v>52629</v>
      </c>
      <c r="F73">
        <v>51962</v>
      </c>
      <c r="G73">
        <v>51158</v>
      </c>
      <c r="H73">
        <v>50734</v>
      </c>
      <c r="I73">
        <v>51075</v>
      </c>
      <c r="J73">
        <v>51522</v>
      </c>
      <c r="L73" s="1" t="str">
        <f t="shared" si="16"/>
        <v>04SEP2024:00:00:00</v>
      </c>
      <c r="M73">
        <v>24</v>
      </c>
      <c r="N73">
        <f t="shared" si="17"/>
        <v>-1443.5664059999981</v>
      </c>
      <c r="O73">
        <f t="shared" si="18"/>
        <v>-1443.5664059999981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2.7443410997649256</v>
      </c>
      <c r="V73">
        <f t="shared" si="23"/>
        <v>24</v>
      </c>
      <c r="W73">
        <f t="shared" si="24"/>
        <v>-1443.5664059999981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98</v>
      </c>
      <c r="B74">
        <v>50307.453125</v>
      </c>
      <c r="C74">
        <v>49606</v>
      </c>
      <c r="D74">
        <v>50320</v>
      </c>
      <c r="E74">
        <v>50519</v>
      </c>
      <c r="F74">
        <v>49606</v>
      </c>
      <c r="G74">
        <v>49117</v>
      </c>
      <c r="H74">
        <v>49817</v>
      </c>
      <c r="I74">
        <v>49595</v>
      </c>
      <c r="J74">
        <v>49834</v>
      </c>
      <c r="L74" s="1" t="str">
        <f t="shared" si="16"/>
        <v>04SEP2024:01:00:00</v>
      </c>
      <c r="M74">
        <v>1</v>
      </c>
      <c r="N74">
        <f t="shared" si="17"/>
        <v>-701.453125</v>
      </c>
      <c r="O74">
        <f t="shared" si="18"/>
        <v>-701.453125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1.3943324128476242</v>
      </c>
      <c r="V74">
        <f t="shared" si="23"/>
        <v>1</v>
      </c>
      <c r="W74">
        <f t="shared" si="24"/>
        <v>-701.453125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99</v>
      </c>
      <c r="B75">
        <v>48764.699219000002</v>
      </c>
      <c r="C75">
        <v>47800</v>
      </c>
      <c r="D75">
        <v>48630</v>
      </c>
      <c r="E75">
        <v>48752</v>
      </c>
      <c r="F75">
        <v>47800</v>
      </c>
      <c r="G75">
        <v>47155</v>
      </c>
      <c r="H75">
        <v>47672</v>
      </c>
      <c r="I75">
        <v>47640</v>
      </c>
      <c r="J75">
        <v>47886</v>
      </c>
      <c r="L75" s="1" t="str">
        <f t="shared" si="16"/>
        <v>04SEP2024:02:00:00</v>
      </c>
      <c r="M75">
        <v>2</v>
      </c>
      <c r="N75">
        <f t="shared" si="17"/>
        <v>-964.6992190000019</v>
      </c>
      <c r="O75">
        <f t="shared" si="18"/>
        <v>-964.6992190000019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1.9782736989058056</v>
      </c>
      <c r="V75">
        <f t="shared" si="23"/>
        <v>2</v>
      </c>
      <c r="W75">
        <f t="shared" si="24"/>
        <v>-964.6992190000019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100</v>
      </c>
      <c r="B76">
        <v>47602.363280999998</v>
      </c>
      <c r="C76">
        <v>46601</v>
      </c>
      <c r="D76">
        <v>47238</v>
      </c>
      <c r="E76">
        <v>47205</v>
      </c>
      <c r="F76">
        <v>46601</v>
      </c>
      <c r="G76">
        <v>45807</v>
      </c>
      <c r="H76">
        <v>46178</v>
      </c>
      <c r="I76">
        <v>46386</v>
      </c>
      <c r="J76">
        <v>46511</v>
      </c>
      <c r="L76" s="1" t="str">
        <f t="shared" si="16"/>
        <v>04SEP2024:03:00:00</v>
      </c>
      <c r="M76">
        <v>3</v>
      </c>
      <c r="N76">
        <f t="shared" si="17"/>
        <v>-1001.3632809999981</v>
      </c>
      <c r="O76">
        <f t="shared" si="18"/>
        <v>-1001.3632809999981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2.1035999307195787</v>
      </c>
      <c r="V76">
        <f t="shared" si="23"/>
        <v>3</v>
      </c>
      <c r="W76">
        <f t="shared" si="24"/>
        <v>-1001.3632809999981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101</v>
      </c>
      <c r="B77">
        <v>46898.984375</v>
      </c>
      <c r="C77">
        <v>46132</v>
      </c>
      <c r="D77">
        <v>46634</v>
      </c>
      <c r="E77">
        <v>46487</v>
      </c>
      <c r="F77">
        <v>46132</v>
      </c>
      <c r="G77">
        <v>45118</v>
      </c>
      <c r="H77">
        <v>45474</v>
      </c>
      <c r="I77">
        <v>45703</v>
      </c>
      <c r="J77">
        <v>45850</v>
      </c>
      <c r="L77" s="1" t="str">
        <f t="shared" si="16"/>
        <v>04SEP2024:04:00:00</v>
      </c>
      <c r="M77">
        <v>4</v>
      </c>
      <c r="N77">
        <f t="shared" si="17"/>
        <v>-766.984375</v>
      </c>
      <c r="O77">
        <f t="shared" si="18"/>
        <v>-766.984375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1.6353965554291388</v>
      </c>
      <c r="V77">
        <f t="shared" si="23"/>
        <v>4</v>
      </c>
      <c r="W77">
        <f t="shared" si="24"/>
        <v>-766.984375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102</v>
      </c>
      <c r="B78">
        <v>47309.246094000002</v>
      </c>
      <c r="C78">
        <v>46397</v>
      </c>
      <c r="D78">
        <v>46333</v>
      </c>
      <c r="E78">
        <v>46104</v>
      </c>
      <c r="F78">
        <v>46397</v>
      </c>
      <c r="G78">
        <v>45182</v>
      </c>
      <c r="H78">
        <v>45575</v>
      </c>
      <c r="I78">
        <v>45828</v>
      </c>
      <c r="J78">
        <v>45876</v>
      </c>
      <c r="L78" s="1" t="str">
        <f t="shared" si="16"/>
        <v>04SEP2024:05:00:00</v>
      </c>
      <c r="M78">
        <v>5</v>
      </c>
      <c r="N78">
        <f t="shared" si="17"/>
        <v>-912.2460940000019</v>
      </c>
      <c r="O78">
        <f t="shared" si="18"/>
        <v>-912.2460940000019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1.9282617444113057</v>
      </c>
      <c r="V78">
        <f t="shared" si="23"/>
        <v>5</v>
      </c>
      <c r="W78">
        <f t="shared" si="24"/>
        <v>-912.2460940000019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103</v>
      </c>
      <c r="B79">
        <v>48679.386719000002</v>
      </c>
      <c r="C79">
        <v>47771</v>
      </c>
      <c r="D79">
        <v>47211</v>
      </c>
      <c r="E79">
        <v>46770</v>
      </c>
      <c r="F79">
        <v>47771</v>
      </c>
      <c r="G79">
        <v>46428</v>
      </c>
      <c r="H79">
        <v>46868</v>
      </c>
      <c r="I79">
        <v>47114</v>
      </c>
      <c r="J79">
        <v>47037</v>
      </c>
      <c r="L79" s="1" t="str">
        <f t="shared" si="16"/>
        <v>04SEP2024:06:00:00</v>
      </c>
      <c r="M79">
        <v>6</v>
      </c>
      <c r="N79">
        <f t="shared" si="17"/>
        <v>-908.3867190000019</v>
      </c>
      <c r="O79">
        <f t="shared" si="18"/>
        <v>-908.3867190000019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1.866060318803175</v>
      </c>
      <c r="V79">
        <f t="shared" si="23"/>
        <v>6</v>
      </c>
      <c r="W79">
        <f t="shared" si="24"/>
        <v>-908.3867190000019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104</v>
      </c>
      <c r="B80">
        <v>50702.464844000002</v>
      </c>
      <c r="C80">
        <v>50364</v>
      </c>
      <c r="D80">
        <v>48637</v>
      </c>
      <c r="E80">
        <v>47724</v>
      </c>
      <c r="F80">
        <v>50364</v>
      </c>
      <c r="G80">
        <v>48801</v>
      </c>
      <c r="H80">
        <v>49253</v>
      </c>
      <c r="I80">
        <v>49554</v>
      </c>
      <c r="J80">
        <v>49175</v>
      </c>
      <c r="L80" s="1" t="str">
        <f t="shared" si="16"/>
        <v>04SEP2024:07:00:00</v>
      </c>
      <c r="M80">
        <v>7</v>
      </c>
      <c r="N80">
        <f t="shared" si="17"/>
        <v>-338.4648440000019</v>
      </c>
      <c r="O80">
        <f t="shared" si="18"/>
        <v>-338.4648440000019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0.66755106490657112</v>
      </c>
      <c r="V80">
        <f t="shared" si="23"/>
        <v>7</v>
      </c>
      <c r="W80">
        <f t="shared" si="24"/>
        <v>-338.4648440000019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105</v>
      </c>
      <c r="B81">
        <v>51540.355469000002</v>
      </c>
      <c r="C81">
        <v>50820</v>
      </c>
      <c r="D81">
        <v>49107</v>
      </c>
      <c r="E81">
        <v>48049</v>
      </c>
      <c r="F81">
        <v>50820</v>
      </c>
      <c r="G81">
        <v>49178</v>
      </c>
      <c r="H81">
        <v>49707</v>
      </c>
      <c r="I81">
        <v>50221</v>
      </c>
      <c r="J81">
        <v>49644</v>
      </c>
      <c r="L81" s="1" t="str">
        <f t="shared" si="16"/>
        <v>04SEP2024:08:00:00</v>
      </c>
      <c r="M81">
        <v>8</v>
      </c>
      <c r="N81">
        <f t="shared" si="17"/>
        <v>-720.3554690000019</v>
      </c>
      <c r="O81">
        <f t="shared" si="18"/>
        <v>-720.3554690000019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1.3976532805119561</v>
      </c>
      <c r="V81">
        <f t="shared" si="23"/>
        <v>8</v>
      </c>
      <c r="W81">
        <f t="shared" si="24"/>
        <v>-720.3554690000019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106</v>
      </c>
      <c r="B82">
        <v>51822.925780999998</v>
      </c>
      <c r="C82">
        <v>51618</v>
      </c>
      <c r="D82">
        <v>50761</v>
      </c>
      <c r="E82">
        <v>49529</v>
      </c>
      <c r="F82">
        <v>51618</v>
      </c>
      <c r="G82">
        <v>49511</v>
      </c>
      <c r="H82">
        <v>50328</v>
      </c>
      <c r="I82">
        <v>51076</v>
      </c>
      <c r="J82">
        <v>50530</v>
      </c>
      <c r="L82" s="1" t="str">
        <f t="shared" si="16"/>
        <v>04SEP2024:09:00:00</v>
      </c>
      <c r="M82">
        <v>9</v>
      </c>
      <c r="N82">
        <f t="shared" si="17"/>
        <v>-204.9257809999981</v>
      </c>
      <c r="O82">
        <f t="shared" si="18"/>
        <v>-204.9257809999981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0.39543460333752656</v>
      </c>
      <c r="V82">
        <f t="shared" si="23"/>
        <v>9</v>
      </c>
      <c r="W82">
        <f t="shared" si="24"/>
        <v>-204.9257809999981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107</v>
      </c>
      <c r="B83">
        <v>52820.460937999997</v>
      </c>
      <c r="C83">
        <v>53124</v>
      </c>
      <c r="D83">
        <v>53160</v>
      </c>
      <c r="E83">
        <v>51793</v>
      </c>
      <c r="F83">
        <v>53124</v>
      </c>
      <c r="G83">
        <v>51098</v>
      </c>
      <c r="H83">
        <v>52113</v>
      </c>
      <c r="I83">
        <v>53129</v>
      </c>
      <c r="J83">
        <v>52431</v>
      </c>
      <c r="L83" s="1" t="str">
        <f t="shared" si="16"/>
        <v>04SEP2024:10:00:00</v>
      </c>
      <c r="M83">
        <v>10</v>
      </c>
      <c r="N83">
        <f t="shared" si="17"/>
        <v>303.53906200000347</v>
      </c>
      <c r="O83" t="str">
        <f t="shared" si="18"/>
        <v/>
      </c>
      <c r="P83">
        <f t="shared" si="19"/>
        <v>303.53906200000347</v>
      </c>
      <c r="Q83" t="str">
        <f t="shared" si="20"/>
        <v/>
      </c>
      <c r="R83">
        <f t="shared" si="21"/>
        <v>1</v>
      </c>
      <c r="S83">
        <f t="shared" si="22"/>
        <v>0.57466189542778479</v>
      </c>
      <c r="V83">
        <f t="shared" si="23"/>
        <v>10</v>
      </c>
      <c r="W83" t="str">
        <f t="shared" si="24"/>
        <v/>
      </c>
      <c r="X83">
        <f t="shared" si="25"/>
        <v>303.53906200000347</v>
      </c>
      <c r="Y83" t="str">
        <f t="shared" si="26"/>
        <v/>
      </c>
      <c r="Z83">
        <f t="shared" si="27"/>
        <v>1</v>
      </c>
    </row>
    <row r="84" spans="1:26" x14ac:dyDescent="0.3">
      <c r="A84" t="s">
        <v>108</v>
      </c>
      <c r="B84">
        <v>54815.925780999998</v>
      </c>
      <c r="C84">
        <v>55287</v>
      </c>
      <c r="D84">
        <v>55399</v>
      </c>
      <c r="E84">
        <v>54053</v>
      </c>
      <c r="F84">
        <v>55287</v>
      </c>
      <c r="G84">
        <v>53270</v>
      </c>
      <c r="H84">
        <v>54545</v>
      </c>
      <c r="I84">
        <v>55817</v>
      </c>
      <c r="J84">
        <v>54875</v>
      </c>
      <c r="L84" s="1" t="str">
        <f t="shared" si="16"/>
        <v>04SEP2024:11:00:00</v>
      </c>
      <c r="M84">
        <v>11</v>
      </c>
      <c r="N84">
        <f t="shared" si="17"/>
        <v>471.0742190000019</v>
      </c>
      <c r="O84" t="str">
        <f t="shared" si="18"/>
        <v/>
      </c>
      <c r="P84">
        <f t="shared" si="19"/>
        <v>471.0742190000019</v>
      </c>
      <c r="Q84" t="str">
        <f t="shared" si="20"/>
        <v/>
      </c>
      <c r="R84">
        <f t="shared" si="21"/>
        <v>1</v>
      </c>
      <c r="S84">
        <f t="shared" si="22"/>
        <v>0.85937473879768556</v>
      </c>
      <c r="V84">
        <f t="shared" si="23"/>
        <v>11</v>
      </c>
      <c r="W84" t="str">
        <f t="shared" si="24"/>
        <v/>
      </c>
      <c r="X84">
        <f t="shared" si="25"/>
        <v>471.0742190000019</v>
      </c>
      <c r="Y84" t="str">
        <f t="shared" si="26"/>
        <v/>
      </c>
      <c r="Z84">
        <f t="shared" si="27"/>
        <v>1</v>
      </c>
    </row>
    <row r="85" spans="1:26" x14ac:dyDescent="0.3">
      <c r="A85" t="s">
        <v>109</v>
      </c>
      <c r="B85">
        <v>55942.667969000002</v>
      </c>
      <c r="C85">
        <v>57822</v>
      </c>
      <c r="D85">
        <v>57533</v>
      </c>
      <c r="E85">
        <v>56552</v>
      </c>
      <c r="F85">
        <v>57822</v>
      </c>
      <c r="G85">
        <v>55469</v>
      </c>
      <c r="H85">
        <v>57136</v>
      </c>
      <c r="I85">
        <v>58505</v>
      </c>
      <c r="J85">
        <v>57441</v>
      </c>
      <c r="L85" s="1" t="str">
        <f t="shared" si="16"/>
        <v>04SEP2024:12:00:00</v>
      </c>
      <c r="M85">
        <v>12</v>
      </c>
      <c r="N85">
        <f t="shared" si="17"/>
        <v>1879.3320309999981</v>
      </c>
      <c r="O85" t="str">
        <f t="shared" si="18"/>
        <v/>
      </c>
      <c r="P85">
        <f t="shared" si="19"/>
        <v>1879.3320309999981</v>
      </c>
      <c r="Q85" t="str">
        <f t="shared" si="20"/>
        <v/>
      </c>
      <c r="R85">
        <f t="shared" si="21"/>
        <v>1</v>
      </c>
      <c r="S85">
        <f t="shared" si="22"/>
        <v>3.3593893520441473</v>
      </c>
      <c r="V85">
        <f t="shared" si="23"/>
        <v>12</v>
      </c>
      <c r="W85" t="str">
        <f t="shared" si="24"/>
        <v/>
      </c>
      <c r="X85">
        <f t="shared" si="25"/>
        <v>1879.3320309999981</v>
      </c>
      <c r="Y85" t="str">
        <f t="shared" si="26"/>
        <v/>
      </c>
      <c r="Z85">
        <f t="shared" si="27"/>
        <v>1</v>
      </c>
    </row>
    <row r="86" spans="1:26" x14ac:dyDescent="0.3">
      <c r="A86" t="s">
        <v>110</v>
      </c>
      <c r="B86">
        <v>57417.421875</v>
      </c>
      <c r="C86">
        <v>60139</v>
      </c>
      <c r="D86">
        <v>59647</v>
      </c>
      <c r="E86">
        <v>58802</v>
      </c>
      <c r="F86">
        <v>60139</v>
      </c>
      <c r="G86">
        <v>57554</v>
      </c>
      <c r="H86">
        <v>59700</v>
      </c>
      <c r="I86">
        <v>60813</v>
      </c>
      <c r="J86">
        <v>59835</v>
      </c>
      <c r="L86" s="1" t="str">
        <f t="shared" si="16"/>
        <v>04SEP2024:13:00:00</v>
      </c>
      <c r="M86">
        <v>13</v>
      </c>
      <c r="N86">
        <f t="shared" si="17"/>
        <v>2721.578125</v>
      </c>
      <c r="O86" t="str">
        <f t="shared" si="18"/>
        <v/>
      </c>
      <c r="P86">
        <f t="shared" si="19"/>
        <v>2721.578125</v>
      </c>
      <c r="Q86" t="str">
        <f t="shared" si="20"/>
        <v/>
      </c>
      <c r="R86">
        <f t="shared" si="21"/>
        <v>1</v>
      </c>
      <c r="S86">
        <f t="shared" si="22"/>
        <v>4.7399866384195777</v>
      </c>
      <c r="V86">
        <f t="shared" si="23"/>
        <v>13</v>
      </c>
      <c r="W86" t="str">
        <f t="shared" si="24"/>
        <v/>
      </c>
      <c r="X86">
        <f t="shared" si="25"/>
        <v>2721.578125</v>
      </c>
      <c r="Y86" t="str">
        <f t="shared" si="26"/>
        <v/>
      </c>
      <c r="Z86">
        <f t="shared" si="27"/>
        <v>1</v>
      </c>
    </row>
    <row r="87" spans="1:26" x14ac:dyDescent="0.3">
      <c r="A87" t="s">
        <v>111</v>
      </c>
      <c r="B87">
        <v>59088.234375</v>
      </c>
      <c r="C87">
        <v>62443</v>
      </c>
      <c r="D87">
        <v>61863</v>
      </c>
      <c r="E87">
        <v>61214</v>
      </c>
      <c r="F87">
        <v>62443</v>
      </c>
      <c r="G87">
        <v>59299</v>
      </c>
      <c r="H87">
        <v>61962</v>
      </c>
      <c r="I87">
        <v>62787</v>
      </c>
      <c r="J87">
        <v>62101</v>
      </c>
      <c r="L87" s="1" t="str">
        <f t="shared" si="16"/>
        <v>04SEP2024:14:00:00</v>
      </c>
      <c r="M87">
        <v>14</v>
      </c>
      <c r="N87">
        <f t="shared" si="17"/>
        <v>3354.765625</v>
      </c>
      <c r="O87" t="str">
        <f t="shared" si="18"/>
        <v/>
      </c>
      <c r="P87">
        <f t="shared" si="19"/>
        <v>3354.765625</v>
      </c>
      <c r="Q87" t="str">
        <f t="shared" si="20"/>
        <v/>
      </c>
      <c r="R87">
        <f t="shared" si="21"/>
        <v>1</v>
      </c>
      <c r="S87">
        <f t="shared" si="22"/>
        <v>5.6775526642227581</v>
      </c>
      <c r="V87">
        <f t="shared" si="23"/>
        <v>14</v>
      </c>
      <c r="W87" t="str">
        <f t="shared" si="24"/>
        <v/>
      </c>
      <c r="X87">
        <f t="shared" si="25"/>
        <v>3354.765625</v>
      </c>
      <c r="Y87" t="str">
        <f t="shared" si="26"/>
        <v/>
      </c>
      <c r="Z87">
        <f t="shared" si="27"/>
        <v>1</v>
      </c>
    </row>
    <row r="88" spans="1:26" x14ac:dyDescent="0.3">
      <c r="A88" t="s">
        <v>112</v>
      </c>
      <c r="B88">
        <v>60596.601562999997</v>
      </c>
      <c r="C88">
        <v>63842</v>
      </c>
      <c r="D88">
        <v>63412</v>
      </c>
      <c r="E88">
        <v>62756</v>
      </c>
      <c r="F88">
        <v>63842</v>
      </c>
      <c r="G88">
        <v>60183</v>
      </c>
      <c r="H88">
        <v>63133</v>
      </c>
      <c r="I88">
        <v>63766</v>
      </c>
      <c r="J88">
        <v>63331</v>
      </c>
      <c r="L88" s="1" t="str">
        <f t="shared" si="16"/>
        <v>04SEP2024:15:00:00</v>
      </c>
      <c r="M88">
        <v>15</v>
      </c>
      <c r="N88">
        <f t="shared" si="17"/>
        <v>3245.3984370000035</v>
      </c>
      <c r="O88" t="str">
        <f t="shared" si="18"/>
        <v/>
      </c>
      <c r="P88">
        <f t="shared" si="19"/>
        <v>3245.3984370000035</v>
      </c>
      <c r="Q88" t="str">
        <f t="shared" si="20"/>
        <v/>
      </c>
      <c r="R88">
        <f t="shared" si="21"/>
        <v>1</v>
      </c>
      <c r="S88">
        <f t="shared" si="22"/>
        <v>5.3557433144594508</v>
      </c>
      <c r="V88">
        <f t="shared" si="23"/>
        <v>15</v>
      </c>
      <c r="W88" t="str">
        <f t="shared" si="24"/>
        <v/>
      </c>
      <c r="X88">
        <f t="shared" si="25"/>
        <v>3245.3984370000035</v>
      </c>
      <c r="Y88" t="str">
        <f t="shared" si="26"/>
        <v/>
      </c>
      <c r="Z88">
        <f t="shared" si="27"/>
        <v>1</v>
      </c>
    </row>
    <row r="89" spans="1:26" x14ac:dyDescent="0.3">
      <c r="A89" t="s">
        <v>113</v>
      </c>
      <c r="B89">
        <v>62168.96875</v>
      </c>
      <c r="C89">
        <v>64700</v>
      </c>
      <c r="D89">
        <v>63969</v>
      </c>
      <c r="E89">
        <v>62809</v>
      </c>
      <c r="F89">
        <v>64700</v>
      </c>
      <c r="G89">
        <v>60432</v>
      </c>
      <c r="H89">
        <v>63351</v>
      </c>
      <c r="I89">
        <v>64002</v>
      </c>
      <c r="J89">
        <v>63616</v>
      </c>
      <c r="L89" s="1" t="str">
        <f t="shared" si="16"/>
        <v>04SEP2024:16:00:00</v>
      </c>
      <c r="M89">
        <v>16</v>
      </c>
      <c r="N89">
        <f t="shared" si="17"/>
        <v>2531.03125</v>
      </c>
      <c r="O89" t="str">
        <f t="shared" si="18"/>
        <v/>
      </c>
      <c r="P89">
        <f t="shared" si="19"/>
        <v>2531.03125</v>
      </c>
      <c r="Q89" t="str">
        <f t="shared" si="20"/>
        <v/>
      </c>
      <c r="R89">
        <f t="shared" si="21"/>
        <v>1</v>
      </c>
      <c r="S89">
        <f t="shared" si="22"/>
        <v>4.0712131806111067</v>
      </c>
      <c r="V89">
        <f t="shared" si="23"/>
        <v>16</v>
      </c>
      <c r="W89" t="str">
        <f t="shared" si="24"/>
        <v/>
      </c>
      <c r="X89">
        <f t="shared" si="25"/>
        <v>2531.03125</v>
      </c>
      <c r="Y89" t="str">
        <f t="shared" si="26"/>
        <v/>
      </c>
      <c r="Z89">
        <f t="shared" si="27"/>
        <v>1</v>
      </c>
    </row>
    <row r="90" spans="1:26" x14ac:dyDescent="0.3">
      <c r="A90" t="s">
        <v>114</v>
      </c>
      <c r="B90">
        <v>63035.1875</v>
      </c>
      <c r="C90">
        <v>65669</v>
      </c>
      <c r="D90">
        <v>64465</v>
      </c>
      <c r="E90">
        <v>62998</v>
      </c>
      <c r="F90">
        <v>65669</v>
      </c>
      <c r="G90">
        <v>60870</v>
      </c>
      <c r="H90">
        <v>63485</v>
      </c>
      <c r="I90">
        <v>64379</v>
      </c>
      <c r="J90">
        <v>63997</v>
      </c>
      <c r="L90" s="1" t="str">
        <f t="shared" si="16"/>
        <v>04SEP2024:17:00:00</v>
      </c>
      <c r="M90">
        <v>17</v>
      </c>
      <c r="N90">
        <f t="shared" si="17"/>
        <v>2633.8125</v>
      </c>
      <c r="O90" t="str">
        <f t="shared" si="18"/>
        <v/>
      </c>
      <c r="P90">
        <f t="shared" si="19"/>
        <v>2633.8125</v>
      </c>
      <c r="Q90" t="str">
        <f t="shared" si="20"/>
        <v/>
      </c>
      <c r="R90">
        <f t="shared" si="21"/>
        <v>1</v>
      </c>
      <c r="S90">
        <f t="shared" si="22"/>
        <v>4.1783210369605071</v>
      </c>
      <c r="V90">
        <f t="shared" si="23"/>
        <v>17</v>
      </c>
      <c r="W90" t="str">
        <f t="shared" si="24"/>
        <v/>
      </c>
      <c r="X90">
        <f t="shared" si="25"/>
        <v>2633.8125</v>
      </c>
      <c r="Y90" t="str">
        <f t="shared" si="26"/>
        <v/>
      </c>
      <c r="Z90">
        <f t="shared" si="27"/>
        <v>1</v>
      </c>
    </row>
    <row r="91" spans="1:26" x14ac:dyDescent="0.3">
      <c r="A91" t="s">
        <v>115</v>
      </c>
      <c r="B91">
        <v>63516.203125</v>
      </c>
      <c r="C91">
        <v>65583</v>
      </c>
      <c r="D91">
        <v>64825</v>
      </c>
      <c r="E91">
        <v>63729</v>
      </c>
      <c r="F91">
        <v>65583</v>
      </c>
      <c r="G91">
        <v>60798</v>
      </c>
      <c r="H91">
        <v>63023</v>
      </c>
      <c r="I91">
        <v>64375</v>
      </c>
      <c r="J91">
        <v>63912</v>
      </c>
      <c r="L91" s="1" t="str">
        <f t="shared" si="16"/>
        <v>04SEP2024:18:00:00</v>
      </c>
      <c r="M91">
        <v>18</v>
      </c>
      <c r="N91">
        <f t="shared" si="17"/>
        <v>2066.796875</v>
      </c>
      <c r="O91" t="str">
        <f t="shared" si="18"/>
        <v/>
      </c>
      <c r="P91">
        <f t="shared" si="19"/>
        <v>2066.796875</v>
      </c>
      <c r="Q91" t="str">
        <f t="shared" si="20"/>
        <v/>
      </c>
      <c r="R91">
        <f t="shared" si="21"/>
        <v>1</v>
      </c>
      <c r="S91">
        <f t="shared" si="22"/>
        <v>3.2539679220631936</v>
      </c>
      <c r="V91">
        <f t="shared" si="23"/>
        <v>18</v>
      </c>
      <c r="W91" t="str">
        <f t="shared" si="24"/>
        <v/>
      </c>
      <c r="X91">
        <f t="shared" si="25"/>
        <v>2066.796875</v>
      </c>
      <c r="Y91" t="str">
        <f t="shared" si="26"/>
        <v/>
      </c>
      <c r="Z91">
        <f t="shared" si="27"/>
        <v>1</v>
      </c>
    </row>
    <row r="92" spans="1:26" x14ac:dyDescent="0.3">
      <c r="A92" t="s">
        <v>116</v>
      </c>
      <c r="B92">
        <v>62832.386719000002</v>
      </c>
      <c r="C92">
        <v>64192</v>
      </c>
      <c r="D92">
        <v>63884</v>
      </c>
      <c r="E92">
        <v>62968</v>
      </c>
      <c r="F92">
        <v>64192</v>
      </c>
      <c r="G92">
        <v>59821</v>
      </c>
      <c r="H92">
        <v>61578</v>
      </c>
      <c r="I92">
        <v>63140</v>
      </c>
      <c r="J92">
        <v>62659</v>
      </c>
      <c r="L92" s="1" t="str">
        <f t="shared" si="16"/>
        <v>04SEP2024:19:00:00</v>
      </c>
      <c r="M92">
        <v>19</v>
      </c>
      <c r="N92">
        <f t="shared" si="17"/>
        <v>1359.6132809999981</v>
      </c>
      <c r="O92" t="str">
        <f t="shared" si="18"/>
        <v/>
      </c>
      <c r="P92">
        <f t="shared" si="19"/>
        <v>1359.6132809999981</v>
      </c>
      <c r="Q92" t="str">
        <f t="shared" si="20"/>
        <v/>
      </c>
      <c r="R92">
        <f t="shared" si="21"/>
        <v>1</v>
      </c>
      <c r="S92">
        <f t="shared" si="22"/>
        <v>2.1638733653083753</v>
      </c>
      <c r="V92">
        <f t="shared" si="23"/>
        <v>19</v>
      </c>
      <c r="W92" t="str">
        <f t="shared" si="24"/>
        <v/>
      </c>
      <c r="X92">
        <f t="shared" si="25"/>
        <v>1359.6132809999981</v>
      </c>
      <c r="Y92" t="str">
        <f t="shared" si="26"/>
        <v/>
      </c>
      <c r="Z92">
        <f t="shared" si="27"/>
        <v>1</v>
      </c>
    </row>
    <row r="93" spans="1:26" x14ac:dyDescent="0.3">
      <c r="A93" t="s">
        <v>117</v>
      </c>
      <c r="B93">
        <v>61662.375</v>
      </c>
      <c r="C93">
        <v>62281</v>
      </c>
      <c r="D93">
        <v>62491</v>
      </c>
      <c r="E93">
        <v>61895</v>
      </c>
      <c r="F93">
        <v>62281</v>
      </c>
      <c r="G93">
        <v>58106</v>
      </c>
      <c r="H93">
        <v>59731</v>
      </c>
      <c r="I93">
        <v>61111</v>
      </c>
      <c r="J93">
        <v>60876</v>
      </c>
      <c r="L93" s="1" t="str">
        <f t="shared" si="16"/>
        <v>04SEP2024:20:00:00</v>
      </c>
      <c r="M93">
        <v>20</v>
      </c>
      <c r="N93">
        <f t="shared" si="17"/>
        <v>618.625</v>
      </c>
      <c r="O93" t="str">
        <f t="shared" si="18"/>
        <v/>
      </c>
      <c r="P93">
        <f t="shared" si="19"/>
        <v>618.625</v>
      </c>
      <c r="Q93" t="str">
        <f t="shared" si="20"/>
        <v/>
      </c>
      <c r="R93">
        <f t="shared" si="21"/>
        <v>1</v>
      </c>
      <c r="S93">
        <f t="shared" si="22"/>
        <v>1.0032454961392583</v>
      </c>
      <c r="V93">
        <f t="shared" si="23"/>
        <v>20</v>
      </c>
      <c r="W93" t="str">
        <f t="shared" si="24"/>
        <v/>
      </c>
      <c r="X93">
        <f t="shared" si="25"/>
        <v>618.625</v>
      </c>
      <c r="Y93" t="str">
        <f t="shared" si="26"/>
        <v/>
      </c>
      <c r="Z93">
        <f t="shared" si="27"/>
        <v>1</v>
      </c>
    </row>
    <row r="94" spans="1:26" x14ac:dyDescent="0.3">
      <c r="A94" t="s">
        <v>118</v>
      </c>
      <c r="B94">
        <v>60781.386719000002</v>
      </c>
      <c r="C94">
        <v>61501</v>
      </c>
      <c r="D94">
        <v>61359</v>
      </c>
      <c r="E94">
        <v>61086</v>
      </c>
      <c r="F94">
        <v>61501</v>
      </c>
      <c r="G94">
        <v>57673</v>
      </c>
      <c r="H94">
        <v>59365</v>
      </c>
      <c r="I94">
        <v>60207</v>
      </c>
      <c r="J94">
        <v>60175</v>
      </c>
      <c r="L94" s="1" t="str">
        <f t="shared" si="16"/>
        <v>04SEP2024:21:00:00</v>
      </c>
      <c r="M94">
        <v>21</v>
      </c>
      <c r="N94">
        <f t="shared" si="17"/>
        <v>719.6132809999981</v>
      </c>
      <c r="O94" t="str">
        <f t="shared" si="18"/>
        <v/>
      </c>
      <c r="P94">
        <f t="shared" si="19"/>
        <v>719.6132809999981</v>
      </c>
      <c r="Q94" t="str">
        <f t="shared" si="20"/>
        <v/>
      </c>
      <c r="R94">
        <f t="shared" si="21"/>
        <v>1</v>
      </c>
      <c r="S94">
        <f t="shared" si="22"/>
        <v>1.1839369251755654</v>
      </c>
      <c r="V94">
        <f t="shared" si="23"/>
        <v>21</v>
      </c>
      <c r="W94" t="str">
        <f t="shared" si="24"/>
        <v/>
      </c>
      <c r="X94">
        <f t="shared" si="25"/>
        <v>719.6132809999981</v>
      </c>
      <c r="Y94" t="str">
        <f t="shared" si="26"/>
        <v/>
      </c>
      <c r="Z94">
        <f t="shared" si="27"/>
        <v>1</v>
      </c>
    </row>
    <row r="95" spans="1:26" x14ac:dyDescent="0.3">
      <c r="A95" t="s">
        <v>119</v>
      </c>
      <c r="B95">
        <v>58657.0625</v>
      </c>
      <c r="C95">
        <v>59462</v>
      </c>
      <c r="D95">
        <v>59358</v>
      </c>
      <c r="E95">
        <v>59076</v>
      </c>
      <c r="F95">
        <v>59462</v>
      </c>
      <c r="G95">
        <v>56073</v>
      </c>
      <c r="H95">
        <v>57762</v>
      </c>
      <c r="I95">
        <v>58490</v>
      </c>
      <c r="J95">
        <v>58348</v>
      </c>
      <c r="L95" s="1" t="str">
        <f t="shared" si="16"/>
        <v>04SEP2024:22:00:00</v>
      </c>
      <c r="M95">
        <v>22</v>
      </c>
      <c r="N95">
        <f t="shared" si="17"/>
        <v>804.9375</v>
      </c>
      <c r="O95" t="str">
        <f t="shared" si="18"/>
        <v/>
      </c>
      <c r="P95">
        <f t="shared" si="19"/>
        <v>804.9375</v>
      </c>
      <c r="Q95" t="str">
        <f t="shared" si="20"/>
        <v/>
      </c>
      <c r="R95">
        <f t="shared" si="21"/>
        <v>1</v>
      </c>
      <c r="S95">
        <f t="shared" si="22"/>
        <v>1.3722772087333901</v>
      </c>
      <c r="V95">
        <f t="shared" si="23"/>
        <v>22</v>
      </c>
      <c r="W95" t="str">
        <f t="shared" si="24"/>
        <v/>
      </c>
      <c r="X95">
        <f t="shared" si="25"/>
        <v>804.9375</v>
      </c>
      <c r="Y95" t="str">
        <f t="shared" si="26"/>
        <v/>
      </c>
      <c r="Z95">
        <f t="shared" si="27"/>
        <v>1</v>
      </c>
    </row>
    <row r="96" spans="1:26" x14ac:dyDescent="0.3">
      <c r="A96" t="s">
        <v>120</v>
      </c>
      <c r="B96">
        <v>55535.332030999998</v>
      </c>
      <c r="C96">
        <v>56525</v>
      </c>
      <c r="D96">
        <v>56279</v>
      </c>
      <c r="E96">
        <v>56000</v>
      </c>
      <c r="F96">
        <v>56525</v>
      </c>
      <c r="G96">
        <v>53418</v>
      </c>
      <c r="H96">
        <v>54849</v>
      </c>
      <c r="I96">
        <v>55663</v>
      </c>
      <c r="J96">
        <v>55469</v>
      </c>
      <c r="L96" s="1" t="str">
        <f t="shared" si="16"/>
        <v>04SEP2024:23:00:00</v>
      </c>
      <c r="M96">
        <v>23</v>
      </c>
      <c r="N96">
        <f t="shared" si="17"/>
        <v>989.6679690000019</v>
      </c>
      <c r="O96" t="str">
        <f t="shared" si="18"/>
        <v/>
      </c>
      <c r="P96">
        <f t="shared" si="19"/>
        <v>989.6679690000019</v>
      </c>
      <c r="Q96" t="str">
        <f t="shared" si="20"/>
        <v/>
      </c>
      <c r="R96">
        <f t="shared" si="21"/>
        <v>1</v>
      </c>
      <c r="S96">
        <f t="shared" si="22"/>
        <v>1.7820510525579754</v>
      </c>
      <c r="V96">
        <f t="shared" si="23"/>
        <v>23</v>
      </c>
      <c r="W96" t="str">
        <f t="shared" si="24"/>
        <v/>
      </c>
      <c r="X96">
        <f t="shared" si="25"/>
        <v>989.6679690000019</v>
      </c>
      <c r="Y96" t="str">
        <f t="shared" si="26"/>
        <v/>
      </c>
      <c r="Z96">
        <f t="shared" si="27"/>
        <v>1</v>
      </c>
    </row>
    <row r="97" spans="1:26" x14ac:dyDescent="0.3">
      <c r="A97" t="s">
        <v>121</v>
      </c>
      <c r="B97">
        <v>52618.414062999997</v>
      </c>
      <c r="C97">
        <v>53287</v>
      </c>
      <c r="D97">
        <v>53076</v>
      </c>
      <c r="E97">
        <v>52906</v>
      </c>
      <c r="F97">
        <v>53287</v>
      </c>
      <c r="G97">
        <v>50676</v>
      </c>
      <c r="H97">
        <v>51915</v>
      </c>
      <c r="I97">
        <v>52641</v>
      </c>
      <c r="J97">
        <v>52426</v>
      </c>
      <c r="L97" s="1" t="str">
        <f t="shared" si="16"/>
        <v>05SEP2024:00:00:00</v>
      </c>
      <c r="M97">
        <v>24</v>
      </c>
      <c r="N97">
        <f t="shared" si="17"/>
        <v>668.58593700000347</v>
      </c>
      <c r="O97" t="str">
        <f t="shared" si="18"/>
        <v/>
      </c>
      <c r="P97">
        <f t="shared" si="19"/>
        <v>668.58593700000347</v>
      </c>
      <c r="Q97" t="str">
        <f t="shared" si="20"/>
        <v/>
      </c>
      <c r="R97">
        <f t="shared" si="21"/>
        <v>1</v>
      </c>
      <c r="S97">
        <f t="shared" si="22"/>
        <v>1.2706311068203346</v>
      </c>
      <c r="V97">
        <f t="shared" si="23"/>
        <v>24</v>
      </c>
      <c r="W97" t="str">
        <f t="shared" si="24"/>
        <v/>
      </c>
      <c r="X97">
        <f t="shared" si="25"/>
        <v>668.58593700000347</v>
      </c>
      <c r="Y97" t="str">
        <f t="shared" si="26"/>
        <v/>
      </c>
      <c r="Z97">
        <f t="shared" si="27"/>
        <v>1</v>
      </c>
    </row>
    <row r="98" spans="1:26" x14ac:dyDescent="0.3">
      <c r="A98" t="s">
        <v>122</v>
      </c>
      <c r="B98">
        <v>50303.835937999997</v>
      </c>
      <c r="C98">
        <v>49885</v>
      </c>
      <c r="D98">
        <v>49090</v>
      </c>
      <c r="E98">
        <v>49100</v>
      </c>
      <c r="F98">
        <v>49885</v>
      </c>
      <c r="G98">
        <v>48502</v>
      </c>
      <c r="H98">
        <v>49699</v>
      </c>
      <c r="I98">
        <v>49653</v>
      </c>
      <c r="J98">
        <v>49370</v>
      </c>
      <c r="L98" s="1" t="str">
        <f t="shared" si="16"/>
        <v>05SEP2024:01:00:00</v>
      </c>
      <c r="M98">
        <v>1</v>
      </c>
      <c r="N98">
        <f t="shared" si="17"/>
        <v>-418.83593799999653</v>
      </c>
      <c r="O98">
        <f t="shared" si="18"/>
        <v>-418.83593799999653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0.83261232506446659</v>
      </c>
      <c r="V98">
        <f t="shared" si="23"/>
        <v>1</v>
      </c>
      <c r="W98">
        <f t="shared" si="24"/>
        <v>-418.83593799999653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123</v>
      </c>
      <c r="B99">
        <v>48356.730469000002</v>
      </c>
      <c r="C99">
        <v>47835</v>
      </c>
      <c r="D99">
        <v>47218</v>
      </c>
      <c r="E99">
        <v>47151</v>
      </c>
      <c r="F99">
        <v>47835</v>
      </c>
      <c r="G99">
        <v>46529</v>
      </c>
      <c r="H99">
        <v>47535</v>
      </c>
      <c r="I99">
        <v>47632</v>
      </c>
      <c r="J99">
        <v>47349</v>
      </c>
      <c r="L99" s="1" t="str">
        <f t="shared" si="16"/>
        <v>05SEP2024:02:00:00</v>
      </c>
      <c r="M99">
        <v>2</v>
      </c>
      <c r="N99">
        <f t="shared" si="17"/>
        <v>-521.7304690000019</v>
      </c>
      <c r="O99">
        <f t="shared" si="18"/>
        <v>-521.7304690000019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1.0789200674649977</v>
      </c>
      <c r="V99">
        <f t="shared" si="23"/>
        <v>2</v>
      </c>
      <c r="W99">
        <f t="shared" si="24"/>
        <v>-521.7304690000019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124</v>
      </c>
      <c r="B100">
        <v>47373.375</v>
      </c>
      <c r="C100">
        <v>46440</v>
      </c>
      <c r="D100">
        <v>45967</v>
      </c>
      <c r="E100">
        <v>45959</v>
      </c>
      <c r="F100">
        <v>46440</v>
      </c>
      <c r="G100">
        <v>45167</v>
      </c>
      <c r="H100">
        <v>46071</v>
      </c>
      <c r="I100">
        <v>46203</v>
      </c>
      <c r="J100">
        <v>45974</v>
      </c>
      <c r="L100" s="1" t="str">
        <f t="shared" si="16"/>
        <v>05SEP2024:03:00:00</v>
      </c>
      <c r="M100">
        <v>3</v>
      </c>
      <c r="N100">
        <f t="shared" si="17"/>
        <v>-933.375</v>
      </c>
      <c r="O100">
        <f t="shared" si="18"/>
        <v>-933.375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1.970252277782615</v>
      </c>
      <c r="V100">
        <f t="shared" si="23"/>
        <v>3</v>
      </c>
      <c r="W100">
        <f t="shared" si="24"/>
        <v>-933.375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125</v>
      </c>
      <c r="B101">
        <v>46988.257812999997</v>
      </c>
      <c r="C101">
        <v>45854</v>
      </c>
      <c r="D101">
        <v>45402</v>
      </c>
      <c r="E101">
        <v>45432</v>
      </c>
      <c r="F101">
        <v>45854</v>
      </c>
      <c r="G101">
        <v>44359</v>
      </c>
      <c r="H101">
        <v>45404</v>
      </c>
      <c r="I101">
        <v>45444</v>
      </c>
      <c r="J101">
        <v>45315</v>
      </c>
      <c r="L101" s="1" t="str">
        <f t="shared" si="16"/>
        <v>05SEP2024:04:00:00</v>
      </c>
      <c r="M101">
        <v>4</v>
      </c>
      <c r="N101">
        <f t="shared" si="17"/>
        <v>-1134.2578129999965</v>
      </c>
      <c r="O101">
        <f t="shared" si="18"/>
        <v>-1134.2578129999965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2.4139175738628627</v>
      </c>
      <c r="V101">
        <f t="shared" si="23"/>
        <v>4</v>
      </c>
      <c r="W101">
        <f t="shared" si="24"/>
        <v>-1134.2578129999965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126</v>
      </c>
      <c r="B102">
        <v>46936.679687999997</v>
      </c>
      <c r="C102">
        <v>46056</v>
      </c>
      <c r="D102">
        <v>45233</v>
      </c>
      <c r="E102">
        <v>45356</v>
      </c>
      <c r="F102">
        <v>46056</v>
      </c>
      <c r="G102">
        <v>44329</v>
      </c>
      <c r="H102">
        <v>45593</v>
      </c>
      <c r="I102">
        <v>45496</v>
      </c>
      <c r="J102">
        <v>45387</v>
      </c>
      <c r="L102" s="1" t="str">
        <f t="shared" si="16"/>
        <v>05SEP2024:05:00:00</v>
      </c>
      <c r="M102">
        <v>5</v>
      </c>
      <c r="N102">
        <f t="shared" si="17"/>
        <v>-880.67968799999653</v>
      </c>
      <c r="O102">
        <f t="shared" si="18"/>
        <v>-880.67968799999653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1.8763144173258477</v>
      </c>
      <c r="V102">
        <f t="shared" si="23"/>
        <v>5</v>
      </c>
      <c r="W102">
        <f t="shared" si="24"/>
        <v>-880.67968799999653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127</v>
      </c>
      <c r="B103">
        <v>48171.589844000002</v>
      </c>
      <c r="C103">
        <v>47448</v>
      </c>
      <c r="D103">
        <v>46156</v>
      </c>
      <c r="E103">
        <v>46292</v>
      </c>
      <c r="F103">
        <v>47448</v>
      </c>
      <c r="G103">
        <v>45534</v>
      </c>
      <c r="H103">
        <v>46864</v>
      </c>
      <c r="I103">
        <v>46784</v>
      </c>
      <c r="J103">
        <v>46622</v>
      </c>
      <c r="L103" s="1" t="str">
        <f t="shared" si="16"/>
        <v>05SEP2024:06:00:00</v>
      </c>
      <c r="M103">
        <v>6</v>
      </c>
      <c r="N103">
        <f t="shared" si="17"/>
        <v>-723.5898440000019</v>
      </c>
      <c r="O103">
        <f t="shared" si="18"/>
        <v>-723.5898440000019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1.5021091193861196</v>
      </c>
      <c r="V103">
        <f t="shared" si="23"/>
        <v>6</v>
      </c>
      <c r="W103">
        <f t="shared" si="24"/>
        <v>-723.5898440000019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128</v>
      </c>
      <c r="B104">
        <v>50741.28125</v>
      </c>
      <c r="C104">
        <v>49917</v>
      </c>
      <c r="D104">
        <v>47807</v>
      </c>
      <c r="E104">
        <v>48009</v>
      </c>
      <c r="F104">
        <v>49917</v>
      </c>
      <c r="G104">
        <v>47838</v>
      </c>
      <c r="H104">
        <v>49408</v>
      </c>
      <c r="I104">
        <v>49224</v>
      </c>
      <c r="J104">
        <v>48917</v>
      </c>
      <c r="L104" s="1" t="str">
        <f t="shared" si="16"/>
        <v>05SEP2024:07:00:00</v>
      </c>
      <c r="M104">
        <v>7</v>
      </c>
      <c r="N104">
        <f t="shared" si="17"/>
        <v>-824.28125</v>
      </c>
      <c r="O104">
        <f t="shared" si="18"/>
        <v>-824.28125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1.6244785896099143</v>
      </c>
      <c r="V104">
        <f t="shared" si="23"/>
        <v>7</v>
      </c>
      <c r="W104">
        <f t="shared" si="24"/>
        <v>-824.28125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129</v>
      </c>
      <c r="B105">
        <v>51550.285155999998</v>
      </c>
      <c r="C105">
        <v>50649</v>
      </c>
      <c r="D105">
        <v>48471</v>
      </c>
      <c r="E105">
        <v>48701</v>
      </c>
      <c r="F105">
        <v>50649</v>
      </c>
      <c r="G105">
        <v>48522</v>
      </c>
      <c r="H105">
        <v>49953</v>
      </c>
      <c r="I105">
        <v>49861</v>
      </c>
      <c r="J105">
        <v>49561</v>
      </c>
      <c r="L105" s="1" t="str">
        <f t="shared" si="16"/>
        <v>05SEP2024:08:00:00</v>
      </c>
      <c r="M105">
        <v>8</v>
      </c>
      <c r="N105">
        <f t="shared" si="17"/>
        <v>-901.2851559999981</v>
      </c>
      <c r="O105">
        <f t="shared" si="18"/>
        <v>-901.2851559999981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1.7483611453798069</v>
      </c>
      <c r="V105">
        <f t="shared" si="23"/>
        <v>8</v>
      </c>
      <c r="W105">
        <f t="shared" si="24"/>
        <v>-901.2851559999981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130</v>
      </c>
      <c r="B106">
        <v>52098.019530999998</v>
      </c>
      <c r="C106">
        <v>51529</v>
      </c>
      <c r="D106">
        <v>50234</v>
      </c>
      <c r="E106">
        <v>50302</v>
      </c>
      <c r="F106">
        <v>51529</v>
      </c>
      <c r="G106">
        <v>49633</v>
      </c>
      <c r="H106">
        <v>50506</v>
      </c>
      <c r="I106">
        <v>50794</v>
      </c>
      <c r="J106">
        <v>50557</v>
      </c>
      <c r="L106" s="1" t="str">
        <f t="shared" si="16"/>
        <v>05SEP2024:09:00:00</v>
      </c>
      <c r="M106">
        <v>9</v>
      </c>
      <c r="N106">
        <f t="shared" si="17"/>
        <v>-569.0195309999981</v>
      </c>
      <c r="O106">
        <f t="shared" si="18"/>
        <v>-569.0195309999981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1.0922095237447811</v>
      </c>
      <c r="V106">
        <f t="shared" si="23"/>
        <v>9</v>
      </c>
      <c r="W106">
        <f t="shared" si="24"/>
        <v>-569.0195309999981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131</v>
      </c>
      <c r="B107">
        <v>54114.9375</v>
      </c>
      <c r="C107">
        <v>53717</v>
      </c>
      <c r="D107">
        <v>52871</v>
      </c>
      <c r="E107">
        <v>52762</v>
      </c>
      <c r="F107">
        <v>53717</v>
      </c>
      <c r="G107">
        <v>52071</v>
      </c>
      <c r="H107">
        <v>52141</v>
      </c>
      <c r="I107">
        <v>52954</v>
      </c>
      <c r="J107">
        <v>52738</v>
      </c>
      <c r="L107" s="1" t="str">
        <f t="shared" si="16"/>
        <v>05SEP2024:10:00:00</v>
      </c>
      <c r="M107">
        <v>10</v>
      </c>
      <c r="N107">
        <f t="shared" si="17"/>
        <v>-397.9375</v>
      </c>
      <c r="O107">
        <f t="shared" si="18"/>
        <v>-397.9375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0.73535611124008049</v>
      </c>
      <c r="V107">
        <f t="shared" si="23"/>
        <v>10</v>
      </c>
      <c r="W107">
        <f t="shared" si="24"/>
        <v>-397.9375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132</v>
      </c>
      <c r="B108">
        <v>56030.972655999998</v>
      </c>
      <c r="C108">
        <v>56270</v>
      </c>
      <c r="D108">
        <v>55251</v>
      </c>
      <c r="E108">
        <v>55059</v>
      </c>
      <c r="F108">
        <v>56270</v>
      </c>
      <c r="G108">
        <v>55189</v>
      </c>
      <c r="H108">
        <v>54452</v>
      </c>
      <c r="I108">
        <v>55808</v>
      </c>
      <c r="J108">
        <v>55367</v>
      </c>
      <c r="L108" s="1" t="str">
        <f t="shared" si="16"/>
        <v>05SEP2024:11:00:00</v>
      </c>
      <c r="M108">
        <v>11</v>
      </c>
      <c r="N108">
        <f t="shared" si="17"/>
        <v>239.0273440000019</v>
      </c>
      <c r="O108" t="str">
        <f t="shared" si="18"/>
        <v/>
      </c>
      <c r="P108">
        <f t="shared" si="19"/>
        <v>239.0273440000019</v>
      </c>
      <c r="Q108" t="str">
        <f t="shared" si="20"/>
        <v/>
      </c>
      <c r="R108">
        <f t="shared" si="21"/>
        <v>1</v>
      </c>
      <c r="S108">
        <f t="shared" si="22"/>
        <v>0.4265985983636249</v>
      </c>
      <c r="V108">
        <f t="shared" si="23"/>
        <v>11</v>
      </c>
      <c r="W108" t="str">
        <f t="shared" si="24"/>
        <v/>
      </c>
      <c r="X108">
        <f t="shared" si="25"/>
        <v>239.0273440000019</v>
      </c>
      <c r="Y108" t="str">
        <f t="shared" si="26"/>
        <v/>
      </c>
      <c r="Z108">
        <f t="shared" si="27"/>
        <v>1</v>
      </c>
    </row>
    <row r="109" spans="1:26" x14ac:dyDescent="0.3">
      <c r="A109" t="s">
        <v>133</v>
      </c>
      <c r="B109">
        <v>57965.289062999997</v>
      </c>
      <c r="C109">
        <v>59265</v>
      </c>
      <c r="D109">
        <v>57832</v>
      </c>
      <c r="E109">
        <v>57554</v>
      </c>
      <c r="F109">
        <v>59265</v>
      </c>
      <c r="G109">
        <v>58426</v>
      </c>
      <c r="H109">
        <v>56908</v>
      </c>
      <c r="I109">
        <v>58713</v>
      </c>
      <c r="J109">
        <v>58165</v>
      </c>
      <c r="L109" s="1" t="str">
        <f t="shared" si="16"/>
        <v>05SEP2024:12:00:00</v>
      </c>
      <c r="M109">
        <v>12</v>
      </c>
      <c r="N109">
        <f t="shared" si="17"/>
        <v>1299.7109370000035</v>
      </c>
      <c r="O109" t="str">
        <f t="shared" si="18"/>
        <v/>
      </c>
      <c r="P109">
        <f t="shared" si="19"/>
        <v>1299.7109370000035</v>
      </c>
      <c r="Q109" t="str">
        <f t="shared" si="20"/>
        <v/>
      </c>
      <c r="R109">
        <f t="shared" si="21"/>
        <v>1</v>
      </c>
      <c r="S109">
        <f t="shared" si="22"/>
        <v>2.2422228164641829</v>
      </c>
      <c r="V109">
        <f t="shared" si="23"/>
        <v>12</v>
      </c>
      <c r="W109" t="str">
        <f t="shared" si="24"/>
        <v/>
      </c>
      <c r="X109">
        <f t="shared" si="25"/>
        <v>1299.7109370000035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134</v>
      </c>
      <c r="B110">
        <v>59804.992187999997</v>
      </c>
      <c r="C110">
        <v>61543</v>
      </c>
      <c r="D110">
        <v>60388</v>
      </c>
      <c r="E110">
        <v>60047</v>
      </c>
      <c r="F110">
        <v>61543</v>
      </c>
      <c r="G110">
        <v>61512</v>
      </c>
      <c r="H110">
        <v>59282</v>
      </c>
      <c r="I110">
        <v>61419</v>
      </c>
      <c r="J110">
        <v>60721</v>
      </c>
      <c r="L110" s="1" t="str">
        <f t="shared" si="16"/>
        <v>05SEP2024:13:00:00</v>
      </c>
      <c r="M110">
        <v>13</v>
      </c>
      <c r="N110">
        <f t="shared" si="17"/>
        <v>1738.0078120000035</v>
      </c>
      <c r="O110" t="str">
        <f t="shared" si="18"/>
        <v/>
      </c>
      <c r="P110">
        <f t="shared" si="19"/>
        <v>1738.0078120000035</v>
      </c>
      <c r="Q110" t="str">
        <f t="shared" si="20"/>
        <v/>
      </c>
      <c r="R110">
        <f t="shared" si="21"/>
        <v>1</v>
      </c>
      <c r="S110">
        <f t="shared" si="22"/>
        <v>2.9061249712005455</v>
      </c>
      <c r="V110">
        <f t="shared" si="23"/>
        <v>13</v>
      </c>
      <c r="W110" t="str">
        <f t="shared" si="24"/>
        <v/>
      </c>
      <c r="X110">
        <f t="shared" si="25"/>
        <v>1738.0078120000035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135</v>
      </c>
      <c r="B111">
        <v>61853.332030999998</v>
      </c>
      <c r="C111">
        <v>63843</v>
      </c>
      <c r="D111">
        <v>62879</v>
      </c>
      <c r="E111">
        <v>62449</v>
      </c>
      <c r="F111">
        <v>63843</v>
      </c>
      <c r="G111">
        <v>64026</v>
      </c>
      <c r="H111">
        <v>61270</v>
      </c>
      <c r="I111">
        <v>63658</v>
      </c>
      <c r="J111">
        <v>62996</v>
      </c>
      <c r="L111" s="1" t="str">
        <f t="shared" si="16"/>
        <v>05SEP2024:14:00:00</v>
      </c>
      <c r="M111">
        <v>14</v>
      </c>
      <c r="N111">
        <f t="shared" si="17"/>
        <v>1989.6679690000019</v>
      </c>
      <c r="O111" t="str">
        <f t="shared" si="18"/>
        <v/>
      </c>
      <c r="P111">
        <f t="shared" si="19"/>
        <v>1989.6679690000019</v>
      </c>
      <c r="Q111" t="str">
        <f t="shared" si="20"/>
        <v/>
      </c>
      <c r="R111">
        <f t="shared" si="21"/>
        <v>1</v>
      </c>
      <c r="S111">
        <f t="shared" si="22"/>
        <v>3.2167514726657069</v>
      </c>
      <c r="V111">
        <f t="shared" si="23"/>
        <v>14</v>
      </c>
      <c r="W111" t="str">
        <f t="shared" si="24"/>
        <v/>
      </c>
      <c r="X111">
        <f t="shared" si="25"/>
        <v>1989.6679690000019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136</v>
      </c>
      <c r="B112">
        <v>64076.242187999997</v>
      </c>
      <c r="C112">
        <v>65295</v>
      </c>
      <c r="D112">
        <v>64360</v>
      </c>
      <c r="E112">
        <v>63686</v>
      </c>
      <c r="F112">
        <v>65295</v>
      </c>
      <c r="G112">
        <v>65394</v>
      </c>
      <c r="H112">
        <v>62110</v>
      </c>
      <c r="I112">
        <v>64774</v>
      </c>
      <c r="J112">
        <v>64191</v>
      </c>
      <c r="L112" s="1" t="str">
        <f t="shared" si="16"/>
        <v>05SEP2024:15:00:00</v>
      </c>
      <c r="M112">
        <v>15</v>
      </c>
      <c r="N112">
        <f t="shared" si="17"/>
        <v>1218.7578120000035</v>
      </c>
      <c r="O112" t="str">
        <f t="shared" si="18"/>
        <v/>
      </c>
      <c r="P112">
        <f t="shared" si="19"/>
        <v>1218.7578120000035</v>
      </c>
      <c r="Q112" t="str">
        <f t="shared" si="20"/>
        <v/>
      </c>
      <c r="R112">
        <f t="shared" si="21"/>
        <v>1</v>
      </c>
      <c r="S112">
        <f t="shared" si="22"/>
        <v>1.9020432072532629</v>
      </c>
      <c r="V112">
        <f t="shared" si="23"/>
        <v>15</v>
      </c>
      <c r="W112" t="str">
        <f t="shared" si="24"/>
        <v/>
      </c>
      <c r="X112">
        <f t="shared" si="25"/>
        <v>1218.7578120000035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137</v>
      </c>
      <c r="B113">
        <v>65381.742187999997</v>
      </c>
      <c r="C113">
        <v>66153</v>
      </c>
      <c r="D113">
        <v>65095</v>
      </c>
      <c r="E113">
        <v>64146</v>
      </c>
      <c r="F113">
        <v>66153</v>
      </c>
      <c r="G113">
        <v>65960</v>
      </c>
      <c r="H113">
        <v>62047</v>
      </c>
      <c r="I113">
        <v>65032</v>
      </c>
      <c r="J113">
        <v>64567</v>
      </c>
      <c r="L113" s="1" t="str">
        <f t="shared" si="16"/>
        <v>05SEP2024:16:00:00</v>
      </c>
      <c r="M113">
        <v>16</v>
      </c>
      <c r="N113">
        <f t="shared" si="17"/>
        <v>771.25781200000347</v>
      </c>
      <c r="O113" t="str">
        <f t="shared" si="18"/>
        <v/>
      </c>
      <c r="P113">
        <f t="shared" si="19"/>
        <v>771.25781200000347</v>
      </c>
      <c r="Q113" t="str">
        <f t="shared" si="20"/>
        <v/>
      </c>
      <c r="R113">
        <f t="shared" si="21"/>
        <v>1</v>
      </c>
      <c r="S113">
        <f t="shared" si="22"/>
        <v>1.1796226074586893</v>
      </c>
      <c r="V113">
        <f t="shared" si="23"/>
        <v>16</v>
      </c>
      <c r="W113" t="str">
        <f t="shared" si="24"/>
        <v/>
      </c>
      <c r="X113">
        <f t="shared" si="25"/>
        <v>771.25781200000347</v>
      </c>
      <c r="Y113" t="str">
        <f t="shared" si="26"/>
        <v/>
      </c>
      <c r="Z113">
        <f t="shared" si="27"/>
        <v>1</v>
      </c>
    </row>
    <row r="114" spans="1:26" x14ac:dyDescent="0.3">
      <c r="A114" t="s">
        <v>138</v>
      </c>
      <c r="B114">
        <v>66382.671875</v>
      </c>
      <c r="C114">
        <v>67051</v>
      </c>
      <c r="D114">
        <v>65592</v>
      </c>
      <c r="E114">
        <v>64506</v>
      </c>
      <c r="F114">
        <v>67051</v>
      </c>
      <c r="G114">
        <v>66317</v>
      </c>
      <c r="H114">
        <v>62027</v>
      </c>
      <c r="I114">
        <v>65278</v>
      </c>
      <c r="J114">
        <v>64892</v>
      </c>
      <c r="L114" s="1" t="str">
        <f t="shared" si="16"/>
        <v>05SEP2024:17:00:00</v>
      </c>
      <c r="M114">
        <v>17</v>
      </c>
      <c r="N114">
        <f t="shared" si="17"/>
        <v>668.328125</v>
      </c>
      <c r="O114" t="str">
        <f t="shared" si="18"/>
        <v/>
      </c>
      <c r="P114">
        <f t="shared" si="19"/>
        <v>668.328125</v>
      </c>
      <c r="Q114" t="str">
        <f t="shared" si="20"/>
        <v/>
      </c>
      <c r="R114">
        <f t="shared" si="21"/>
        <v>1</v>
      </c>
      <c r="S114">
        <f t="shared" si="22"/>
        <v>1.0067809958877163</v>
      </c>
      <c r="V114">
        <f t="shared" si="23"/>
        <v>17</v>
      </c>
      <c r="W114" t="str">
        <f t="shared" si="24"/>
        <v/>
      </c>
      <c r="X114">
        <f t="shared" si="25"/>
        <v>668.328125</v>
      </c>
      <c r="Y114" t="str">
        <f t="shared" si="26"/>
        <v/>
      </c>
      <c r="Z114">
        <f t="shared" si="27"/>
        <v>1</v>
      </c>
    </row>
    <row r="115" spans="1:26" x14ac:dyDescent="0.3">
      <c r="A115" t="s">
        <v>139</v>
      </c>
      <c r="B115">
        <v>66543.132813000004</v>
      </c>
      <c r="C115">
        <v>66743</v>
      </c>
      <c r="D115">
        <v>65914</v>
      </c>
      <c r="E115">
        <v>65199</v>
      </c>
      <c r="F115">
        <v>66743</v>
      </c>
      <c r="G115">
        <v>66136</v>
      </c>
      <c r="H115">
        <v>61531</v>
      </c>
      <c r="I115">
        <v>64926</v>
      </c>
      <c r="J115">
        <v>64685</v>
      </c>
      <c r="L115" s="1" t="str">
        <f t="shared" si="16"/>
        <v>05SEP2024:18:00:00</v>
      </c>
      <c r="M115">
        <v>18</v>
      </c>
      <c r="N115">
        <f t="shared" si="17"/>
        <v>199.86718699999619</v>
      </c>
      <c r="O115" t="str">
        <f t="shared" si="18"/>
        <v/>
      </c>
      <c r="P115">
        <f t="shared" si="19"/>
        <v>199.86718699999619</v>
      </c>
      <c r="Q115" t="str">
        <f t="shared" si="20"/>
        <v/>
      </c>
      <c r="R115">
        <f t="shared" si="21"/>
        <v>1</v>
      </c>
      <c r="S115">
        <f t="shared" si="22"/>
        <v>0.30035734500457684</v>
      </c>
      <c r="V115">
        <f t="shared" si="23"/>
        <v>18</v>
      </c>
      <c r="W115" t="str">
        <f t="shared" si="24"/>
        <v/>
      </c>
      <c r="X115">
        <f t="shared" si="25"/>
        <v>199.86718699999619</v>
      </c>
      <c r="Y115" t="str">
        <f t="shared" si="26"/>
        <v/>
      </c>
      <c r="Z115">
        <f t="shared" si="27"/>
        <v>1</v>
      </c>
    </row>
    <row r="116" spans="1:26" x14ac:dyDescent="0.3">
      <c r="A116" t="s">
        <v>140</v>
      </c>
      <c r="B116">
        <v>65484.136719000002</v>
      </c>
      <c r="C116">
        <v>65475</v>
      </c>
      <c r="D116">
        <v>64837</v>
      </c>
      <c r="E116">
        <v>64372</v>
      </c>
      <c r="F116">
        <v>65475</v>
      </c>
      <c r="G116">
        <v>64635</v>
      </c>
      <c r="H116">
        <v>60254</v>
      </c>
      <c r="I116">
        <v>63488</v>
      </c>
      <c r="J116">
        <v>63409</v>
      </c>
      <c r="L116" s="1" t="str">
        <f t="shared" si="16"/>
        <v>05SEP2024:19:00:00</v>
      </c>
      <c r="M116">
        <v>19</v>
      </c>
      <c r="N116">
        <f t="shared" si="17"/>
        <v>-9.1367190000019036</v>
      </c>
      <c r="O116">
        <f t="shared" si="18"/>
        <v>-9.1367190000019036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1.3952568450598382E-2</v>
      </c>
      <c r="V116">
        <f t="shared" si="23"/>
        <v>19</v>
      </c>
      <c r="W116">
        <f t="shared" si="24"/>
        <v>-9.1367190000019036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141</v>
      </c>
      <c r="B117">
        <v>63758.570312999997</v>
      </c>
      <c r="C117">
        <v>63287</v>
      </c>
      <c r="D117">
        <v>63608</v>
      </c>
      <c r="E117">
        <v>63259</v>
      </c>
      <c r="F117">
        <v>63287</v>
      </c>
      <c r="G117">
        <v>62294</v>
      </c>
      <c r="H117">
        <v>58661</v>
      </c>
      <c r="I117">
        <v>61503</v>
      </c>
      <c r="J117">
        <v>61566</v>
      </c>
      <c r="L117" s="1" t="str">
        <f t="shared" si="16"/>
        <v>05SEP2024:20:00:00</v>
      </c>
      <c r="M117">
        <v>20</v>
      </c>
      <c r="N117">
        <f t="shared" si="17"/>
        <v>-471.57031299999653</v>
      </c>
      <c r="O117">
        <f t="shared" si="18"/>
        <v>-471.57031299999653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0.73961870644995653</v>
      </c>
      <c r="V117">
        <f t="shared" si="23"/>
        <v>20</v>
      </c>
      <c r="W117">
        <f t="shared" si="24"/>
        <v>-471.57031299999653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142</v>
      </c>
      <c r="B118">
        <v>62354.992187999997</v>
      </c>
      <c r="C118">
        <v>62461</v>
      </c>
      <c r="D118">
        <v>62653</v>
      </c>
      <c r="E118">
        <v>62765</v>
      </c>
      <c r="F118">
        <v>62461</v>
      </c>
      <c r="G118">
        <v>61289</v>
      </c>
      <c r="H118">
        <v>58439</v>
      </c>
      <c r="I118">
        <v>60765</v>
      </c>
      <c r="J118">
        <v>60920</v>
      </c>
      <c r="L118" s="1" t="str">
        <f t="shared" si="16"/>
        <v>05SEP2024:21:00:00</v>
      </c>
      <c r="M118">
        <v>21</v>
      </c>
      <c r="N118">
        <f t="shared" si="17"/>
        <v>106.00781200000347</v>
      </c>
      <c r="O118" t="str">
        <f t="shared" si="18"/>
        <v/>
      </c>
      <c r="P118">
        <f t="shared" si="19"/>
        <v>106.00781200000347</v>
      </c>
      <c r="Q118" t="str">
        <f t="shared" si="20"/>
        <v/>
      </c>
      <c r="R118">
        <f t="shared" si="21"/>
        <v>1</v>
      </c>
      <c r="S118">
        <f t="shared" si="22"/>
        <v>0.17000693654229068</v>
      </c>
      <c r="V118">
        <f t="shared" si="23"/>
        <v>21</v>
      </c>
      <c r="W118" t="str">
        <f t="shared" si="24"/>
        <v/>
      </c>
      <c r="X118">
        <f t="shared" si="25"/>
        <v>106.00781200000347</v>
      </c>
      <c r="Y118" t="str">
        <f t="shared" si="26"/>
        <v/>
      </c>
      <c r="Z118">
        <f t="shared" si="27"/>
        <v>1</v>
      </c>
    </row>
    <row r="119" spans="1:26" x14ac:dyDescent="0.3">
      <c r="A119" t="s">
        <v>143</v>
      </c>
      <c r="B119">
        <v>60476.042969000002</v>
      </c>
      <c r="C119">
        <v>60776</v>
      </c>
      <c r="D119">
        <v>60483</v>
      </c>
      <c r="E119">
        <v>60757</v>
      </c>
      <c r="F119">
        <v>60776</v>
      </c>
      <c r="G119">
        <v>59461</v>
      </c>
      <c r="H119">
        <v>57139</v>
      </c>
      <c r="I119">
        <v>59084</v>
      </c>
      <c r="J119">
        <v>59231</v>
      </c>
      <c r="L119" s="1" t="str">
        <f t="shared" si="16"/>
        <v>05SEP2024:22:00:00</v>
      </c>
      <c r="M119">
        <v>22</v>
      </c>
      <c r="N119">
        <f t="shared" si="17"/>
        <v>299.9570309999981</v>
      </c>
      <c r="O119" t="str">
        <f t="shared" si="18"/>
        <v/>
      </c>
      <c r="P119">
        <f t="shared" si="19"/>
        <v>299.9570309999981</v>
      </c>
      <c r="Q119" t="str">
        <f t="shared" si="20"/>
        <v/>
      </c>
      <c r="R119">
        <f t="shared" si="21"/>
        <v>1</v>
      </c>
      <c r="S119">
        <f t="shared" si="22"/>
        <v>0.49599315079816975</v>
      </c>
      <c r="V119">
        <f t="shared" si="23"/>
        <v>22</v>
      </c>
      <c r="W119" t="str">
        <f t="shared" si="24"/>
        <v/>
      </c>
      <c r="X119">
        <f t="shared" si="25"/>
        <v>299.9570309999981</v>
      </c>
      <c r="Y119" t="str">
        <f t="shared" si="26"/>
        <v/>
      </c>
      <c r="Z119">
        <f t="shared" si="27"/>
        <v>1</v>
      </c>
    </row>
    <row r="120" spans="1:26" x14ac:dyDescent="0.3">
      <c r="A120" t="s">
        <v>144</v>
      </c>
      <c r="B120">
        <v>57092.152344000002</v>
      </c>
      <c r="C120">
        <v>57663</v>
      </c>
      <c r="D120">
        <v>57192</v>
      </c>
      <c r="E120">
        <v>57519</v>
      </c>
      <c r="F120">
        <v>57663</v>
      </c>
      <c r="G120">
        <v>56561</v>
      </c>
      <c r="H120">
        <v>54586</v>
      </c>
      <c r="I120">
        <v>56333</v>
      </c>
      <c r="J120">
        <v>56335</v>
      </c>
      <c r="L120" s="1" t="str">
        <f t="shared" si="16"/>
        <v>05SEP2024:23:00:00</v>
      </c>
      <c r="M120">
        <v>23</v>
      </c>
      <c r="N120">
        <f t="shared" si="17"/>
        <v>570.8476559999981</v>
      </c>
      <c r="O120" t="str">
        <f t="shared" si="18"/>
        <v/>
      </c>
      <c r="P120">
        <f t="shared" si="19"/>
        <v>570.8476559999981</v>
      </c>
      <c r="Q120" t="str">
        <f t="shared" si="20"/>
        <v/>
      </c>
      <c r="R120">
        <f t="shared" si="21"/>
        <v>1</v>
      </c>
      <c r="S120">
        <f t="shared" si="22"/>
        <v>0.99987061717421899</v>
      </c>
      <c r="V120">
        <f t="shared" si="23"/>
        <v>23</v>
      </c>
      <c r="W120" t="str">
        <f t="shared" si="24"/>
        <v/>
      </c>
      <c r="X120">
        <f t="shared" si="25"/>
        <v>570.8476559999981</v>
      </c>
      <c r="Y120" t="str">
        <f t="shared" si="26"/>
        <v/>
      </c>
      <c r="Z120">
        <f t="shared" si="27"/>
        <v>1</v>
      </c>
    </row>
    <row r="121" spans="1:26" x14ac:dyDescent="0.3">
      <c r="A121" t="s">
        <v>145</v>
      </c>
      <c r="B121">
        <v>53549.035155999998</v>
      </c>
      <c r="C121">
        <v>54454</v>
      </c>
      <c r="D121">
        <v>53796</v>
      </c>
      <c r="E121">
        <v>54311</v>
      </c>
      <c r="F121">
        <v>54454</v>
      </c>
      <c r="G121">
        <v>53419</v>
      </c>
      <c r="H121">
        <v>51796</v>
      </c>
      <c r="I121">
        <v>53285</v>
      </c>
      <c r="J121">
        <v>53264</v>
      </c>
      <c r="L121" s="1" t="str">
        <f t="shared" si="16"/>
        <v>06SEP2024:00:00:00</v>
      </c>
      <c r="M121">
        <v>24</v>
      </c>
      <c r="N121">
        <f t="shared" si="17"/>
        <v>904.9648440000019</v>
      </c>
      <c r="O121" t="str">
        <f t="shared" si="18"/>
        <v/>
      </c>
      <c r="P121">
        <f t="shared" si="19"/>
        <v>904.9648440000019</v>
      </c>
      <c r="Q121" t="str">
        <f t="shared" si="20"/>
        <v/>
      </c>
      <c r="R121">
        <f t="shared" si="21"/>
        <v>1</v>
      </c>
      <c r="S121">
        <f t="shared" si="22"/>
        <v>1.6899741356004683</v>
      </c>
      <c r="V121">
        <f t="shared" si="23"/>
        <v>24</v>
      </c>
      <c r="W121" t="str">
        <f t="shared" si="24"/>
        <v/>
      </c>
      <c r="X121">
        <f t="shared" si="25"/>
        <v>904.9648440000019</v>
      </c>
      <c r="Y121" t="str">
        <f t="shared" si="26"/>
        <v/>
      </c>
      <c r="Z121">
        <f t="shared" si="27"/>
        <v>1</v>
      </c>
    </row>
    <row r="122" spans="1:26" x14ac:dyDescent="0.3">
      <c r="A122" t="s">
        <v>146</v>
      </c>
      <c r="B122">
        <v>50521.730469000002</v>
      </c>
      <c r="C122">
        <v>51049</v>
      </c>
      <c r="D122">
        <v>50305</v>
      </c>
      <c r="E122">
        <v>50693</v>
      </c>
      <c r="F122">
        <v>51049</v>
      </c>
      <c r="G122">
        <v>50423</v>
      </c>
      <c r="H122">
        <v>49780</v>
      </c>
      <c r="I122">
        <v>50228</v>
      </c>
      <c r="J122">
        <v>50430</v>
      </c>
      <c r="L122" s="1" t="str">
        <f t="shared" si="16"/>
        <v>06SEP2024:01:00:00</v>
      </c>
      <c r="M122">
        <v>1</v>
      </c>
      <c r="N122">
        <f t="shared" si="17"/>
        <v>527.2695309999981</v>
      </c>
      <c r="O122" t="str">
        <f t="shared" si="18"/>
        <v/>
      </c>
      <c r="P122">
        <f t="shared" si="19"/>
        <v>527.2695309999981</v>
      </c>
      <c r="Q122" t="str">
        <f t="shared" si="20"/>
        <v/>
      </c>
      <c r="R122">
        <f t="shared" si="21"/>
        <v>1</v>
      </c>
      <c r="S122">
        <f t="shared" si="22"/>
        <v>1.0436489924341157</v>
      </c>
      <c r="V122">
        <f t="shared" si="23"/>
        <v>1</v>
      </c>
      <c r="W122" t="str">
        <f t="shared" si="24"/>
        <v/>
      </c>
      <c r="X122">
        <f t="shared" si="25"/>
        <v>527.2695309999981</v>
      </c>
      <c r="Y122" t="str">
        <f t="shared" si="26"/>
        <v/>
      </c>
      <c r="Z122">
        <f t="shared" si="27"/>
        <v>1</v>
      </c>
    </row>
    <row r="123" spans="1:26" x14ac:dyDescent="0.3">
      <c r="A123" t="s">
        <v>147</v>
      </c>
      <c r="B123">
        <v>48539.632812999997</v>
      </c>
      <c r="C123">
        <v>48804</v>
      </c>
      <c r="D123">
        <v>48346</v>
      </c>
      <c r="E123">
        <v>48848</v>
      </c>
      <c r="F123">
        <v>48804</v>
      </c>
      <c r="G123">
        <v>48257</v>
      </c>
      <c r="H123">
        <v>47699</v>
      </c>
      <c r="I123">
        <v>48104</v>
      </c>
      <c r="J123">
        <v>48319</v>
      </c>
      <c r="L123" s="1" t="str">
        <f t="shared" si="16"/>
        <v>06SEP2024:02:00:00</v>
      </c>
      <c r="M123">
        <v>2</v>
      </c>
      <c r="N123">
        <f t="shared" si="17"/>
        <v>264.36718700000347</v>
      </c>
      <c r="O123" t="str">
        <f t="shared" si="18"/>
        <v/>
      </c>
      <c r="P123">
        <f t="shared" si="19"/>
        <v>264.36718700000347</v>
      </c>
      <c r="Q123" t="str">
        <f t="shared" si="20"/>
        <v/>
      </c>
      <c r="R123">
        <f t="shared" si="21"/>
        <v>1</v>
      </c>
      <c r="S123">
        <f t="shared" si="22"/>
        <v>0.54464191770564863</v>
      </c>
      <c r="V123">
        <f t="shared" si="23"/>
        <v>2</v>
      </c>
      <c r="W123" t="str">
        <f t="shared" si="24"/>
        <v/>
      </c>
      <c r="X123">
        <f t="shared" si="25"/>
        <v>264.36718700000347</v>
      </c>
      <c r="Y123" t="str">
        <f t="shared" si="26"/>
        <v/>
      </c>
      <c r="Z123">
        <f t="shared" si="27"/>
        <v>1</v>
      </c>
    </row>
    <row r="124" spans="1:26" x14ac:dyDescent="0.3">
      <c r="A124" t="s">
        <v>148</v>
      </c>
      <c r="B124">
        <v>47449.914062999997</v>
      </c>
      <c r="C124">
        <v>47092</v>
      </c>
      <c r="D124">
        <v>46687</v>
      </c>
      <c r="E124">
        <v>47145</v>
      </c>
      <c r="F124">
        <v>47092</v>
      </c>
      <c r="G124">
        <v>46626</v>
      </c>
      <c r="H124">
        <v>46142</v>
      </c>
      <c r="I124">
        <v>46534</v>
      </c>
      <c r="J124">
        <v>46690</v>
      </c>
      <c r="L124" s="1" t="str">
        <f t="shared" si="16"/>
        <v>06SEP2024:03:00:00</v>
      </c>
      <c r="M124">
        <v>3</v>
      </c>
      <c r="N124">
        <f t="shared" si="17"/>
        <v>-357.91406299999653</v>
      </c>
      <c r="O124">
        <f t="shared" si="18"/>
        <v>-357.91406299999653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0.75429865378636596</v>
      </c>
      <c r="V124">
        <f t="shared" si="23"/>
        <v>3</v>
      </c>
      <c r="W124">
        <f t="shared" si="24"/>
        <v>-357.91406299999653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149</v>
      </c>
      <c r="B125">
        <v>47003.722655999998</v>
      </c>
      <c r="C125">
        <v>46263</v>
      </c>
      <c r="D125">
        <v>45856</v>
      </c>
      <c r="E125">
        <v>46282</v>
      </c>
      <c r="F125">
        <v>46263</v>
      </c>
      <c r="G125">
        <v>45732</v>
      </c>
      <c r="H125">
        <v>45412</v>
      </c>
      <c r="I125">
        <v>45745</v>
      </c>
      <c r="J125">
        <v>45859</v>
      </c>
      <c r="L125" s="1" t="str">
        <f t="shared" si="16"/>
        <v>06SEP2024:04:00:00</v>
      </c>
      <c r="M125">
        <v>4</v>
      </c>
      <c r="N125">
        <f t="shared" si="17"/>
        <v>-740.7226559999981</v>
      </c>
      <c r="O125">
        <f t="shared" si="18"/>
        <v>-740.7226559999981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1.5758808327183533</v>
      </c>
      <c r="V125">
        <f t="shared" si="23"/>
        <v>4</v>
      </c>
      <c r="W125">
        <f t="shared" si="24"/>
        <v>-740.7226559999981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150</v>
      </c>
      <c r="B126">
        <v>47345.367187999997</v>
      </c>
      <c r="C126">
        <v>46324</v>
      </c>
      <c r="D126">
        <v>45920</v>
      </c>
      <c r="E126">
        <v>46316</v>
      </c>
      <c r="F126">
        <v>46324</v>
      </c>
      <c r="G126">
        <v>45587</v>
      </c>
      <c r="H126">
        <v>45436</v>
      </c>
      <c r="I126">
        <v>45696</v>
      </c>
      <c r="J126">
        <v>45824</v>
      </c>
      <c r="L126" s="1" t="str">
        <f t="shared" si="16"/>
        <v>06SEP2024:05:00:00</v>
      </c>
      <c r="M126">
        <v>5</v>
      </c>
      <c r="N126">
        <f t="shared" si="17"/>
        <v>-1021.3671879999965</v>
      </c>
      <c r="O126">
        <f t="shared" si="18"/>
        <v>-1021.3671879999965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2.1572695464464982</v>
      </c>
      <c r="V126">
        <f t="shared" si="23"/>
        <v>5</v>
      </c>
      <c r="W126">
        <f t="shared" si="24"/>
        <v>-1021.3671879999965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151</v>
      </c>
      <c r="B127">
        <v>48640.003905999998</v>
      </c>
      <c r="C127">
        <v>47501</v>
      </c>
      <c r="D127">
        <v>46827</v>
      </c>
      <c r="E127">
        <v>47382</v>
      </c>
      <c r="F127">
        <v>47501</v>
      </c>
      <c r="G127">
        <v>46618</v>
      </c>
      <c r="H127">
        <v>46510</v>
      </c>
      <c r="I127">
        <v>46830</v>
      </c>
      <c r="J127">
        <v>46917</v>
      </c>
      <c r="L127" s="1" t="str">
        <f t="shared" si="16"/>
        <v>06SEP2024:06:00:00</v>
      </c>
      <c r="M127">
        <v>6</v>
      </c>
      <c r="N127">
        <f t="shared" si="17"/>
        <v>-1139.0039059999981</v>
      </c>
      <c r="O127">
        <f t="shared" si="18"/>
        <v>-1139.0039059999981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2.3417019213263179</v>
      </c>
      <c r="V127">
        <f t="shared" si="23"/>
        <v>6</v>
      </c>
      <c r="W127">
        <f t="shared" si="24"/>
        <v>-1139.0039059999981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152</v>
      </c>
      <c r="B128">
        <v>50702.105469000002</v>
      </c>
      <c r="C128">
        <v>49496</v>
      </c>
      <c r="D128">
        <v>48481</v>
      </c>
      <c r="E128">
        <v>49026</v>
      </c>
      <c r="F128">
        <v>49496</v>
      </c>
      <c r="G128">
        <v>48647</v>
      </c>
      <c r="H128">
        <v>48578</v>
      </c>
      <c r="I128">
        <v>49021</v>
      </c>
      <c r="J128">
        <v>48895</v>
      </c>
      <c r="L128" s="1" t="str">
        <f t="shared" si="16"/>
        <v>06SEP2024:07:00:00</v>
      </c>
      <c r="M128">
        <v>7</v>
      </c>
      <c r="N128">
        <f t="shared" si="17"/>
        <v>-1206.1054690000019</v>
      </c>
      <c r="O128">
        <f t="shared" si="18"/>
        <v>-1206.1054690000019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2.3788074634049114</v>
      </c>
      <c r="V128">
        <f t="shared" si="23"/>
        <v>7</v>
      </c>
      <c r="W128">
        <f t="shared" si="24"/>
        <v>-1206.1054690000019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153</v>
      </c>
      <c r="B129">
        <v>51529.597655999998</v>
      </c>
      <c r="C129">
        <v>50197</v>
      </c>
      <c r="D129">
        <v>49322</v>
      </c>
      <c r="E129">
        <v>49777</v>
      </c>
      <c r="F129">
        <v>50197</v>
      </c>
      <c r="G129">
        <v>49264</v>
      </c>
      <c r="H129">
        <v>49091</v>
      </c>
      <c r="I129">
        <v>49610</v>
      </c>
      <c r="J129">
        <v>49517</v>
      </c>
      <c r="L129" s="1" t="str">
        <f t="shared" si="16"/>
        <v>06SEP2024:08:00:00</v>
      </c>
      <c r="M129">
        <v>8</v>
      </c>
      <c r="N129">
        <f t="shared" si="17"/>
        <v>-1332.5976559999981</v>
      </c>
      <c r="O129">
        <f t="shared" si="18"/>
        <v>-1332.5976559999981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2.5860820123147872</v>
      </c>
      <c r="V129">
        <f t="shared" si="23"/>
        <v>8</v>
      </c>
      <c r="W129">
        <f t="shared" si="24"/>
        <v>-1332.5976559999981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154</v>
      </c>
      <c r="B130">
        <v>52725.121094000002</v>
      </c>
      <c r="C130">
        <v>51495</v>
      </c>
      <c r="D130">
        <v>50740</v>
      </c>
      <c r="E130">
        <v>50865</v>
      </c>
      <c r="F130">
        <v>51495</v>
      </c>
      <c r="G130">
        <v>50607</v>
      </c>
      <c r="H130">
        <v>49892</v>
      </c>
      <c r="I130">
        <v>50731</v>
      </c>
      <c r="J130">
        <v>50654</v>
      </c>
      <c r="L130" s="1" t="str">
        <f t="shared" si="16"/>
        <v>06SEP2024:09:00:00</v>
      </c>
      <c r="M130">
        <v>9</v>
      </c>
      <c r="N130">
        <f t="shared" si="17"/>
        <v>-1230.1210940000019</v>
      </c>
      <c r="O130">
        <f t="shared" si="18"/>
        <v>-1230.1210940000019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2.3330834874838948</v>
      </c>
      <c r="V130">
        <f t="shared" si="23"/>
        <v>9</v>
      </c>
      <c r="W130">
        <f t="shared" si="24"/>
        <v>-1230.1210940000019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155</v>
      </c>
      <c r="B131">
        <v>55363.339844000002</v>
      </c>
      <c r="C131">
        <v>54144</v>
      </c>
      <c r="D131">
        <v>53424</v>
      </c>
      <c r="E131">
        <v>53382</v>
      </c>
      <c r="F131">
        <v>54144</v>
      </c>
      <c r="G131">
        <v>53285</v>
      </c>
      <c r="H131">
        <v>51886</v>
      </c>
      <c r="I131">
        <v>53088</v>
      </c>
      <c r="J131">
        <v>53086</v>
      </c>
      <c r="L131" s="1" t="str">
        <f t="shared" ref="L131:L194" si="28">A131</f>
        <v>06SEP2024:10:00:00</v>
      </c>
      <c r="M131">
        <v>10</v>
      </c>
      <c r="N131">
        <f t="shared" ref="N131:N194" si="29">C131-B131</f>
        <v>-1219.3398440000019</v>
      </c>
      <c r="O131">
        <f t="shared" ref="O131:O194" si="30">IF(N131&lt;0,N131,"")</f>
        <v>-1219.3398440000019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2.2024318753814267</v>
      </c>
      <c r="V131">
        <f t="shared" ref="V131:V194" si="35">M131</f>
        <v>10</v>
      </c>
      <c r="W131">
        <f t="shared" ref="W131:W194" si="36">O131</f>
        <v>-1219.3398440000019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156</v>
      </c>
      <c r="B132">
        <v>57638.515625</v>
      </c>
      <c r="C132">
        <v>56809</v>
      </c>
      <c r="D132">
        <v>56106</v>
      </c>
      <c r="E132">
        <v>56234</v>
      </c>
      <c r="F132">
        <v>56809</v>
      </c>
      <c r="G132">
        <v>56426</v>
      </c>
      <c r="H132">
        <v>54235</v>
      </c>
      <c r="I132">
        <v>56064</v>
      </c>
      <c r="J132">
        <v>55902</v>
      </c>
      <c r="L132" s="1" t="str">
        <f t="shared" si="28"/>
        <v>06SEP2024:11:00:00</v>
      </c>
      <c r="M132">
        <v>11</v>
      </c>
      <c r="N132">
        <f t="shared" si="29"/>
        <v>-829.515625</v>
      </c>
      <c r="O132">
        <f t="shared" si="30"/>
        <v>-829.515625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1.4391689584736769</v>
      </c>
      <c r="V132">
        <f t="shared" si="35"/>
        <v>11</v>
      </c>
      <c r="W132">
        <f t="shared" si="36"/>
        <v>-829.515625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157</v>
      </c>
      <c r="B133">
        <v>59943.632812999997</v>
      </c>
      <c r="C133">
        <v>58881</v>
      </c>
      <c r="D133">
        <v>58317</v>
      </c>
      <c r="E133">
        <v>58371</v>
      </c>
      <c r="F133">
        <v>58881</v>
      </c>
      <c r="G133">
        <v>59534</v>
      </c>
      <c r="H133">
        <v>56392</v>
      </c>
      <c r="I133">
        <v>58856</v>
      </c>
      <c r="J133">
        <v>58365</v>
      </c>
      <c r="L133" s="1" t="str">
        <f t="shared" si="28"/>
        <v>06SEP2024:12:00:00</v>
      </c>
      <c r="M133">
        <v>12</v>
      </c>
      <c r="N133">
        <f t="shared" si="29"/>
        <v>-1062.6328129999965</v>
      </c>
      <c r="O133">
        <f t="shared" si="30"/>
        <v>-1062.6328129999965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1.7727200757334531</v>
      </c>
      <c r="V133">
        <f t="shared" si="35"/>
        <v>12</v>
      </c>
      <c r="W133">
        <f t="shared" si="36"/>
        <v>-1062.6328129999965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3">
      <c r="A134" t="s">
        <v>158</v>
      </c>
      <c r="B134">
        <v>62080.195312999997</v>
      </c>
      <c r="C134">
        <v>61135</v>
      </c>
      <c r="D134">
        <v>61060</v>
      </c>
      <c r="E134">
        <v>60645</v>
      </c>
      <c r="F134">
        <v>61135</v>
      </c>
      <c r="G134">
        <v>62372</v>
      </c>
      <c r="H134">
        <v>58329</v>
      </c>
      <c r="I134">
        <v>61526</v>
      </c>
      <c r="J134">
        <v>60783</v>
      </c>
      <c r="L134" s="1" t="str">
        <f t="shared" si="28"/>
        <v>06SEP2024:13:00:00</v>
      </c>
      <c r="M134">
        <v>13</v>
      </c>
      <c r="N134">
        <f t="shared" si="29"/>
        <v>-945.19531299999653</v>
      </c>
      <c r="O134">
        <f t="shared" si="30"/>
        <v>-945.19531299999653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1.52253920631926</v>
      </c>
      <c r="V134">
        <f t="shared" si="35"/>
        <v>13</v>
      </c>
      <c r="W134">
        <f t="shared" si="36"/>
        <v>-945.19531299999653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3">
      <c r="A135" t="s">
        <v>159</v>
      </c>
      <c r="B135">
        <v>64035.351562999997</v>
      </c>
      <c r="C135">
        <v>63480</v>
      </c>
      <c r="D135">
        <v>63283</v>
      </c>
      <c r="E135">
        <v>62826</v>
      </c>
      <c r="F135">
        <v>63480</v>
      </c>
      <c r="G135">
        <v>64649</v>
      </c>
      <c r="H135">
        <v>59907</v>
      </c>
      <c r="I135">
        <v>63696</v>
      </c>
      <c r="J135">
        <v>62894</v>
      </c>
      <c r="L135" s="1" t="str">
        <f t="shared" si="28"/>
        <v>06SEP2024:14:00:00</v>
      </c>
      <c r="M135">
        <v>14</v>
      </c>
      <c r="N135">
        <f t="shared" si="29"/>
        <v>-555.35156299999653</v>
      </c>
      <c r="O135">
        <f t="shared" si="30"/>
        <v>-555.35156299999653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0.86725777159765283</v>
      </c>
      <c r="V135">
        <f t="shared" si="35"/>
        <v>14</v>
      </c>
      <c r="W135">
        <f t="shared" si="36"/>
        <v>-555.35156299999653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3">
      <c r="A136" t="s">
        <v>160</v>
      </c>
      <c r="B136">
        <v>65752.8125</v>
      </c>
      <c r="C136">
        <v>64986</v>
      </c>
      <c r="D136">
        <v>65311</v>
      </c>
      <c r="E136">
        <v>64751</v>
      </c>
      <c r="F136">
        <v>64986</v>
      </c>
      <c r="G136">
        <v>65774</v>
      </c>
      <c r="H136">
        <v>60414</v>
      </c>
      <c r="I136">
        <v>64710</v>
      </c>
      <c r="J136">
        <v>64106</v>
      </c>
      <c r="L136" s="1" t="str">
        <f t="shared" si="28"/>
        <v>06SEP2024:15:00:00</v>
      </c>
      <c r="M136">
        <v>15</v>
      </c>
      <c r="N136">
        <f t="shared" si="29"/>
        <v>-766.8125</v>
      </c>
      <c r="O136">
        <f t="shared" si="30"/>
        <v>-766.8125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1.166204867662505</v>
      </c>
      <c r="V136">
        <f t="shared" si="35"/>
        <v>15</v>
      </c>
      <c r="W136">
        <f t="shared" si="36"/>
        <v>-766.8125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161</v>
      </c>
      <c r="B137">
        <v>65645.179688000004</v>
      </c>
      <c r="C137">
        <v>65970</v>
      </c>
      <c r="D137">
        <v>66120</v>
      </c>
      <c r="E137">
        <v>65486</v>
      </c>
      <c r="F137">
        <v>65970</v>
      </c>
      <c r="G137">
        <v>65850</v>
      </c>
      <c r="H137">
        <v>59987</v>
      </c>
      <c r="I137">
        <v>64785</v>
      </c>
      <c r="J137">
        <v>64393</v>
      </c>
      <c r="L137" s="1" t="str">
        <f t="shared" si="28"/>
        <v>06SEP2024:16:00:00</v>
      </c>
      <c r="M137">
        <v>16</v>
      </c>
      <c r="N137">
        <f t="shared" si="29"/>
        <v>324.82031199999619</v>
      </c>
      <c r="O137" t="str">
        <f t="shared" si="30"/>
        <v/>
      </c>
      <c r="P137">
        <f t="shared" si="31"/>
        <v>324.82031199999619</v>
      </c>
      <c r="Q137" t="str">
        <f t="shared" si="32"/>
        <v/>
      </c>
      <c r="R137">
        <f t="shared" si="33"/>
        <v>1</v>
      </c>
      <c r="S137">
        <f t="shared" si="34"/>
        <v>0.49481213021856296</v>
      </c>
      <c r="V137">
        <f t="shared" si="35"/>
        <v>16</v>
      </c>
      <c r="W137" t="str">
        <f t="shared" si="36"/>
        <v/>
      </c>
      <c r="X137">
        <f t="shared" si="37"/>
        <v>324.82031199999619</v>
      </c>
      <c r="Y137" t="str">
        <f t="shared" si="38"/>
        <v/>
      </c>
      <c r="Z137">
        <f t="shared" si="39"/>
        <v>1</v>
      </c>
    </row>
    <row r="138" spans="1:26" x14ac:dyDescent="0.3">
      <c r="A138" t="s">
        <v>162</v>
      </c>
      <c r="B138">
        <v>64892.089844000002</v>
      </c>
      <c r="C138">
        <v>66524</v>
      </c>
      <c r="D138">
        <v>66915</v>
      </c>
      <c r="E138">
        <v>66155</v>
      </c>
      <c r="F138">
        <v>66524</v>
      </c>
      <c r="G138">
        <v>65719</v>
      </c>
      <c r="H138">
        <v>59466</v>
      </c>
      <c r="I138">
        <v>64758</v>
      </c>
      <c r="J138">
        <v>64494</v>
      </c>
      <c r="L138" s="1" t="str">
        <f t="shared" si="28"/>
        <v>06SEP2024:17:00:00</v>
      </c>
      <c r="M138">
        <v>17</v>
      </c>
      <c r="N138">
        <f t="shared" si="29"/>
        <v>1631.9101559999981</v>
      </c>
      <c r="O138" t="str">
        <f t="shared" si="30"/>
        <v/>
      </c>
      <c r="P138">
        <f t="shared" si="31"/>
        <v>1631.9101559999981</v>
      </c>
      <c r="Q138" t="str">
        <f t="shared" si="32"/>
        <v/>
      </c>
      <c r="R138">
        <f t="shared" si="33"/>
        <v>1</v>
      </c>
      <c r="S138">
        <f t="shared" si="34"/>
        <v>2.5148059800864719</v>
      </c>
      <c r="V138">
        <f t="shared" si="35"/>
        <v>17</v>
      </c>
      <c r="W138" t="str">
        <f t="shared" si="36"/>
        <v/>
      </c>
      <c r="X138">
        <f t="shared" si="37"/>
        <v>1631.9101559999981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163</v>
      </c>
      <c r="B139">
        <v>64459.066405999998</v>
      </c>
      <c r="C139">
        <v>66080</v>
      </c>
      <c r="D139">
        <v>66820</v>
      </c>
      <c r="E139">
        <v>66329</v>
      </c>
      <c r="F139">
        <v>66080</v>
      </c>
      <c r="G139">
        <v>65021</v>
      </c>
      <c r="H139">
        <v>58512</v>
      </c>
      <c r="I139">
        <v>64189</v>
      </c>
      <c r="J139">
        <v>63969</v>
      </c>
      <c r="L139" s="1" t="str">
        <f t="shared" si="28"/>
        <v>06SEP2024:18:00:00</v>
      </c>
      <c r="M139">
        <v>18</v>
      </c>
      <c r="N139">
        <f t="shared" si="29"/>
        <v>1620.9335940000019</v>
      </c>
      <c r="O139" t="str">
        <f t="shared" si="30"/>
        <v/>
      </c>
      <c r="P139">
        <f t="shared" si="31"/>
        <v>1620.9335940000019</v>
      </c>
      <c r="Q139" t="str">
        <f t="shared" si="32"/>
        <v/>
      </c>
      <c r="R139">
        <f t="shared" si="33"/>
        <v>1</v>
      </c>
      <c r="S139">
        <f t="shared" si="34"/>
        <v>2.5146712237351325</v>
      </c>
      <c r="V139">
        <f t="shared" si="35"/>
        <v>18</v>
      </c>
      <c r="W139" t="str">
        <f t="shared" si="36"/>
        <v/>
      </c>
      <c r="X139">
        <f t="shared" si="37"/>
        <v>1620.9335940000019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164</v>
      </c>
      <c r="B140">
        <v>63621.472655999998</v>
      </c>
      <c r="C140">
        <v>64622</v>
      </c>
      <c r="D140">
        <v>65674</v>
      </c>
      <c r="E140">
        <v>65058</v>
      </c>
      <c r="F140">
        <v>64622</v>
      </c>
      <c r="G140">
        <v>63258</v>
      </c>
      <c r="H140">
        <v>56892</v>
      </c>
      <c r="I140">
        <v>62499</v>
      </c>
      <c r="J140">
        <v>62372</v>
      </c>
      <c r="L140" s="1" t="str">
        <f t="shared" si="28"/>
        <v>06SEP2024:19:00:00</v>
      </c>
      <c r="M140">
        <v>19</v>
      </c>
      <c r="N140">
        <f t="shared" si="29"/>
        <v>1000.5273440000019</v>
      </c>
      <c r="O140" t="str">
        <f t="shared" si="30"/>
        <v/>
      </c>
      <c r="P140">
        <f t="shared" si="31"/>
        <v>1000.5273440000019</v>
      </c>
      <c r="Q140" t="str">
        <f t="shared" si="32"/>
        <v/>
      </c>
      <c r="R140">
        <f t="shared" si="33"/>
        <v>1</v>
      </c>
      <c r="S140">
        <f t="shared" si="34"/>
        <v>1.572625250927203</v>
      </c>
      <c r="V140">
        <f t="shared" si="35"/>
        <v>19</v>
      </c>
      <c r="W140" t="str">
        <f t="shared" si="36"/>
        <v/>
      </c>
      <c r="X140">
        <f t="shared" si="37"/>
        <v>1000.5273440000019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165</v>
      </c>
      <c r="B141">
        <v>61664.554687999997</v>
      </c>
      <c r="C141">
        <v>62250</v>
      </c>
      <c r="D141">
        <v>64009</v>
      </c>
      <c r="E141">
        <v>63627</v>
      </c>
      <c r="F141">
        <v>62250</v>
      </c>
      <c r="G141">
        <v>60877</v>
      </c>
      <c r="H141">
        <v>55067</v>
      </c>
      <c r="I141">
        <v>60051</v>
      </c>
      <c r="J141">
        <v>60260</v>
      </c>
      <c r="L141" s="1" t="str">
        <f t="shared" si="28"/>
        <v>06SEP2024:20:00:00</v>
      </c>
      <c r="M141">
        <v>20</v>
      </c>
      <c r="N141">
        <f t="shared" si="29"/>
        <v>585.44531200000347</v>
      </c>
      <c r="O141" t="str">
        <f t="shared" si="30"/>
        <v/>
      </c>
      <c r="P141">
        <f t="shared" si="31"/>
        <v>585.44531200000347</v>
      </c>
      <c r="Q141" t="str">
        <f t="shared" si="32"/>
        <v/>
      </c>
      <c r="R141">
        <f t="shared" si="33"/>
        <v>1</v>
      </c>
      <c r="S141">
        <f t="shared" si="34"/>
        <v>0.94940329166754189</v>
      </c>
      <c r="V141">
        <f t="shared" si="35"/>
        <v>20</v>
      </c>
      <c r="W141" t="str">
        <f t="shared" si="36"/>
        <v/>
      </c>
      <c r="X141">
        <f t="shared" si="37"/>
        <v>585.44531200000347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166</v>
      </c>
      <c r="B142">
        <v>60132.15625</v>
      </c>
      <c r="C142">
        <v>60645</v>
      </c>
      <c r="D142">
        <v>62393</v>
      </c>
      <c r="E142">
        <v>62193</v>
      </c>
      <c r="F142">
        <v>60645</v>
      </c>
      <c r="G142">
        <v>59749</v>
      </c>
      <c r="H142">
        <v>54636</v>
      </c>
      <c r="I142">
        <v>59032</v>
      </c>
      <c r="J142">
        <v>59124</v>
      </c>
      <c r="L142" s="1" t="str">
        <f t="shared" si="28"/>
        <v>06SEP2024:21:00:00</v>
      </c>
      <c r="M142">
        <v>21</v>
      </c>
      <c r="N142">
        <f t="shared" si="29"/>
        <v>512.84375</v>
      </c>
      <c r="O142" t="str">
        <f t="shared" si="30"/>
        <v/>
      </c>
      <c r="P142">
        <f t="shared" si="31"/>
        <v>512.84375</v>
      </c>
      <c r="Q142" t="str">
        <f t="shared" si="32"/>
        <v/>
      </c>
      <c r="R142">
        <f t="shared" si="33"/>
        <v>1</v>
      </c>
      <c r="S142">
        <f t="shared" si="34"/>
        <v>0.85286106799138772</v>
      </c>
      <c r="V142">
        <f t="shared" si="35"/>
        <v>21</v>
      </c>
      <c r="W142" t="str">
        <f t="shared" si="36"/>
        <v/>
      </c>
      <c r="X142">
        <f t="shared" si="37"/>
        <v>512.84375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167</v>
      </c>
      <c r="B143">
        <v>58217.59375</v>
      </c>
      <c r="C143">
        <v>58793</v>
      </c>
      <c r="D143">
        <v>60217</v>
      </c>
      <c r="E143">
        <v>60279</v>
      </c>
      <c r="F143">
        <v>58793</v>
      </c>
      <c r="G143">
        <v>58012</v>
      </c>
      <c r="H143">
        <v>53541</v>
      </c>
      <c r="I143">
        <v>57497</v>
      </c>
      <c r="J143">
        <v>57503</v>
      </c>
      <c r="L143" s="1" t="str">
        <f t="shared" si="28"/>
        <v>06SEP2024:22:00:00</v>
      </c>
      <c r="M143">
        <v>22</v>
      </c>
      <c r="N143">
        <f t="shared" si="29"/>
        <v>575.40625</v>
      </c>
      <c r="O143" t="str">
        <f t="shared" si="30"/>
        <v/>
      </c>
      <c r="P143">
        <f t="shared" si="31"/>
        <v>575.40625</v>
      </c>
      <c r="Q143" t="str">
        <f t="shared" si="32"/>
        <v/>
      </c>
      <c r="R143">
        <f t="shared" si="33"/>
        <v>1</v>
      </c>
      <c r="S143">
        <f t="shared" si="34"/>
        <v>0.98837174973416009</v>
      </c>
      <c r="V143">
        <f t="shared" si="35"/>
        <v>22</v>
      </c>
      <c r="W143" t="str">
        <f t="shared" si="36"/>
        <v/>
      </c>
      <c r="X143">
        <f t="shared" si="37"/>
        <v>575.40625</v>
      </c>
      <c r="Y143" t="str">
        <f t="shared" si="38"/>
        <v/>
      </c>
      <c r="Z143">
        <f t="shared" si="39"/>
        <v>1</v>
      </c>
    </row>
    <row r="144" spans="1:26" x14ac:dyDescent="0.3">
      <c r="A144" t="s">
        <v>168</v>
      </c>
      <c r="B144">
        <v>55307.046875</v>
      </c>
      <c r="C144">
        <v>56249</v>
      </c>
      <c r="D144">
        <v>57431</v>
      </c>
      <c r="E144">
        <v>57559</v>
      </c>
      <c r="F144">
        <v>56249</v>
      </c>
      <c r="G144">
        <v>55612</v>
      </c>
      <c r="H144">
        <v>51560</v>
      </c>
      <c r="I144">
        <v>55109</v>
      </c>
      <c r="J144">
        <v>55114</v>
      </c>
      <c r="L144" s="1" t="str">
        <f t="shared" si="28"/>
        <v>06SEP2024:23:00:00</v>
      </c>
      <c r="M144">
        <v>23</v>
      </c>
      <c r="N144">
        <f t="shared" si="29"/>
        <v>941.953125</v>
      </c>
      <c r="O144" t="str">
        <f t="shared" si="30"/>
        <v/>
      </c>
      <c r="P144">
        <f t="shared" si="31"/>
        <v>941.953125</v>
      </c>
      <c r="Q144" t="str">
        <f t="shared" si="32"/>
        <v/>
      </c>
      <c r="R144">
        <f t="shared" si="33"/>
        <v>1</v>
      </c>
      <c r="S144">
        <f t="shared" si="34"/>
        <v>1.7031340095393583</v>
      </c>
      <c r="V144">
        <f t="shared" si="35"/>
        <v>23</v>
      </c>
      <c r="W144" t="str">
        <f t="shared" si="36"/>
        <v/>
      </c>
      <c r="X144">
        <f t="shared" si="37"/>
        <v>941.953125</v>
      </c>
      <c r="Y144" t="str">
        <f t="shared" si="38"/>
        <v/>
      </c>
      <c r="Z144">
        <f t="shared" si="39"/>
        <v>1</v>
      </c>
    </row>
    <row r="145" spans="1:26" x14ac:dyDescent="0.3">
      <c r="A145" t="s">
        <v>169</v>
      </c>
      <c r="B145">
        <v>52431.085937999997</v>
      </c>
      <c r="C145">
        <v>53428</v>
      </c>
      <c r="D145">
        <v>54471</v>
      </c>
      <c r="E145">
        <v>54595</v>
      </c>
      <c r="F145">
        <v>53428</v>
      </c>
      <c r="G145">
        <v>52968</v>
      </c>
      <c r="H145">
        <v>49233</v>
      </c>
      <c r="I145">
        <v>52380</v>
      </c>
      <c r="J145">
        <v>52430</v>
      </c>
      <c r="L145" s="1" t="str">
        <f t="shared" si="28"/>
        <v>07SEP2024:00:00:00</v>
      </c>
      <c r="M145">
        <v>24</v>
      </c>
      <c r="N145">
        <f t="shared" si="29"/>
        <v>996.91406200000347</v>
      </c>
      <c r="O145" t="str">
        <f t="shared" si="30"/>
        <v/>
      </c>
      <c r="P145">
        <f t="shared" si="31"/>
        <v>996.91406200000347</v>
      </c>
      <c r="Q145" t="str">
        <f t="shared" si="32"/>
        <v/>
      </c>
      <c r="R145">
        <f t="shared" si="33"/>
        <v>1</v>
      </c>
      <c r="S145">
        <f t="shared" si="34"/>
        <v>1.9013797714944509</v>
      </c>
      <c r="V145">
        <f t="shared" si="35"/>
        <v>24</v>
      </c>
      <c r="W145" t="str">
        <f t="shared" si="36"/>
        <v/>
      </c>
      <c r="X145">
        <f t="shared" si="37"/>
        <v>996.91406200000347</v>
      </c>
      <c r="Y145" t="str">
        <f t="shared" si="38"/>
        <v/>
      </c>
      <c r="Z145">
        <f t="shared" si="39"/>
        <v>1</v>
      </c>
    </row>
    <row r="146" spans="1:26" x14ac:dyDescent="0.3">
      <c r="A146" t="s">
        <v>170</v>
      </c>
      <c r="B146">
        <v>49556.476562999997</v>
      </c>
      <c r="C146">
        <v>49678</v>
      </c>
      <c r="D146">
        <v>50788</v>
      </c>
      <c r="E146">
        <v>50890</v>
      </c>
      <c r="F146">
        <v>50476</v>
      </c>
      <c r="G146">
        <v>49678</v>
      </c>
      <c r="H146">
        <v>48768</v>
      </c>
      <c r="I146">
        <v>49416</v>
      </c>
      <c r="J146">
        <v>49692</v>
      </c>
      <c r="L146" s="1" t="str">
        <f t="shared" si="28"/>
        <v>07SEP2024:01:00:00</v>
      </c>
      <c r="M146">
        <v>1</v>
      </c>
      <c r="N146">
        <f t="shared" si="29"/>
        <v>121.52343700000347</v>
      </c>
      <c r="O146" t="str">
        <f t="shared" si="30"/>
        <v/>
      </c>
      <c r="P146">
        <f t="shared" si="31"/>
        <v>121.52343700000347</v>
      </c>
      <c r="Q146" t="str">
        <f t="shared" si="32"/>
        <v/>
      </c>
      <c r="R146">
        <f t="shared" si="33"/>
        <v>1</v>
      </c>
      <c r="S146">
        <f t="shared" si="34"/>
        <v>0.24522210905271591</v>
      </c>
      <c r="V146">
        <f t="shared" si="35"/>
        <v>1</v>
      </c>
      <c r="W146" t="str">
        <f t="shared" si="36"/>
        <v/>
      </c>
      <c r="X146">
        <f t="shared" si="37"/>
        <v>121.52343700000347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171</v>
      </c>
      <c r="B147">
        <v>47080.957030999998</v>
      </c>
      <c r="C147">
        <v>47256</v>
      </c>
      <c r="D147">
        <v>48386</v>
      </c>
      <c r="E147">
        <v>48610</v>
      </c>
      <c r="F147">
        <v>48104</v>
      </c>
      <c r="G147">
        <v>47256</v>
      </c>
      <c r="H147">
        <v>46357</v>
      </c>
      <c r="I147">
        <v>47076</v>
      </c>
      <c r="J147">
        <v>47346</v>
      </c>
      <c r="L147" s="1" t="str">
        <f t="shared" si="28"/>
        <v>07SEP2024:02:00:00</v>
      </c>
      <c r="M147">
        <v>2</v>
      </c>
      <c r="N147">
        <f t="shared" si="29"/>
        <v>175.0429690000019</v>
      </c>
      <c r="O147" t="str">
        <f t="shared" si="30"/>
        <v/>
      </c>
      <c r="P147">
        <f t="shared" si="31"/>
        <v>175.0429690000019</v>
      </c>
      <c r="Q147" t="str">
        <f t="shared" si="32"/>
        <v/>
      </c>
      <c r="R147">
        <f t="shared" si="33"/>
        <v>1</v>
      </c>
      <c r="S147">
        <f t="shared" si="34"/>
        <v>0.37179144188752694</v>
      </c>
      <c r="V147">
        <f t="shared" si="35"/>
        <v>2</v>
      </c>
      <c r="W147" t="str">
        <f t="shared" si="36"/>
        <v/>
      </c>
      <c r="X147">
        <f t="shared" si="37"/>
        <v>175.0429690000019</v>
      </c>
      <c r="Y147" t="str">
        <f t="shared" si="38"/>
        <v/>
      </c>
      <c r="Z147">
        <f t="shared" si="39"/>
        <v>1</v>
      </c>
    </row>
    <row r="148" spans="1:26" x14ac:dyDescent="0.3">
      <c r="A148" t="s">
        <v>172</v>
      </c>
      <c r="B148">
        <v>45505.917969000002</v>
      </c>
      <c r="C148">
        <v>45212</v>
      </c>
      <c r="D148">
        <v>46786</v>
      </c>
      <c r="E148">
        <v>47125</v>
      </c>
      <c r="F148">
        <v>46319</v>
      </c>
      <c r="G148">
        <v>45212</v>
      </c>
      <c r="H148">
        <v>44379</v>
      </c>
      <c r="I148">
        <v>45021</v>
      </c>
      <c r="J148">
        <v>45469</v>
      </c>
      <c r="L148" s="1" t="str">
        <f t="shared" si="28"/>
        <v>07SEP2024:03:00:00</v>
      </c>
      <c r="M148">
        <v>3</v>
      </c>
      <c r="N148">
        <f t="shared" si="29"/>
        <v>-293.9179690000019</v>
      </c>
      <c r="O148">
        <f t="shared" si="30"/>
        <v>-293.9179690000019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0.64588955045413576</v>
      </c>
      <c r="V148">
        <f t="shared" si="35"/>
        <v>3</v>
      </c>
      <c r="W148">
        <f t="shared" si="36"/>
        <v>-293.9179690000019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173</v>
      </c>
      <c r="B149">
        <v>44506.164062999997</v>
      </c>
      <c r="C149">
        <v>43950</v>
      </c>
      <c r="D149">
        <v>45545</v>
      </c>
      <c r="E149">
        <v>46015</v>
      </c>
      <c r="F149">
        <v>45287</v>
      </c>
      <c r="G149">
        <v>43950</v>
      </c>
      <c r="H149">
        <v>43261</v>
      </c>
      <c r="I149">
        <v>43926</v>
      </c>
      <c r="J149">
        <v>44371</v>
      </c>
      <c r="L149" s="1" t="str">
        <f t="shared" si="28"/>
        <v>07SEP2024:04:00:00</v>
      </c>
      <c r="M149">
        <v>4</v>
      </c>
      <c r="N149">
        <f t="shared" si="29"/>
        <v>-556.16406299999653</v>
      </c>
      <c r="O149">
        <f t="shared" si="30"/>
        <v>-556.16406299999653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1.2496337860363056</v>
      </c>
      <c r="V149">
        <f t="shared" si="35"/>
        <v>4</v>
      </c>
      <c r="W149">
        <f t="shared" si="36"/>
        <v>-556.16406299999653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174</v>
      </c>
      <c r="B150">
        <v>43795.273437999997</v>
      </c>
      <c r="C150">
        <v>43167</v>
      </c>
      <c r="D150">
        <v>44658</v>
      </c>
      <c r="E150">
        <v>44993</v>
      </c>
      <c r="F150">
        <v>44348</v>
      </c>
      <c r="G150">
        <v>43167</v>
      </c>
      <c r="H150">
        <v>42564</v>
      </c>
      <c r="I150">
        <v>43214</v>
      </c>
      <c r="J150">
        <v>43551</v>
      </c>
      <c r="L150" s="1" t="str">
        <f t="shared" si="28"/>
        <v>07SEP2024:05:00:00</v>
      </c>
      <c r="M150">
        <v>5</v>
      </c>
      <c r="N150">
        <f t="shared" si="29"/>
        <v>-628.27343799999653</v>
      </c>
      <c r="O150">
        <f t="shared" si="30"/>
        <v>-628.27343799999653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1.4345690497615671</v>
      </c>
      <c r="V150">
        <f t="shared" si="35"/>
        <v>5</v>
      </c>
      <c r="W150">
        <f t="shared" si="36"/>
        <v>-628.27343799999653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175</v>
      </c>
      <c r="B151">
        <v>43676.132812999997</v>
      </c>
      <c r="C151">
        <v>43044</v>
      </c>
      <c r="D151">
        <v>44312</v>
      </c>
      <c r="E151">
        <v>44798</v>
      </c>
      <c r="F151">
        <v>44194</v>
      </c>
      <c r="G151">
        <v>43044</v>
      </c>
      <c r="H151">
        <v>42509</v>
      </c>
      <c r="I151">
        <v>43083</v>
      </c>
      <c r="J151">
        <v>43431</v>
      </c>
      <c r="L151" s="1" t="str">
        <f t="shared" si="28"/>
        <v>07SEP2024:06:00:00</v>
      </c>
      <c r="M151">
        <v>6</v>
      </c>
      <c r="N151">
        <f t="shared" si="29"/>
        <v>-632.13281299999653</v>
      </c>
      <c r="O151">
        <f t="shared" si="30"/>
        <v>-632.13281299999653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1.4473186435861491</v>
      </c>
      <c r="V151">
        <f t="shared" si="35"/>
        <v>6</v>
      </c>
      <c r="W151">
        <f t="shared" si="36"/>
        <v>-632.13281299999653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176</v>
      </c>
      <c r="B152">
        <v>44006.53125</v>
      </c>
      <c r="C152">
        <v>43390</v>
      </c>
      <c r="D152">
        <v>44805</v>
      </c>
      <c r="E152">
        <v>45354</v>
      </c>
      <c r="F152">
        <v>44456</v>
      </c>
      <c r="G152">
        <v>43390</v>
      </c>
      <c r="H152">
        <v>42899</v>
      </c>
      <c r="I152">
        <v>43539</v>
      </c>
      <c r="J152">
        <v>43836</v>
      </c>
      <c r="L152" s="1" t="str">
        <f t="shared" si="28"/>
        <v>07SEP2024:07:00:00</v>
      </c>
      <c r="M152">
        <v>7</v>
      </c>
      <c r="N152">
        <f t="shared" si="29"/>
        <v>-616.53125</v>
      </c>
      <c r="O152">
        <f t="shared" si="30"/>
        <v>-616.53125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1.400999425511412</v>
      </c>
      <c r="V152">
        <f t="shared" si="35"/>
        <v>7</v>
      </c>
      <c r="W152">
        <f t="shared" si="36"/>
        <v>-616.53125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177</v>
      </c>
      <c r="B153">
        <v>44314.609375</v>
      </c>
      <c r="C153">
        <v>43602</v>
      </c>
      <c r="D153">
        <v>45026</v>
      </c>
      <c r="E153">
        <v>45379</v>
      </c>
      <c r="F153">
        <v>44703</v>
      </c>
      <c r="G153">
        <v>43602</v>
      </c>
      <c r="H153">
        <v>43005</v>
      </c>
      <c r="I153">
        <v>43823</v>
      </c>
      <c r="J153">
        <v>44011</v>
      </c>
      <c r="L153" s="1" t="str">
        <f t="shared" si="28"/>
        <v>07SEP2024:08:00:00</v>
      </c>
      <c r="M153">
        <v>8</v>
      </c>
      <c r="N153">
        <f t="shared" si="29"/>
        <v>-712.609375</v>
      </c>
      <c r="O153">
        <f t="shared" si="30"/>
        <v>-712.609375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1.6080687273349117</v>
      </c>
      <c r="V153">
        <f t="shared" si="35"/>
        <v>8</v>
      </c>
      <c r="W153">
        <f t="shared" si="36"/>
        <v>-712.609375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178</v>
      </c>
      <c r="B154">
        <v>47214.554687999997</v>
      </c>
      <c r="C154">
        <v>45914</v>
      </c>
      <c r="D154">
        <v>46500</v>
      </c>
      <c r="E154">
        <v>46431</v>
      </c>
      <c r="F154">
        <v>47036</v>
      </c>
      <c r="G154">
        <v>45914</v>
      </c>
      <c r="H154">
        <v>44775</v>
      </c>
      <c r="I154">
        <v>46152</v>
      </c>
      <c r="J154">
        <v>45946</v>
      </c>
      <c r="L154" s="1" t="str">
        <f t="shared" si="28"/>
        <v>07SEP2024:09:00:00</v>
      </c>
      <c r="M154">
        <v>9</v>
      </c>
      <c r="N154">
        <f t="shared" si="29"/>
        <v>-1300.5546879999965</v>
      </c>
      <c r="O154">
        <f t="shared" si="30"/>
        <v>-1300.5546879999965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2.7545630719049101</v>
      </c>
      <c r="V154">
        <f t="shared" si="35"/>
        <v>9</v>
      </c>
      <c r="W154">
        <f t="shared" si="36"/>
        <v>-1300.5546879999965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179</v>
      </c>
      <c r="B155">
        <v>50377.742187999997</v>
      </c>
      <c r="C155">
        <v>49369</v>
      </c>
      <c r="D155">
        <v>49609</v>
      </c>
      <c r="E155">
        <v>49240</v>
      </c>
      <c r="F155">
        <v>50688</v>
      </c>
      <c r="G155">
        <v>49369</v>
      </c>
      <c r="H155">
        <v>47444</v>
      </c>
      <c r="I155">
        <v>49349</v>
      </c>
      <c r="J155">
        <v>49083</v>
      </c>
      <c r="L155" s="1" t="str">
        <f t="shared" si="28"/>
        <v>07SEP2024:10:00:00</v>
      </c>
      <c r="M155">
        <v>10</v>
      </c>
      <c r="N155">
        <f t="shared" si="29"/>
        <v>-1008.7421879999965</v>
      </c>
      <c r="O155">
        <f t="shared" si="30"/>
        <v>-1008.7421879999965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2.0023568826001878</v>
      </c>
      <c r="V155">
        <f t="shared" si="35"/>
        <v>10</v>
      </c>
      <c r="W155">
        <f t="shared" si="36"/>
        <v>-1008.7421879999965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3">
      <c r="A156" t="s">
        <v>180</v>
      </c>
      <c r="B156">
        <v>52340.09375</v>
      </c>
      <c r="C156">
        <v>52925</v>
      </c>
      <c r="D156">
        <v>52343</v>
      </c>
      <c r="E156">
        <v>51863</v>
      </c>
      <c r="F156">
        <v>53373</v>
      </c>
      <c r="G156">
        <v>52925</v>
      </c>
      <c r="H156">
        <v>50259</v>
      </c>
      <c r="I156">
        <v>52661</v>
      </c>
      <c r="J156">
        <v>52064</v>
      </c>
      <c r="L156" s="1" t="str">
        <f t="shared" si="28"/>
        <v>07SEP2024:11:00:00</v>
      </c>
      <c r="M156">
        <v>11</v>
      </c>
      <c r="N156">
        <f t="shared" si="29"/>
        <v>584.90625</v>
      </c>
      <c r="O156" t="str">
        <f t="shared" si="30"/>
        <v/>
      </c>
      <c r="P156">
        <f t="shared" si="31"/>
        <v>584.90625</v>
      </c>
      <c r="Q156" t="str">
        <f t="shared" si="32"/>
        <v/>
      </c>
      <c r="R156">
        <f t="shared" si="33"/>
        <v>1</v>
      </c>
      <c r="S156">
        <f t="shared" si="34"/>
        <v>1.1175108947908601</v>
      </c>
      <c r="V156">
        <f t="shared" si="35"/>
        <v>11</v>
      </c>
      <c r="W156" t="str">
        <f t="shared" si="36"/>
        <v/>
      </c>
      <c r="X156">
        <f t="shared" si="37"/>
        <v>584.90625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181</v>
      </c>
      <c r="B157">
        <v>54289.496094000002</v>
      </c>
      <c r="C157">
        <v>56229</v>
      </c>
      <c r="D157">
        <v>54735</v>
      </c>
      <c r="E157">
        <v>54183</v>
      </c>
      <c r="F157">
        <v>55335</v>
      </c>
      <c r="G157">
        <v>56229</v>
      </c>
      <c r="H157">
        <v>52920</v>
      </c>
      <c r="I157">
        <v>55734</v>
      </c>
      <c r="J157">
        <v>54729</v>
      </c>
      <c r="L157" s="1" t="str">
        <f t="shared" si="28"/>
        <v>07SEP2024:12:00:00</v>
      </c>
      <c r="M157">
        <v>12</v>
      </c>
      <c r="N157">
        <f t="shared" si="29"/>
        <v>1939.5039059999981</v>
      </c>
      <c r="O157" t="str">
        <f t="shared" si="30"/>
        <v/>
      </c>
      <c r="P157">
        <f t="shared" si="31"/>
        <v>1939.5039059999981</v>
      </c>
      <c r="Q157" t="str">
        <f t="shared" si="32"/>
        <v/>
      </c>
      <c r="R157">
        <f t="shared" si="33"/>
        <v>1</v>
      </c>
      <c r="S157">
        <f t="shared" si="34"/>
        <v>3.5725214738442737</v>
      </c>
      <c r="V157">
        <f t="shared" si="35"/>
        <v>12</v>
      </c>
      <c r="W157" t="str">
        <f t="shared" si="36"/>
        <v/>
      </c>
      <c r="X157">
        <f t="shared" si="37"/>
        <v>1939.5039059999981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182</v>
      </c>
      <c r="B158">
        <v>56924.101562999997</v>
      </c>
      <c r="C158">
        <v>58887</v>
      </c>
      <c r="D158">
        <v>57516</v>
      </c>
      <c r="E158">
        <v>56493</v>
      </c>
      <c r="F158">
        <v>57104</v>
      </c>
      <c r="G158">
        <v>58887</v>
      </c>
      <c r="H158">
        <v>55261</v>
      </c>
      <c r="I158">
        <v>58269</v>
      </c>
      <c r="J158">
        <v>57035</v>
      </c>
      <c r="L158" s="1" t="str">
        <f t="shared" si="28"/>
        <v>07SEP2024:13:00:00</v>
      </c>
      <c r="M158">
        <v>13</v>
      </c>
      <c r="N158">
        <f t="shared" si="29"/>
        <v>1962.8984370000035</v>
      </c>
      <c r="O158" t="str">
        <f t="shared" si="30"/>
        <v/>
      </c>
      <c r="P158">
        <f t="shared" si="31"/>
        <v>1962.8984370000035</v>
      </c>
      <c r="Q158" t="str">
        <f t="shared" si="32"/>
        <v/>
      </c>
      <c r="R158">
        <f t="shared" si="33"/>
        <v>1</v>
      </c>
      <c r="S158">
        <f t="shared" si="34"/>
        <v>3.448273021626159</v>
      </c>
      <c r="V158">
        <f t="shared" si="35"/>
        <v>13</v>
      </c>
      <c r="W158" t="str">
        <f t="shared" si="36"/>
        <v/>
      </c>
      <c r="X158">
        <f t="shared" si="37"/>
        <v>1962.8984370000035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183</v>
      </c>
      <c r="B159">
        <v>59121.269530999998</v>
      </c>
      <c r="C159">
        <v>60885</v>
      </c>
      <c r="D159">
        <v>59483</v>
      </c>
      <c r="E159">
        <v>58178</v>
      </c>
      <c r="F159">
        <v>58797</v>
      </c>
      <c r="G159">
        <v>60885</v>
      </c>
      <c r="H159">
        <v>56935</v>
      </c>
      <c r="I159">
        <v>60036</v>
      </c>
      <c r="J159">
        <v>58772</v>
      </c>
      <c r="L159" s="1" t="str">
        <f t="shared" si="28"/>
        <v>07SEP2024:14:00:00</v>
      </c>
      <c r="M159">
        <v>14</v>
      </c>
      <c r="N159">
        <f t="shared" si="29"/>
        <v>1763.7304690000019</v>
      </c>
      <c r="O159" t="str">
        <f t="shared" si="30"/>
        <v/>
      </c>
      <c r="P159">
        <f t="shared" si="31"/>
        <v>1763.7304690000019</v>
      </c>
      <c r="Q159" t="str">
        <f t="shared" si="32"/>
        <v/>
      </c>
      <c r="R159">
        <f t="shared" si="33"/>
        <v>1</v>
      </c>
      <c r="S159">
        <f t="shared" si="34"/>
        <v>2.9832418738491349</v>
      </c>
      <c r="V159">
        <f t="shared" si="35"/>
        <v>14</v>
      </c>
      <c r="W159" t="str">
        <f t="shared" si="36"/>
        <v/>
      </c>
      <c r="X159">
        <f t="shared" si="37"/>
        <v>1763.7304690000019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184</v>
      </c>
      <c r="B160">
        <v>61015.339844000002</v>
      </c>
      <c r="C160">
        <v>62144</v>
      </c>
      <c r="D160">
        <v>61748</v>
      </c>
      <c r="E160">
        <v>60612</v>
      </c>
      <c r="F160">
        <v>59900</v>
      </c>
      <c r="G160">
        <v>62144</v>
      </c>
      <c r="H160">
        <v>57842</v>
      </c>
      <c r="I160">
        <v>60955</v>
      </c>
      <c r="J160">
        <v>60112</v>
      </c>
      <c r="L160" s="1" t="str">
        <f t="shared" si="28"/>
        <v>07SEP2024:15:00:00</v>
      </c>
      <c r="M160">
        <v>15</v>
      </c>
      <c r="N160">
        <f t="shared" si="29"/>
        <v>1128.6601559999981</v>
      </c>
      <c r="O160" t="str">
        <f t="shared" si="30"/>
        <v/>
      </c>
      <c r="P160">
        <f t="shared" si="31"/>
        <v>1128.6601559999981</v>
      </c>
      <c r="Q160" t="str">
        <f t="shared" si="32"/>
        <v/>
      </c>
      <c r="R160">
        <f t="shared" si="33"/>
        <v>1</v>
      </c>
      <c r="S160">
        <f t="shared" si="34"/>
        <v>1.8497973769968046</v>
      </c>
      <c r="V160">
        <f t="shared" si="35"/>
        <v>15</v>
      </c>
      <c r="W160" t="str">
        <f t="shared" si="36"/>
        <v/>
      </c>
      <c r="X160">
        <f t="shared" si="37"/>
        <v>1128.6601559999981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185</v>
      </c>
      <c r="B161">
        <v>62598.386719000002</v>
      </c>
      <c r="C161">
        <v>62940</v>
      </c>
      <c r="D161">
        <v>63032</v>
      </c>
      <c r="E161">
        <v>61796</v>
      </c>
      <c r="F161">
        <v>60764</v>
      </c>
      <c r="G161">
        <v>62940</v>
      </c>
      <c r="H161">
        <v>58309</v>
      </c>
      <c r="I161">
        <v>61268</v>
      </c>
      <c r="J161">
        <v>60867</v>
      </c>
      <c r="L161" s="1" t="str">
        <f t="shared" si="28"/>
        <v>07SEP2024:16:00:00</v>
      </c>
      <c r="M161">
        <v>16</v>
      </c>
      <c r="N161">
        <f t="shared" si="29"/>
        <v>341.6132809999981</v>
      </c>
      <c r="O161" t="str">
        <f t="shared" si="30"/>
        <v/>
      </c>
      <c r="P161">
        <f t="shared" si="31"/>
        <v>341.6132809999981</v>
      </c>
      <c r="Q161" t="str">
        <f t="shared" si="32"/>
        <v/>
      </c>
      <c r="R161">
        <f t="shared" si="33"/>
        <v>1</v>
      </c>
      <c r="S161">
        <f t="shared" si="34"/>
        <v>0.5457221805626995</v>
      </c>
      <c r="V161">
        <f t="shared" si="35"/>
        <v>16</v>
      </c>
      <c r="W161" t="str">
        <f t="shared" si="36"/>
        <v/>
      </c>
      <c r="X161">
        <f t="shared" si="37"/>
        <v>341.6132809999981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186</v>
      </c>
      <c r="B162">
        <v>63630.21875</v>
      </c>
      <c r="C162">
        <v>63396</v>
      </c>
      <c r="D162">
        <v>64315</v>
      </c>
      <c r="E162">
        <v>62883</v>
      </c>
      <c r="F162">
        <v>61859</v>
      </c>
      <c r="G162">
        <v>63396</v>
      </c>
      <c r="H162">
        <v>58747</v>
      </c>
      <c r="I162">
        <v>61642</v>
      </c>
      <c r="J162">
        <v>61587</v>
      </c>
      <c r="L162" s="1" t="str">
        <f t="shared" si="28"/>
        <v>07SEP2024:17:00:00</v>
      </c>
      <c r="M162">
        <v>17</v>
      </c>
      <c r="N162">
        <f t="shared" si="29"/>
        <v>-234.21875</v>
      </c>
      <c r="O162">
        <f t="shared" si="30"/>
        <v>-234.21875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0.36809357975058038</v>
      </c>
      <c r="V162">
        <f t="shared" si="35"/>
        <v>17</v>
      </c>
      <c r="W162">
        <f t="shared" si="36"/>
        <v>-234.21875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3">
      <c r="A163" t="s">
        <v>187</v>
      </c>
      <c r="B163">
        <v>63626.5625</v>
      </c>
      <c r="C163">
        <v>63092</v>
      </c>
      <c r="D163">
        <v>64224</v>
      </c>
      <c r="E163">
        <v>62828</v>
      </c>
      <c r="F163">
        <v>61639</v>
      </c>
      <c r="G163">
        <v>63092</v>
      </c>
      <c r="H163">
        <v>58612</v>
      </c>
      <c r="I163">
        <v>61451</v>
      </c>
      <c r="J163">
        <v>61444</v>
      </c>
      <c r="L163" s="1" t="str">
        <f t="shared" si="28"/>
        <v>07SEP2024:18:00:00</v>
      </c>
      <c r="M163">
        <v>18</v>
      </c>
      <c r="N163">
        <f t="shared" si="29"/>
        <v>-534.5625</v>
      </c>
      <c r="O163">
        <f t="shared" si="30"/>
        <v>-534.5625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0.84015618476952925</v>
      </c>
      <c r="V163">
        <f t="shared" si="35"/>
        <v>18</v>
      </c>
      <c r="W163">
        <f t="shared" si="36"/>
        <v>-534.5625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3">
      <c r="A164" t="s">
        <v>188</v>
      </c>
      <c r="B164">
        <v>62131.207030999998</v>
      </c>
      <c r="C164">
        <v>61257</v>
      </c>
      <c r="D164">
        <v>62526</v>
      </c>
      <c r="E164">
        <v>61474</v>
      </c>
      <c r="F164">
        <v>60206</v>
      </c>
      <c r="G164">
        <v>61257</v>
      </c>
      <c r="H164">
        <v>57211</v>
      </c>
      <c r="I164">
        <v>59847</v>
      </c>
      <c r="J164">
        <v>59949</v>
      </c>
      <c r="L164" s="1" t="str">
        <f t="shared" si="28"/>
        <v>07SEP2024:19:00:00</v>
      </c>
      <c r="M164">
        <v>19</v>
      </c>
      <c r="N164">
        <f t="shared" si="29"/>
        <v>-874.2070309999981</v>
      </c>
      <c r="O164">
        <f t="shared" si="30"/>
        <v>-874.2070309999981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1.4070337158649078</v>
      </c>
      <c r="V164">
        <f t="shared" si="35"/>
        <v>19</v>
      </c>
      <c r="W164">
        <f t="shared" si="36"/>
        <v>-874.2070309999981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3">
      <c r="A165" t="s">
        <v>189</v>
      </c>
      <c r="B165">
        <v>59118.625</v>
      </c>
      <c r="C165">
        <v>58305</v>
      </c>
      <c r="D165">
        <v>60206</v>
      </c>
      <c r="E165">
        <v>59359</v>
      </c>
      <c r="F165">
        <v>57492</v>
      </c>
      <c r="G165">
        <v>58305</v>
      </c>
      <c r="H165">
        <v>54813</v>
      </c>
      <c r="I165">
        <v>57172</v>
      </c>
      <c r="J165">
        <v>57385</v>
      </c>
      <c r="L165" s="1" t="str">
        <f t="shared" si="28"/>
        <v>07SEP2024:20:00:00</v>
      </c>
      <c r="M165">
        <v>20</v>
      </c>
      <c r="N165">
        <f t="shared" si="29"/>
        <v>-813.625</v>
      </c>
      <c r="O165">
        <f t="shared" si="30"/>
        <v>-813.625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1.3762583280649709</v>
      </c>
      <c r="V165">
        <f t="shared" si="35"/>
        <v>20</v>
      </c>
      <c r="W165">
        <f t="shared" si="36"/>
        <v>-813.625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3">
      <c r="A166" t="s">
        <v>190</v>
      </c>
      <c r="B166">
        <v>57171.777344000002</v>
      </c>
      <c r="C166">
        <v>56704</v>
      </c>
      <c r="D166">
        <v>58300</v>
      </c>
      <c r="E166">
        <v>57521</v>
      </c>
      <c r="F166">
        <v>55850</v>
      </c>
      <c r="G166">
        <v>56704</v>
      </c>
      <c r="H166">
        <v>53621</v>
      </c>
      <c r="I166">
        <v>55803</v>
      </c>
      <c r="J166">
        <v>55858</v>
      </c>
      <c r="L166" s="1" t="str">
        <f t="shared" si="28"/>
        <v>07SEP2024:21:00:00</v>
      </c>
      <c r="M166">
        <v>21</v>
      </c>
      <c r="N166">
        <f t="shared" si="29"/>
        <v>-467.7773440000019</v>
      </c>
      <c r="O166">
        <f t="shared" si="30"/>
        <v>-467.7773440000019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0.81819625999277001</v>
      </c>
      <c r="V166">
        <f t="shared" si="35"/>
        <v>21</v>
      </c>
      <c r="W166">
        <f t="shared" si="36"/>
        <v>-467.7773440000019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3">
      <c r="A167" t="s">
        <v>191</v>
      </c>
      <c r="B167">
        <v>55073.429687999997</v>
      </c>
      <c r="C167">
        <v>54803</v>
      </c>
      <c r="D167">
        <v>55754</v>
      </c>
      <c r="E167">
        <v>55388</v>
      </c>
      <c r="F167">
        <v>54045</v>
      </c>
      <c r="G167">
        <v>54803</v>
      </c>
      <c r="H167">
        <v>52189</v>
      </c>
      <c r="I167">
        <v>54223</v>
      </c>
      <c r="J167">
        <v>54088</v>
      </c>
      <c r="L167" s="1" t="str">
        <f t="shared" si="28"/>
        <v>07SEP2024:22:00:00</v>
      </c>
      <c r="M167">
        <v>22</v>
      </c>
      <c r="N167">
        <f t="shared" si="29"/>
        <v>-270.42968799999653</v>
      </c>
      <c r="O167">
        <f t="shared" si="30"/>
        <v>-270.42968799999653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0.49103476854814571</v>
      </c>
      <c r="V167">
        <f t="shared" si="35"/>
        <v>22</v>
      </c>
      <c r="W167">
        <f t="shared" si="36"/>
        <v>-270.42968799999653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3">
      <c r="A168" t="s">
        <v>192</v>
      </c>
      <c r="B168">
        <v>52459.652344000002</v>
      </c>
      <c r="C168">
        <v>52415</v>
      </c>
      <c r="D168">
        <v>52676</v>
      </c>
      <c r="E168">
        <v>52222</v>
      </c>
      <c r="F168">
        <v>52069</v>
      </c>
      <c r="G168">
        <v>52415</v>
      </c>
      <c r="H168">
        <v>50044</v>
      </c>
      <c r="I168">
        <v>52024</v>
      </c>
      <c r="J168">
        <v>51704</v>
      </c>
      <c r="L168" s="1" t="str">
        <f t="shared" si="28"/>
        <v>07SEP2024:23:00:00</v>
      </c>
      <c r="M168">
        <v>23</v>
      </c>
      <c r="N168">
        <f t="shared" si="29"/>
        <v>-44.652344000001904</v>
      </c>
      <c r="O168">
        <f t="shared" si="30"/>
        <v>-44.652344000001904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8.5117498886949736E-2</v>
      </c>
      <c r="V168">
        <f t="shared" si="35"/>
        <v>23</v>
      </c>
      <c r="W168">
        <f t="shared" si="36"/>
        <v>-44.652344000001904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3">
      <c r="A169" t="s">
        <v>193</v>
      </c>
      <c r="B169">
        <v>49451.625</v>
      </c>
      <c r="C169">
        <v>49741</v>
      </c>
      <c r="D169">
        <v>49523</v>
      </c>
      <c r="E169">
        <v>48948</v>
      </c>
      <c r="F169">
        <v>49605</v>
      </c>
      <c r="G169">
        <v>49741</v>
      </c>
      <c r="H169">
        <v>47512</v>
      </c>
      <c r="I169">
        <v>49445</v>
      </c>
      <c r="J169">
        <v>48996</v>
      </c>
      <c r="L169" s="1" t="str">
        <f t="shared" si="28"/>
        <v>08SEP2024:00:00:00</v>
      </c>
      <c r="M169">
        <v>24</v>
      </c>
      <c r="N169">
        <f t="shared" si="29"/>
        <v>289.375</v>
      </c>
      <c r="O169" t="str">
        <f t="shared" si="30"/>
        <v/>
      </c>
      <c r="P169">
        <f t="shared" si="31"/>
        <v>289.375</v>
      </c>
      <c r="Q169" t="str">
        <f t="shared" si="32"/>
        <v/>
      </c>
      <c r="R169">
        <f t="shared" si="33"/>
        <v>1</v>
      </c>
      <c r="S169">
        <f t="shared" si="34"/>
        <v>0.58516782815529322</v>
      </c>
      <c r="V169">
        <f t="shared" si="35"/>
        <v>24</v>
      </c>
      <c r="W169" t="str">
        <f t="shared" si="36"/>
        <v/>
      </c>
      <c r="X169">
        <f t="shared" si="37"/>
        <v>289.375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194</v>
      </c>
      <c r="B170">
        <v>46633.324219000002</v>
      </c>
      <c r="C170">
        <v>47104</v>
      </c>
      <c r="D170">
        <v>47819</v>
      </c>
      <c r="E170">
        <v>47300</v>
      </c>
      <c r="F170">
        <v>47313</v>
      </c>
      <c r="G170">
        <v>47104</v>
      </c>
      <c r="H170">
        <v>46888</v>
      </c>
      <c r="I170">
        <v>46864</v>
      </c>
      <c r="J170">
        <v>46981</v>
      </c>
      <c r="L170" s="1" t="str">
        <f t="shared" si="28"/>
        <v>08SEP2024:01:00:00</v>
      </c>
      <c r="M170">
        <v>1</v>
      </c>
      <c r="N170">
        <f t="shared" si="29"/>
        <v>470.6757809999981</v>
      </c>
      <c r="O170" t="str">
        <f t="shared" si="30"/>
        <v/>
      </c>
      <c r="P170">
        <f t="shared" si="31"/>
        <v>470.6757809999981</v>
      </c>
      <c r="Q170" t="str">
        <f t="shared" si="32"/>
        <v/>
      </c>
      <c r="R170">
        <f t="shared" si="33"/>
        <v>1</v>
      </c>
      <c r="S170">
        <f t="shared" si="34"/>
        <v>1.0093120936213009</v>
      </c>
      <c r="V170">
        <f t="shared" si="35"/>
        <v>1</v>
      </c>
      <c r="W170" t="str">
        <f t="shared" si="36"/>
        <v/>
      </c>
      <c r="X170">
        <f t="shared" si="37"/>
        <v>470.6757809999981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195</v>
      </c>
      <c r="B171">
        <v>44544.09375</v>
      </c>
      <c r="C171">
        <v>44693</v>
      </c>
      <c r="D171">
        <v>45617</v>
      </c>
      <c r="E171">
        <v>45208</v>
      </c>
      <c r="F171">
        <v>44971</v>
      </c>
      <c r="G171">
        <v>44693</v>
      </c>
      <c r="H171">
        <v>44329</v>
      </c>
      <c r="I171">
        <v>44494</v>
      </c>
      <c r="J171">
        <v>44626</v>
      </c>
      <c r="L171" s="1" t="str">
        <f t="shared" si="28"/>
        <v>08SEP2024:02:00:00</v>
      </c>
      <c r="M171">
        <v>2</v>
      </c>
      <c r="N171">
        <f t="shared" si="29"/>
        <v>148.90625</v>
      </c>
      <c r="O171" t="str">
        <f t="shared" si="30"/>
        <v/>
      </c>
      <c r="P171">
        <f t="shared" si="31"/>
        <v>148.90625</v>
      </c>
      <c r="Q171" t="str">
        <f t="shared" si="32"/>
        <v/>
      </c>
      <c r="R171">
        <f t="shared" si="33"/>
        <v>1</v>
      </c>
      <c r="S171">
        <f t="shared" si="34"/>
        <v>0.33428954876874106</v>
      </c>
      <c r="V171">
        <f t="shared" si="35"/>
        <v>2</v>
      </c>
      <c r="W171" t="str">
        <f t="shared" si="36"/>
        <v/>
      </c>
      <c r="X171">
        <f t="shared" si="37"/>
        <v>148.90625</v>
      </c>
      <c r="Y171" t="str">
        <f t="shared" si="38"/>
        <v/>
      </c>
      <c r="Z171">
        <f t="shared" si="39"/>
        <v>1</v>
      </c>
    </row>
    <row r="172" spans="1:26" x14ac:dyDescent="0.3">
      <c r="A172" t="s">
        <v>196</v>
      </c>
      <c r="B172">
        <v>42753.054687999997</v>
      </c>
      <c r="C172">
        <v>42973</v>
      </c>
      <c r="D172">
        <v>43840</v>
      </c>
      <c r="E172">
        <v>43508</v>
      </c>
      <c r="F172">
        <v>43611</v>
      </c>
      <c r="G172">
        <v>42973</v>
      </c>
      <c r="H172">
        <v>42432</v>
      </c>
      <c r="I172">
        <v>42814</v>
      </c>
      <c r="J172">
        <v>42980</v>
      </c>
      <c r="L172" s="1" t="str">
        <f t="shared" si="28"/>
        <v>08SEP2024:03:00:00</v>
      </c>
      <c r="M172">
        <v>3</v>
      </c>
      <c r="N172">
        <f t="shared" si="29"/>
        <v>219.94531200000347</v>
      </c>
      <c r="O172" t="str">
        <f t="shared" si="30"/>
        <v/>
      </c>
      <c r="P172">
        <f t="shared" si="31"/>
        <v>219.94531200000347</v>
      </c>
      <c r="Q172" t="str">
        <f t="shared" si="32"/>
        <v/>
      </c>
      <c r="R172">
        <f t="shared" si="33"/>
        <v>1</v>
      </c>
      <c r="S172">
        <f t="shared" si="34"/>
        <v>0.51445519765804737</v>
      </c>
      <c r="V172">
        <f t="shared" si="35"/>
        <v>3</v>
      </c>
      <c r="W172" t="str">
        <f t="shared" si="36"/>
        <v/>
      </c>
      <c r="X172">
        <f t="shared" si="37"/>
        <v>219.94531200000347</v>
      </c>
      <c r="Y172" t="str">
        <f t="shared" si="38"/>
        <v/>
      </c>
      <c r="Z172">
        <f t="shared" si="39"/>
        <v>1</v>
      </c>
    </row>
    <row r="173" spans="1:26" x14ac:dyDescent="0.3">
      <c r="A173" t="s">
        <v>197</v>
      </c>
      <c r="B173">
        <v>41645.710937999997</v>
      </c>
      <c r="C173">
        <v>41780</v>
      </c>
      <c r="D173">
        <v>42798</v>
      </c>
      <c r="E173">
        <v>42631</v>
      </c>
      <c r="F173">
        <v>42641</v>
      </c>
      <c r="G173">
        <v>41780</v>
      </c>
      <c r="H173">
        <v>41309</v>
      </c>
      <c r="I173">
        <v>41673</v>
      </c>
      <c r="J173">
        <v>41902</v>
      </c>
      <c r="L173" s="1" t="str">
        <f t="shared" si="28"/>
        <v>08SEP2024:04:00:00</v>
      </c>
      <c r="M173">
        <v>4</v>
      </c>
      <c r="N173">
        <f t="shared" si="29"/>
        <v>134.28906200000347</v>
      </c>
      <c r="O173" t="str">
        <f t="shared" si="30"/>
        <v/>
      </c>
      <c r="P173">
        <f t="shared" si="31"/>
        <v>134.28906200000347</v>
      </c>
      <c r="Q173" t="str">
        <f t="shared" si="32"/>
        <v/>
      </c>
      <c r="R173">
        <f t="shared" si="33"/>
        <v>1</v>
      </c>
      <c r="S173">
        <f t="shared" si="34"/>
        <v>0.32245592397240175</v>
      </c>
      <c r="V173">
        <f t="shared" si="35"/>
        <v>4</v>
      </c>
      <c r="W173" t="str">
        <f t="shared" si="36"/>
        <v/>
      </c>
      <c r="X173">
        <f t="shared" si="37"/>
        <v>134.28906200000347</v>
      </c>
      <c r="Y173" t="str">
        <f t="shared" si="38"/>
        <v/>
      </c>
      <c r="Z173">
        <f t="shared" si="39"/>
        <v>1</v>
      </c>
    </row>
    <row r="174" spans="1:26" x14ac:dyDescent="0.3">
      <c r="A174" t="s">
        <v>198</v>
      </c>
      <c r="B174">
        <v>40822.5</v>
      </c>
      <c r="C174">
        <v>40939</v>
      </c>
      <c r="D174">
        <v>41941</v>
      </c>
      <c r="E174">
        <v>41919</v>
      </c>
      <c r="F174">
        <v>41698</v>
      </c>
      <c r="G174">
        <v>40939</v>
      </c>
      <c r="H174">
        <v>40531</v>
      </c>
      <c r="I174">
        <v>40836</v>
      </c>
      <c r="J174">
        <v>41097</v>
      </c>
      <c r="L174" s="1" t="str">
        <f t="shared" si="28"/>
        <v>08SEP2024:05:00:00</v>
      </c>
      <c r="M174">
        <v>5</v>
      </c>
      <c r="N174">
        <f t="shared" si="29"/>
        <v>116.5</v>
      </c>
      <c r="O174" t="str">
        <f t="shared" si="30"/>
        <v/>
      </c>
      <c r="P174">
        <f t="shared" si="31"/>
        <v>116.5</v>
      </c>
      <c r="Q174" t="str">
        <f t="shared" si="32"/>
        <v/>
      </c>
      <c r="R174">
        <f t="shared" si="33"/>
        <v>1</v>
      </c>
      <c r="S174">
        <f t="shared" si="34"/>
        <v>0.28538183599730543</v>
      </c>
      <c r="V174">
        <f t="shared" si="35"/>
        <v>5</v>
      </c>
      <c r="W174" t="str">
        <f t="shared" si="36"/>
        <v/>
      </c>
      <c r="X174">
        <f t="shared" si="37"/>
        <v>116.5</v>
      </c>
      <c r="Y174" t="str">
        <f t="shared" si="38"/>
        <v/>
      </c>
      <c r="Z174">
        <f t="shared" si="39"/>
        <v>1</v>
      </c>
    </row>
    <row r="175" spans="1:26" x14ac:dyDescent="0.3">
      <c r="A175" t="s">
        <v>199</v>
      </c>
      <c r="B175">
        <v>40379.824219000002</v>
      </c>
      <c r="C175">
        <v>40611</v>
      </c>
      <c r="D175">
        <v>41375</v>
      </c>
      <c r="E175">
        <v>41629</v>
      </c>
      <c r="F175">
        <v>41183</v>
      </c>
      <c r="G175">
        <v>40611</v>
      </c>
      <c r="H175">
        <v>40300</v>
      </c>
      <c r="I175">
        <v>40507</v>
      </c>
      <c r="J175">
        <v>40767</v>
      </c>
      <c r="L175" s="1" t="str">
        <f t="shared" si="28"/>
        <v>08SEP2024:06:00:00</v>
      </c>
      <c r="M175">
        <v>6</v>
      </c>
      <c r="N175">
        <f t="shared" si="29"/>
        <v>231.1757809999981</v>
      </c>
      <c r="O175" t="str">
        <f t="shared" si="30"/>
        <v/>
      </c>
      <c r="P175">
        <f t="shared" si="31"/>
        <v>231.1757809999981</v>
      </c>
      <c r="Q175" t="str">
        <f t="shared" si="32"/>
        <v/>
      </c>
      <c r="R175">
        <f t="shared" si="33"/>
        <v>1</v>
      </c>
      <c r="S175">
        <f t="shared" si="34"/>
        <v>0.5725031880926873</v>
      </c>
      <c r="V175">
        <f t="shared" si="35"/>
        <v>6</v>
      </c>
      <c r="W175" t="str">
        <f t="shared" si="36"/>
        <v/>
      </c>
      <c r="X175">
        <f t="shared" si="37"/>
        <v>231.1757809999981</v>
      </c>
      <c r="Y175" t="str">
        <f t="shared" si="38"/>
        <v/>
      </c>
      <c r="Z175">
        <f t="shared" si="39"/>
        <v>1</v>
      </c>
    </row>
    <row r="176" spans="1:26" x14ac:dyDescent="0.3">
      <c r="A176" t="s">
        <v>200</v>
      </c>
      <c r="B176">
        <v>40396.078125</v>
      </c>
      <c r="C176">
        <v>40609</v>
      </c>
      <c r="D176">
        <v>41152</v>
      </c>
      <c r="E176">
        <v>41695</v>
      </c>
      <c r="F176">
        <v>40947</v>
      </c>
      <c r="G176">
        <v>40609</v>
      </c>
      <c r="H176">
        <v>40434</v>
      </c>
      <c r="I176">
        <v>40505</v>
      </c>
      <c r="J176">
        <v>40773</v>
      </c>
      <c r="L176" s="1" t="str">
        <f t="shared" si="28"/>
        <v>08SEP2024:07:00:00</v>
      </c>
      <c r="M176">
        <v>7</v>
      </c>
      <c r="N176">
        <f t="shared" si="29"/>
        <v>212.921875</v>
      </c>
      <c r="O176" t="str">
        <f t="shared" si="30"/>
        <v/>
      </c>
      <c r="P176">
        <f t="shared" si="31"/>
        <v>212.921875</v>
      </c>
      <c r="Q176" t="str">
        <f t="shared" si="32"/>
        <v/>
      </c>
      <c r="R176">
        <f t="shared" si="33"/>
        <v>1</v>
      </c>
      <c r="S176">
        <f t="shared" si="34"/>
        <v>0.52708551147253235</v>
      </c>
      <c r="V176">
        <f t="shared" si="35"/>
        <v>7</v>
      </c>
      <c r="W176" t="str">
        <f t="shared" si="36"/>
        <v/>
      </c>
      <c r="X176">
        <f t="shared" si="37"/>
        <v>212.921875</v>
      </c>
      <c r="Y176" t="str">
        <f t="shared" si="38"/>
        <v/>
      </c>
      <c r="Z176">
        <f t="shared" si="39"/>
        <v>1</v>
      </c>
    </row>
    <row r="177" spans="1:26" x14ac:dyDescent="0.3">
      <c r="A177" t="s">
        <v>201</v>
      </c>
      <c r="B177">
        <v>40259.574219000002</v>
      </c>
      <c r="C177">
        <v>40589</v>
      </c>
      <c r="D177">
        <v>41270</v>
      </c>
      <c r="E177">
        <v>41608</v>
      </c>
      <c r="F177">
        <v>41415</v>
      </c>
      <c r="G177">
        <v>40589</v>
      </c>
      <c r="H177">
        <v>40393</v>
      </c>
      <c r="I177">
        <v>40454</v>
      </c>
      <c r="J177">
        <v>40824</v>
      </c>
      <c r="L177" s="1" t="str">
        <f t="shared" si="28"/>
        <v>08SEP2024:08:00:00</v>
      </c>
      <c r="M177">
        <v>8</v>
      </c>
      <c r="N177">
        <f t="shared" si="29"/>
        <v>329.4257809999981</v>
      </c>
      <c r="O177" t="str">
        <f t="shared" si="30"/>
        <v/>
      </c>
      <c r="P177">
        <f t="shared" si="31"/>
        <v>329.4257809999981</v>
      </c>
      <c r="Q177" t="str">
        <f t="shared" si="32"/>
        <v/>
      </c>
      <c r="R177">
        <f t="shared" si="33"/>
        <v>1</v>
      </c>
      <c r="S177">
        <f t="shared" si="34"/>
        <v>0.81825450812773315</v>
      </c>
      <c r="V177">
        <f t="shared" si="35"/>
        <v>8</v>
      </c>
      <c r="W177" t="str">
        <f t="shared" si="36"/>
        <v/>
      </c>
      <c r="X177">
        <f t="shared" si="37"/>
        <v>329.4257809999981</v>
      </c>
      <c r="Y177" t="str">
        <f t="shared" si="38"/>
        <v/>
      </c>
      <c r="Z177">
        <f t="shared" si="39"/>
        <v>1</v>
      </c>
    </row>
    <row r="178" spans="1:26" x14ac:dyDescent="0.3">
      <c r="A178" t="s">
        <v>202</v>
      </c>
      <c r="B178">
        <v>43178.355469000002</v>
      </c>
      <c r="C178">
        <v>42315</v>
      </c>
      <c r="D178">
        <v>42664</v>
      </c>
      <c r="E178">
        <v>42843</v>
      </c>
      <c r="F178">
        <v>43194</v>
      </c>
      <c r="G178">
        <v>42315</v>
      </c>
      <c r="H178">
        <v>41895</v>
      </c>
      <c r="I178">
        <v>42071</v>
      </c>
      <c r="J178">
        <v>42392</v>
      </c>
      <c r="L178" s="1" t="str">
        <f t="shared" si="28"/>
        <v>08SEP2024:09:00:00</v>
      </c>
      <c r="M178">
        <v>9</v>
      </c>
      <c r="N178">
        <f t="shared" si="29"/>
        <v>-863.3554690000019</v>
      </c>
      <c r="O178">
        <f t="shared" si="30"/>
        <v>-863.3554690000019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1.999509846130777</v>
      </c>
      <c r="V178">
        <f t="shared" si="35"/>
        <v>9</v>
      </c>
      <c r="W178">
        <f t="shared" si="36"/>
        <v>-863.3554690000019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203</v>
      </c>
      <c r="B179">
        <v>46780.683594000002</v>
      </c>
      <c r="C179">
        <v>45056</v>
      </c>
      <c r="D179">
        <v>45401</v>
      </c>
      <c r="E179">
        <v>45457</v>
      </c>
      <c r="F179">
        <v>45713</v>
      </c>
      <c r="G179">
        <v>45056</v>
      </c>
      <c r="H179">
        <v>44380</v>
      </c>
      <c r="I179">
        <v>44575</v>
      </c>
      <c r="J179">
        <v>44960</v>
      </c>
      <c r="L179" s="1" t="str">
        <f t="shared" si="28"/>
        <v>08SEP2024:10:00:00</v>
      </c>
      <c r="M179">
        <v>10</v>
      </c>
      <c r="N179">
        <f t="shared" si="29"/>
        <v>-1724.6835940000019</v>
      </c>
      <c r="O179">
        <f t="shared" si="30"/>
        <v>-1724.6835940000019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3.6867430347281336</v>
      </c>
      <c r="V179">
        <f t="shared" si="35"/>
        <v>10</v>
      </c>
      <c r="W179">
        <f t="shared" si="36"/>
        <v>-1724.6835940000019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3">
      <c r="A180" t="s">
        <v>204</v>
      </c>
      <c r="B180">
        <v>48123.390625</v>
      </c>
      <c r="C180">
        <v>47584</v>
      </c>
      <c r="D180">
        <v>48179</v>
      </c>
      <c r="E180">
        <v>47959</v>
      </c>
      <c r="F180">
        <v>47406</v>
      </c>
      <c r="G180">
        <v>47584</v>
      </c>
      <c r="H180">
        <v>46655</v>
      </c>
      <c r="I180">
        <v>46818</v>
      </c>
      <c r="J180">
        <v>47184</v>
      </c>
      <c r="L180" s="1" t="str">
        <f t="shared" si="28"/>
        <v>08SEP2024:11:00:00</v>
      </c>
      <c r="M180">
        <v>11</v>
      </c>
      <c r="N180">
        <f t="shared" si="29"/>
        <v>-539.390625</v>
      </c>
      <c r="O180">
        <f t="shared" si="30"/>
        <v>-539.390625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1.120849171254753</v>
      </c>
      <c r="V180">
        <f t="shared" si="35"/>
        <v>11</v>
      </c>
      <c r="W180">
        <f t="shared" si="36"/>
        <v>-539.390625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3">
      <c r="A181" t="s">
        <v>205</v>
      </c>
      <c r="B181">
        <v>49458.550780999998</v>
      </c>
      <c r="C181">
        <v>50043</v>
      </c>
      <c r="D181">
        <v>50720</v>
      </c>
      <c r="E181">
        <v>50321</v>
      </c>
      <c r="F181">
        <v>48497</v>
      </c>
      <c r="G181">
        <v>50043</v>
      </c>
      <c r="H181">
        <v>48761</v>
      </c>
      <c r="I181">
        <v>48927</v>
      </c>
      <c r="J181">
        <v>49165</v>
      </c>
      <c r="L181" s="1" t="str">
        <f t="shared" si="28"/>
        <v>08SEP2024:12:00:00</v>
      </c>
      <c r="M181">
        <v>12</v>
      </c>
      <c r="N181">
        <f t="shared" si="29"/>
        <v>584.4492190000019</v>
      </c>
      <c r="O181" t="str">
        <f t="shared" si="30"/>
        <v/>
      </c>
      <c r="P181">
        <f t="shared" si="31"/>
        <v>584.4492190000019</v>
      </c>
      <c r="Q181" t="str">
        <f t="shared" si="32"/>
        <v/>
      </c>
      <c r="R181">
        <f t="shared" si="33"/>
        <v>1</v>
      </c>
      <c r="S181">
        <f t="shared" si="34"/>
        <v>1.1816949946388724</v>
      </c>
      <c r="V181">
        <f t="shared" si="35"/>
        <v>12</v>
      </c>
      <c r="W181" t="str">
        <f t="shared" si="36"/>
        <v/>
      </c>
      <c r="X181">
        <f t="shared" si="37"/>
        <v>584.4492190000019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206</v>
      </c>
      <c r="B182">
        <v>51959.054687999997</v>
      </c>
      <c r="C182">
        <v>52376</v>
      </c>
      <c r="D182">
        <v>53193</v>
      </c>
      <c r="E182">
        <v>52452</v>
      </c>
      <c r="F182">
        <v>49730</v>
      </c>
      <c r="G182">
        <v>52376</v>
      </c>
      <c r="H182">
        <v>50876</v>
      </c>
      <c r="I182">
        <v>50931</v>
      </c>
      <c r="J182">
        <v>51139</v>
      </c>
      <c r="L182" s="1" t="str">
        <f t="shared" si="28"/>
        <v>08SEP2024:13:00:00</v>
      </c>
      <c r="M182">
        <v>13</v>
      </c>
      <c r="N182">
        <f t="shared" si="29"/>
        <v>416.94531200000347</v>
      </c>
      <c r="O182" t="str">
        <f t="shared" si="30"/>
        <v/>
      </c>
      <c r="P182">
        <f t="shared" si="31"/>
        <v>416.94531200000347</v>
      </c>
      <c r="Q182" t="str">
        <f t="shared" si="32"/>
        <v/>
      </c>
      <c r="R182">
        <f t="shared" si="33"/>
        <v>1</v>
      </c>
      <c r="S182">
        <f t="shared" si="34"/>
        <v>0.80244976453795536</v>
      </c>
      <c r="V182">
        <f t="shared" si="35"/>
        <v>13</v>
      </c>
      <c r="W182" t="str">
        <f t="shared" si="36"/>
        <v/>
      </c>
      <c r="X182">
        <f t="shared" si="37"/>
        <v>416.94531200000347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207</v>
      </c>
      <c r="B183">
        <v>54352.574219000002</v>
      </c>
      <c r="C183">
        <v>54519</v>
      </c>
      <c r="D183">
        <v>55368</v>
      </c>
      <c r="E183">
        <v>54589</v>
      </c>
      <c r="F183">
        <v>51566</v>
      </c>
      <c r="G183">
        <v>54519</v>
      </c>
      <c r="H183">
        <v>52986</v>
      </c>
      <c r="I183">
        <v>52842</v>
      </c>
      <c r="J183">
        <v>53144</v>
      </c>
      <c r="L183" s="1" t="str">
        <f t="shared" si="28"/>
        <v>08SEP2024:14:00:00</v>
      </c>
      <c r="M183">
        <v>14</v>
      </c>
      <c r="N183">
        <f t="shared" si="29"/>
        <v>166.4257809999981</v>
      </c>
      <c r="O183" t="str">
        <f t="shared" si="30"/>
        <v/>
      </c>
      <c r="P183">
        <f t="shared" si="31"/>
        <v>166.4257809999981</v>
      </c>
      <c r="Q183" t="str">
        <f t="shared" si="32"/>
        <v/>
      </c>
      <c r="R183">
        <f t="shared" si="33"/>
        <v>1</v>
      </c>
      <c r="S183">
        <f t="shared" si="34"/>
        <v>0.30619668597374494</v>
      </c>
      <c r="V183">
        <f t="shared" si="35"/>
        <v>14</v>
      </c>
      <c r="W183" t="str">
        <f t="shared" si="36"/>
        <v/>
      </c>
      <c r="X183">
        <f t="shared" si="37"/>
        <v>166.4257809999981</v>
      </c>
      <c r="Y183" t="str">
        <f t="shared" si="38"/>
        <v/>
      </c>
      <c r="Z183">
        <f t="shared" si="39"/>
        <v>1</v>
      </c>
    </row>
    <row r="184" spans="1:26" x14ac:dyDescent="0.3">
      <c r="A184" t="s">
        <v>208</v>
      </c>
      <c r="B184">
        <v>56728.625</v>
      </c>
      <c r="C184">
        <v>56506</v>
      </c>
      <c r="D184">
        <v>57151</v>
      </c>
      <c r="E184">
        <v>56517</v>
      </c>
      <c r="F184">
        <v>53189</v>
      </c>
      <c r="G184">
        <v>56506</v>
      </c>
      <c r="H184">
        <v>54964</v>
      </c>
      <c r="I184">
        <v>54675</v>
      </c>
      <c r="J184">
        <v>55025</v>
      </c>
      <c r="L184" s="1" t="str">
        <f t="shared" si="28"/>
        <v>08SEP2024:15:00:00</v>
      </c>
      <c r="M184">
        <v>15</v>
      </c>
      <c r="N184">
        <f t="shared" si="29"/>
        <v>-222.625</v>
      </c>
      <c r="O184">
        <f t="shared" si="30"/>
        <v>-222.625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0.39243856166088992</v>
      </c>
      <c r="V184">
        <f t="shared" si="35"/>
        <v>15</v>
      </c>
      <c r="W184">
        <f t="shared" si="36"/>
        <v>-222.625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3">
      <c r="A185" t="s">
        <v>209</v>
      </c>
      <c r="B185">
        <v>58844.148437999997</v>
      </c>
      <c r="C185">
        <v>58377</v>
      </c>
      <c r="D185">
        <v>58348</v>
      </c>
      <c r="E185">
        <v>57535</v>
      </c>
      <c r="F185">
        <v>55149</v>
      </c>
      <c r="G185">
        <v>58377</v>
      </c>
      <c r="H185">
        <v>56840</v>
      </c>
      <c r="I185">
        <v>56476</v>
      </c>
      <c r="J185">
        <v>56735</v>
      </c>
      <c r="L185" s="1" t="str">
        <f t="shared" si="28"/>
        <v>08SEP2024:16:00:00</v>
      </c>
      <c r="M185">
        <v>16</v>
      </c>
      <c r="N185">
        <f t="shared" si="29"/>
        <v>-467.14843799999653</v>
      </c>
      <c r="O185">
        <f t="shared" si="30"/>
        <v>-467.14843799999653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0.79387407312419256</v>
      </c>
      <c r="V185">
        <f t="shared" si="35"/>
        <v>16</v>
      </c>
      <c r="W185">
        <f t="shared" si="36"/>
        <v>-467.14843799999653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3">
      <c r="A186" t="s">
        <v>210</v>
      </c>
      <c r="B186">
        <v>60620.039062999997</v>
      </c>
      <c r="C186">
        <v>59744</v>
      </c>
      <c r="D186">
        <v>59745</v>
      </c>
      <c r="E186">
        <v>58726</v>
      </c>
      <c r="F186">
        <v>57112</v>
      </c>
      <c r="G186">
        <v>59744</v>
      </c>
      <c r="H186">
        <v>58458</v>
      </c>
      <c r="I186">
        <v>57904</v>
      </c>
      <c r="J186">
        <v>58252</v>
      </c>
      <c r="L186" s="1" t="str">
        <f t="shared" si="28"/>
        <v>08SEP2024:17:00:00</v>
      </c>
      <c r="M186">
        <v>17</v>
      </c>
      <c r="N186">
        <f t="shared" si="29"/>
        <v>-876.03906299999653</v>
      </c>
      <c r="O186">
        <f t="shared" si="30"/>
        <v>-876.03906299999653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1.4451311423431514</v>
      </c>
      <c r="V186">
        <f t="shared" si="35"/>
        <v>17</v>
      </c>
      <c r="W186">
        <f t="shared" si="36"/>
        <v>-876.03906299999653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3">
      <c r="A187" t="s">
        <v>211</v>
      </c>
      <c r="B187">
        <v>61433.855469000002</v>
      </c>
      <c r="C187">
        <v>60117</v>
      </c>
      <c r="D187">
        <v>60197</v>
      </c>
      <c r="E187">
        <v>59113</v>
      </c>
      <c r="F187">
        <v>57685</v>
      </c>
      <c r="G187">
        <v>60117</v>
      </c>
      <c r="H187">
        <v>59100</v>
      </c>
      <c r="I187">
        <v>58430</v>
      </c>
      <c r="J187">
        <v>58771</v>
      </c>
      <c r="L187" s="1" t="str">
        <f t="shared" si="28"/>
        <v>08SEP2024:18:00:00</v>
      </c>
      <c r="M187">
        <v>18</v>
      </c>
      <c r="N187">
        <f t="shared" si="29"/>
        <v>-1316.8554690000019</v>
      </c>
      <c r="O187">
        <f t="shared" si="30"/>
        <v>-1316.8554690000019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2.1435338201498637</v>
      </c>
      <c r="V187">
        <f t="shared" si="35"/>
        <v>18</v>
      </c>
      <c r="W187">
        <f t="shared" si="36"/>
        <v>-1316.8554690000019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3">
      <c r="A188" t="s">
        <v>212</v>
      </c>
      <c r="B188">
        <v>60531.921875</v>
      </c>
      <c r="C188">
        <v>58561</v>
      </c>
      <c r="D188">
        <v>59256</v>
      </c>
      <c r="E188">
        <v>58282</v>
      </c>
      <c r="F188">
        <v>57099</v>
      </c>
      <c r="G188">
        <v>58561</v>
      </c>
      <c r="H188">
        <v>57867</v>
      </c>
      <c r="I188">
        <v>57123</v>
      </c>
      <c r="J188">
        <v>57678</v>
      </c>
      <c r="L188" s="1" t="str">
        <f t="shared" si="28"/>
        <v>08SEP2024:19:00:00</v>
      </c>
      <c r="M188">
        <v>19</v>
      </c>
      <c r="N188">
        <f t="shared" si="29"/>
        <v>-1970.921875</v>
      </c>
      <c r="O188">
        <f t="shared" si="30"/>
        <v>-1970.921875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3.2560041279872212</v>
      </c>
      <c r="V188">
        <f t="shared" si="35"/>
        <v>19</v>
      </c>
      <c r="W188">
        <f t="shared" si="36"/>
        <v>-1970.921875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3">
      <c r="A189" t="s">
        <v>213</v>
      </c>
      <c r="B189">
        <v>58349.9375</v>
      </c>
      <c r="C189">
        <v>56232</v>
      </c>
      <c r="D189">
        <v>57924</v>
      </c>
      <c r="E189">
        <v>56855</v>
      </c>
      <c r="F189">
        <v>55563</v>
      </c>
      <c r="G189">
        <v>56232</v>
      </c>
      <c r="H189">
        <v>55863</v>
      </c>
      <c r="I189">
        <v>55110</v>
      </c>
      <c r="J189">
        <v>55844</v>
      </c>
      <c r="L189" s="1" t="str">
        <f t="shared" si="28"/>
        <v>08SEP2024:20:00:00</v>
      </c>
      <c r="M189">
        <v>20</v>
      </c>
      <c r="N189">
        <f t="shared" si="29"/>
        <v>-2117.9375</v>
      </c>
      <c r="O189">
        <f t="shared" si="30"/>
        <v>-2117.9375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3.6297168270317344</v>
      </c>
      <c r="V189">
        <f t="shared" si="35"/>
        <v>20</v>
      </c>
      <c r="W189">
        <f t="shared" si="36"/>
        <v>-2117.9375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3">
      <c r="A190" t="s">
        <v>214</v>
      </c>
      <c r="B190">
        <v>56644.175780999998</v>
      </c>
      <c r="C190">
        <v>54744</v>
      </c>
      <c r="D190">
        <v>56630</v>
      </c>
      <c r="E190">
        <v>55794</v>
      </c>
      <c r="F190">
        <v>54334</v>
      </c>
      <c r="G190">
        <v>54744</v>
      </c>
      <c r="H190">
        <v>54584</v>
      </c>
      <c r="I190">
        <v>53858</v>
      </c>
      <c r="J190">
        <v>54580</v>
      </c>
      <c r="L190" s="1" t="str">
        <f t="shared" si="28"/>
        <v>08SEP2024:21:00:00</v>
      </c>
      <c r="M190">
        <v>21</v>
      </c>
      <c r="N190">
        <f t="shared" si="29"/>
        <v>-1900.1757809999981</v>
      </c>
      <c r="O190">
        <f t="shared" si="30"/>
        <v>-1900.1757809999981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3.3545828053823827</v>
      </c>
      <c r="V190">
        <f t="shared" si="35"/>
        <v>21</v>
      </c>
      <c r="W190">
        <f t="shared" si="36"/>
        <v>-1900.1757809999981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3">
      <c r="A191" t="s">
        <v>215</v>
      </c>
      <c r="B191">
        <v>54090.222655999998</v>
      </c>
      <c r="C191">
        <v>52675</v>
      </c>
      <c r="D191">
        <v>54529</v>
      </c>
      <c r="E191">
        <v>53887</v>
      </c>
      <c r="F191">
        <v>52421</v>
      </c>
      <c r="G191">
        <v>52675</v>
      </c>
      <c r="H191">
        <v>52619</v>
      </c>
      <c r="I191">
        <v>51994</v>
      </c>
      <c r="J191">
        <v>52649</v>
      </c>
      <c r="L191" s="1" t="str">
        <f t="shared" si="28"/>
        <v>08SEP2024:22:00:00</v>
      </c>
      <c r="M191">
        <v>22</v>
      </c>
      <c r="N191">
        <f t="shared" si="29"/>
        <v>-1415.2226559999981</v>
      </c>
      <c r="O191">
        <f t="shared" si="30"/>
        <v>-1415.2226559999981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2.6164112227831873</v>
      </c>
      <c r="V191">
        <f t="shared" si="35"/>
        <v>22</v>
      </c>
      <c r="W191">
        <f t="shared" si="36"/>
        <v>-1415.2226559999981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216</v>
      </c>
      <c r="B192">
        <v>50860.257812999997</v>
      </c>
      <c r="C192">
        <v>49869</v>
      </c>
      <c r="D192">
        <v>51242</v>
      </c>
      <c r="E192">
        <v>50706</v>
      </c>
      <c r="F192">
        <v>50262</v>
      </c>
      <c r="G192">
        <v>49869</v>
      </c>
      <c r="H192">
        <v>49851</v>
      </c>
      <c r="I192">
        <v>49368</v>
      </c>
      <c r="J192">
        <v>49951</v>
      </c>
      <c r="L192" s="1" t="str">
        <f t="shared" si="28"/>
        <v>08SEP2024:23:00:00</v>
      </c>
      <c r="M192">
        <v>23</v>
      </c>
      <c r="N192">
        <f t="shared" si="29"/>
        <v>-991.25781299999653</v>
      </c>
      <c r="O192">
        <f t="shared" si="30"/>
        <v>-991.25781299999653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1.9489830677709006</v>
      </c>
      <c r="V192">
        <f t="shared" si="35"/>
        <v>23</v>
      </c>
      <c r="W192">
        <f t="shared" si="36"/>
        <v>-991.25781299999653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217</v>
      </c>
      <c r="B193">
        <v>47354.25</v>
      </c>
      <c r="C193">
        <v>46767</v>
      </c>
      <c r="D193">
        <v>47997</v>
      </c>
      <c r="E193">
        <v>47448</v>
      </c>
      <c r="F193">
        <v>47450</v>
      </c>
      <c r="G193">
        <v>46767</v>
      </c>
      <c r="H193">
        <v>46773</v>
      </c>
      <c r="I193">
        <v>46439</v>
      </c>
      <c r="J193">
        <v>46917</v>
      </c>
      <c r="L193" s="1" t="str">
        <f t="shared" si="28"/>
        <v>09SEP2024:00:00:00</v>
      </c>
      <c r="M193">
        <v>24</v>
      </c>
      <c r="N193">
        <f t="shared" si="29"/>
        <v>-587.25</v>
      </c>
      <c r="O193">
        <f t="shared" si="30"/>
        <v>-587.25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1.2401210028666909</v>
      </c>
      <c r="V193">
        <f t="shared" si="35"/>
        <v>24</v>
      </c>
      <c r="W193">
        <f t="shared" si="36"/>
        <v>-587.25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218</v>
      </c>
      <c r="B194">
        <v>44904</v>
      </c>
      <c r="C194">
        <v>44903</v>
      </c>
      <c r="D194">
        <v>45548</v>
      </c>
      <c r="E194">
        <v>44418</v>
      </c>
      <c r="F194">
        <v>44903</v>
      </c>
      <c r="G194">
        <v>44224</v>
      </c>
      <c r="H194">
        <v>43869</v>
      </c>
      <c r="I194">
        <v>44043</v>
      </c>
      <c r="J194">
        <v>44255</v>
      </c>
      <c r="L194" s="1" t="str">
        <f t="shared" si="28"/>
        <v>09SEP2024:01:00:00</v>
      </c>
      <c r="M194">
        <v>1</v>
      </c>
      <c r="N194">
        <f t="shared" si="29"/>
        <v>-1</v>
      </c>
      <c r="O194">
        <f t="shared" si="30"/>
        <v>-1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2.2269730981649741E-3</v>
      </c>
      <c r="V194">
        <f t="shared" si="35"/>
        <v>1</v>
      </c>
      <c r="W194">
        <f t="shared" si="36"/>
        <v>-1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219</v>
      </c>
      <c r="B195">
        <v>42706.503905999998</v>
      </c>
      <c r="C195">
        <v>42774</v>
      </c>
      <c r="D195">
        <v>43500</v>
      </c>
      <c r="E195">
        <v>42268</v>
      </c>
      <c r="F195">
        <v>42774</v>
      </c>
      <c r="G195">
        <v>42096</v>
      </c>
      <c r="H195">
        <v>41717</v>
      </c>
      <c r="I195">
        <v>41964</v>
      </c>
      <c r="J195">
        <v>42120</v>
      </c>
      <c r="L195" s="1" t="str">
        <f t="shared" ref="L195:L258" si="40">A195</f>
        <v>09SEP2024:02:00:00</v>
      </c>
      <c r="M195">
        <v>2</v>
      </c>
      <c r="N195">
        <f t="shared" ref="N195:N258" si="41">C195-B195</f>
        <v>67.496094000001904</v>
      </c>
      <c r="O195" t="str">
        <f t="shared" ref="O195:O258" si="42">IF(N195&lt;0,N195,"")</f>
        <v/>
      </c>
      <c r="P195">
        <f t="shared" ref="P195:P258" si="43">IF(N195&gt;0,N195,"")</f>
        <v>67.496094000001904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0.15804640470820447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67.496094000001904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3">
      <c r="A196" t="s">
        <v>220</v>
      </c>
      <c r="B196">
        <v>41450.195312999997</v>
      </c>
      <c r="C196">
        <v>41432</v>
      </c>
      <c r="D196">
        <v>42146</v>
      </c>
      <c r="E196">
        <v>40893</v>
      </c>
      <c r="F196">
        <v>41432</v>
      </c>
      <c r="G196">
        <v>40698</v>
      </c>
      <c r="H196">
        <v>40304</v>
      </c>
      <c r="I196">
        <v>40611</v>
      </c>
      <c r="J196">
        <v>40749</v>
      </c>
      <c r="L196" s="1" t="str">
        <f t="shared" si="40"/>
        <v>09SEP2024:03:00:00</v>
      </c>
      <c r="M196">
        <v>3</v>
      </c>
      <c r="N196">
        <f t="shared" si="41"/>
        <v>-18.195312999996531</v>
      </c>
      <c r="O196">
        <f t="shared" si="42"/>
        <v>-18.195312999996531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4.3896808839136991E-2</v>
      </c>
      <c r="V196">
        <f t="shared" si="47"/>
        <v>3</v>
      </c>
      <c r="W196">
        <f t="shared" si="48"/>
        <v>-18.195312999996531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221</v>
      </c>
      <c r="B197">
        <v>40969.753905999998</v>
      </c>
      <c r="C197">
        <v>40808</v>
      </c>
      <c r="D197">
        <v>41455</v>
      </c>
      <c r="E197">
        <v>40290</v>
      </c>
      <c r="F197">
        <v>40808</v>
      </c>
      <c r="G197">
        <v>39947</v>
      </c>
      <c r="H197">
        <v>39635</v>
      </c>
      <c r="I197">
        <v>39868</v>
      </c>
      <c r="J197">
        <v>40073</v>
      </c>
      <c r="L197" s="1" t="str">
        <f t="shared" si="40"/>
        <v>09SEP2024:04:00:00</v>
      </c>
      <c r="M197">
        <v>4</v>
      </c>
      <c r="N197">
        <f t="shared" si="41"/>
        <v>-161.7539059999981</v>
      </c>
      <c r="O197">
        <f t="shared" si="42"/>
        <v>-161.7539059999981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0.39481297928008624</v>
      </c>
      <c r="V197">
        <f t="shared" si="47"/>
        <v>4</v>
      </c>
      <c r="W197">
        <f t="shared" si="48"/>
        <v>-161.7539059999981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222</v>
      </c>
      <c r="B198">
        <v>41016.96875</v>
      </c>
      <c r="C198">
        <v>40946</v>
      </c>
      <c r="D198">
        <v>41106</v>
      </c>
      <c r="E198">
        <v>40142</v>
      </c>
      <c r="F198">
        <v>40946</v>
      </c>
      <c r="G198">
        <v>39979</v>
      </c>
      <c r="H198">
        <v>39763</v>
      </c>
      <c r="I198">
        <v>39898</v>
      </c>
      <c r="J198">
        <v>40113</v>
      </c>
      <c r="L198" s="1" t="str">
        <f t="shared" si="40"/>
        <v>09SEP2024:05:00:00</v>
      </c>
      <c r="M198">
        <v>5</v>
      </c>
      <c r="N198">
        <f t="shared" si="41"/>
        <v>-70.96875</v>
      </c>
      <c r="O198">
        <f t="shared" si="42"/>
        <v>-70.96875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0.173022902868706</v>
      </c>
      <c r="V198">
        <f t="shared" si="47"/>
        <v>5</v>
      </c>
      <c r="W198">
        <f t="shared" si="48"/>
        <v>-70.96875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223</v>
      </c>
      <c r="B199">
        <v>42246.96875</v>
      </c>
      <c r="C199">
        <v>42189</v>
      </c>
      <c r="D199">
        <v>41566</v>
      </c>
      <c r="E199">
        <v>40803</v>
      </c>
      <c r="F199">
        <v>42189</v>
      </c>
      <c r="G199">
        <v>41146</v>
      </c>
      <c r="H199">
        <v>41044</v>
      </c>
      <c r="I199">
        <v>41065</v>
      </c>
      <c r="J199">
        <v>41220</v>
      </c>
      <c r="L199" s="1" t="str">
        <f t="shared" si="40"/>
        <v>09SEP2024:06:00:00</v>
      </c>
      <c r="M199">
        <v>6</v>
      </c>
      <c r="N199">
        <f t="shared" si="41"/>
        <v>-57.96875</v>
      </c>
      <c r="O199">
        <f t="shared" si="42"/>
        <v>-57.96875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0.13721398650642835</v>
      </c>
      <c r="V199">
        <f t="shared" si="47"/>
        <v>6</v>
      </c>
      <c r="W199">
        <f t="shared" si="48"/>
        <v>-57.96875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224</v>
      </c>
      <c r="B200">
        <v>44390.390625</v>
      </c>
      <c r="C200">
        <v>44301</v>
      </c>
      <c r="D200">
        <v>42754</v>
      </c>
      <c r="E200">
        <v>42113</v>
      </c>
      <c r="F200">
        <v>44301</v>
      </c>
      <c r="G200">
        <v>43276</v>
      </c>
      <c r="H200">
        <v>43268</v>
      </c>
      <c r="I200">
        <v>43219</v>
      </c>
      <c r="J200">
        <v>43216</v>
      </c>
      <c r="L200" s="1" t="str">
        <f t="shared" si="40"/>
        <v>09SEP2024:07:00:00</v>
      </c>
      <c r="M200">
        <v>7</v>
      </c>
      <c r="N200">
        <f t="shared" si="41"/>
        <v>-89.390625</v>
      </c>
      <c r="O200">
        <f t="shared" si="42"/>
        <v>-89.390625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0.20137381929154854</v>
      </c>
      <c r="V200">
        <f t="shared" si="47"/>
        <v>7</v>
      </c>
      <c r="W200">
        <f t="shared" si="48"/>
        <v>-89.390625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225</v>
      </c>
      <c r="B201">
        <v>44516.027344000002</v>
      </c>
      <c r="C201">
        <v>45080</v>
      </c>
      <c r="D201">
        <v>43366</v>
      </c>
      <c r="E201">
        <v>42678</v>
      </c>
      <c r="F201">
        <v>45080</v>
      </c>
      <c r="G201">
        <v>44033</v>
      </c>
      <c r="H201">
        <v>44039</v>
      </c>
      <c r="I201">
        <v>43958</v>
      </c>
      <c r="J201">
        <v>43935</v>
      </c>
      <c r="L201" s="1" t="str">
        <f t="shared" si="40"/>
        <v>09SEP2024:08:00:00</v>
      </c>
      <c r="M201">
        <v>8</v>
      </c>
      <c r="N201">
        <f t="shared" si="41"/>
        <v>563.9726559999981</v>
      </c>
      <c r="O201" t="str">
        <f t="shared" si="42"/>
        <v/>
      </c>
      <c r="P201">
        <f t="shared" si="43"/>
        <v>563.9726559999981</v>
      </c>
      <c r="Q201" t="str">
        <f t="shared" si="44"/>
        <v/>
      </c>
      <c r="R201">
        <f t="shared" si="45"/>
        <v>1</v>
      </c>
      <c r="S201">
        <f t="shared" si="46"/>
        <v>1.2668979907885063</v>
      </c>
      <c r="V201">
        <f t="shared" si="47"/>
        <v>8</v>
      </c>
      <c r="W201" t="str">
        <f t="shared" si="48"/>
        <v/>
      </c>
      <c r="X201">
        <f t="shared" si="49"/>
        <v>563.9726559999981</v>
      </c>
      <c r="Y201" t="str">
        <f t="shared" si="50"/>
        <v/>
      </c>
      <c r="Z201">
        <f t="shared" si="51"/>
        <v>1</v>
      </c>
    </row>
    <row r="202" spans="1:26" x14ac:dyDescent="0.3">
      <c r="A202" t="s">
        <v>226</v>
      </c>
      <c r="B202">
        <v>46489.1875</v>
      </c>
      <c r="C202">
        <v>45971</v>
      </c>
      <c r="D202">
        <v>44503</v>
      </c>
      <c r="E202">
        <v>44034</v>
      </c>
      <c r="F202">
        <v>45971</v>
      </c>
      <c r="G202">
        <v>45114</v>
      </c>
      <c r="H202">
        <v>45129</v>
      </c>
      <c r="I202">
        <v>44962</v>
      </c>
      <c r="J202">
        <v>45031</v>
      </c>
      <c r="L202" s="1" t="str">
        <f t="shared" si="40"/>
        <v>09SEP2024:09:00:00</v>
      </c>
      <c r="M202">
        <v>9</v>
      </c>
      <c r="N202">
        <f t="shared" si="41"/>
        <v>-518.1875</v>
      </c>
      <c r="O202">
        <f t="shared" si="42"/>
        <v>-518.1875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1.1146409044038468</v>
      </c>
      <c r="V202">
        <f t="shared" si="47"/>
        <v>9</v>
      </c>
      <c r="W202">
        <f t="shared" si="48"/>
        <v>-518.1875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3">
      <c r="A203" t="s">
        <v>227</v>
      </c>
      <c r="B203">
        <v>49064.789062999997</v>
      </c>
      <c r="C203">
        <v>47837</v>
      </c>
      <c r="D203">
        <v>47180</v>
      </c>
      <c r="E203">
        <v>46447</v>
      </c>
      <c r="F203">
        <v>47837</v>
      </c>
      <c r="G203">
        <v>47190</v>
      </c>
      <c r="H203">
        <v>47212</v>
      </c>
      <c r="I203">
        <v>46924</v>
      </c>
      <c r="J203">
        <v>47132</v>
      </c>
      <c r="L203" s="1" t="str">
        <f t="shared" si="40"/>
        <v>09SEP2024:10:00:00</v>
      </c>
      <c r="M203">
        <v>10</v>
      </c>
      <c r="N203">
        <f t="shared" si="41"/>
        <v>-1227.7890629999965</v>
      </c>
      <c r="O203">
        <f t="shared" si="42"/>
        <v>-1227.7890629999965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2.5023832496731924</v>
      </c>
      <c r="V203">
        <f t="shared" si="47"/>
        <v>10</v>
      </c>
      <c r="W203">
        <f t="shared" si="48"/>
        <v>-1227.7890629999965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3">
      <c r="A204" t="s">
        <v>228</v>
      </c>
      <c r="B204">
        <v>50311.957030999998</v>
      </c>
      <c r="C204">
        <v>49708</v>
      </c>
      <c r="D204">
        <v>49543</v>
      </c>
      <c r="E204">
        <v>48441</v>
      </c>
      <c r="F204">
        <v>49708</v>
      </c>
      <c r="G204">
        <v>49438</v>
      </c>
      <c r="H204">
        <v>49482</v>
      </c>
      <c r="I204">
        <v>49021</v>
      </c>
      <c r="J204">
        <v>49234</v>
      </c>
      <c r="L204" s="1" t="str">
        <f t="shared" si="40"/>
        <v>09SEP2024:11:00:00</v>
      </c>
      <c r="M204">
        <v>11</v>
      </c>
      <c r="N204">
        <f t="shared" si="41"/>
        <v>-603.9570309999981</v>
      </c>
      <c r="O204">
        <f t="shared" si="42"/>
        <v>-603.9570309999981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1.2004244450834352</v>
      </c>
      <c r="V204">
        <f t="shared" si="47"/>
        <v>11</v>
      </c>
      <c r="W204">
        <f t="shared" si="48"/>
        <v>-603.9570309999981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3">
      <c r="A205" t="s">
        <v>229</v>
      </c>
      <c r="B205">
        <v>51747.558594000002</v>
      </c>
      <c r="C205">
        <v>51525</v>
      </c>
      <c r="D205">
        <v>51854</v>
      </c>
      <c r="E205">
        <v>50690</v>
      </c>
      <c r="F205">
        <v>51525</v>
      </c>
      <c r="G205">
        <v>51729</v>
      </c>
      <c r="H205">
        <v>51791</v>
      </c>
      <c r="I205">
        <v>51105</v>
      </c>
      <c r="J205">
        <v>51388</v>
      </c>
      <c r="L205" s="1" t="str">
        <f t="shared" si="40"/>
        <v>09SEP2024:12:00:00</v>
      </c>
      <c r="M205">
        <v>12</v>
      </c>
      <c r="N205">
        <f t="shared" si="41"/>
        <v>-222.5585940000019</v>
      </c>
      <c r="O205">
        <f t="shared" si="42"/>
        <v>-222.5585940000019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0.43008520604063238</v>
      </c>
      <c r="V205">
        <f t="shared" si="47"/>
        <v>12</v>
      </c>
      <c r="W205">
        <f t="shared" si="48"/>
        <v>-222.5585940000019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3">
      <c r="A206" t="s">
        <v>230</v>
      </c>
      <c r="B206">
        <v>54144.484375</v>
      </c>
      <c r="C206">
        <v>53477</v>
      </c>
      <c r="D206">
        <v>54409</v>
      </c>
      <c r="E206">
        <v>53309</v>
      </c>
      <c r="F206">
        <v>53477</v>
      </c>
      <c r="G206">
        <v>54021</v>
      </c>
      <c r="H206">
        <v>54146</v>
      </c>
      <c r="I206">
        <v>53178</v>
      </c>
      <c r="J206">
        <v>53648</v>
      </c>
      <c r="L206" s="1" t="str">
        <f t="shared" si="40"/>
        <v>09SEP2024:13:00:00</v>
      </c>
      <c r="M206">
        <v>13</v>
      </c>
      <c r="N206">
        <f t="shared" si="41"/>
        <v>-667.484375</v>
      </c>
      <c r="O206">
        <f t="shared" si="42"/>
        <v>-667.484375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1.232783694784239</v>
      </c>
      <c r="V206">
        <f t="shared" si="47"/>
        <v>13</v>
      </c>
      <c r="W206">
        <f t="shared" si="48"/>
        <v>-667.484375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3">
      <c r="A207" t="s">
        <v>231</v>
      </c>
      <c r="B207">
        <v>56869.945312999997</v>
      </c>
      <c r="C207">
        <v>55720</v>
      </c>
      <c r="D207">
        <v>56774</v>
      </c>
      <c r="E207">
        <v>55710</v>
      </c>
      <c r="F207">
        <v>55720</v>
      </c>
      <c r="G207">
        <v>56456</v>
      </c>
      <c r="H207">
        <v>56728</v>
      </c>
      <c r="I207">
        <v>55427</v>
      </c>
      <c r="J207">
        <v>56035</v>
      </c>
      <c r="L207" s="1" t="str">
        <f t="shared" si="40"/>
        <v>09SEP2024:14:00:00</v>
      </c>
      <c r="M207">
        <v>14</v>
      </c>
      <c r="N207">
        <f t="shared" si="41"/>
        <v>-1149.9453129999965</v>
      </c>
      <c r="O207">
        <f t="shared" si="42"/>
        <v>-1149.9453129999965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2.0220615769382997</v>
      </c>
      <c r="V207">
        <f t="shared" si="47"/>
        <v>14</v>
      </c>
      <c r="W207">
        <f t="shared" si="48"/>
        <v>-1149.9453129999965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3">
      <c r="A208" t="s">
        <v>232</v>
      </c>
      <c r="B208">
        <v>59431.523437999997</v>
      </c>
      <c r="C208">
        <v>58199</v>
      </c>
      <c r="D208">
        <v>58821</v>
      </c>
      <c r="E208">
        <v>57944</v>
      </c>
      <c r="F208">
        <v>58199</v>
      </c>
      <c r="G208">
        <v>58659</v>
      </c>
      <c r="H208">
        <v>59097</v>
      </c>
      <c r="I208">
        <v>57497</v>
      </c>
      <c r="J208">
        <v>58308</v>
      </c>
      <c r="L208" s="1" t="str">
        <f t="shared" si="40"/>
        <v>09SEP2024:15:00:00</v>
      </c>
      <c r="M208">
        <v>15</v>
      </c>
      <c r="N208">
        <f t="shared" si="41"/>
        <v>-1232.5234379999965</v>
      </c>
      <c r="O208">
        <f t="shared" si="42"/>
        <v>-1232.5234379999965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2.0738546931003485</v>
      </c>
      <c r="V208">
        <f t="shared" si="47"/>
        <v>15</v>
      </c>
      <c r="W208">
        <f t="shared" si="48"/>
        <v>-1232.5234379999965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3">
      <c r="A209" t="s">
        <v>233</v>
      </c>
      <c r="B209">
        <v>62083.222655999998</v>
      </c>
      <c r="C209">
        <v>60507</v>
      </c>
      <c r="D209">
        <v>60219</v>
      </c>
      <c r="E209">
        <v>59511</v>
      </c>
      <c r="F209">
        <v>60507</v>
      </c>
      <c r="G209">
        <v>60627</v>
      </c>
      <c r="H209">
        <v>61091</v>
      </c>
      <c r="I209">
        <v>59369</v>
      </c>
      <c r="J209">
        <v>60254</v>
      </c>
      <c r="L209" s="1" t="str">
        <f t="shared" si="40"/>
        <v>09SEP2024:16:00:00</v>
      </c>
      <c r="M209">
        <v>16</v>
      </c>
      <c r="N209">
        <f t="shared" si="41"/>
        <v>-1576.2226559999981</v>
      </c>
      <c r="O209">
        <f t="shared" si="42"/>
        <v>-1576.2226559999981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2.5388866565992685</v>
      </c>
      <c r="V209">
        <f t="shared" si="47"/>
        <v>16</v>
      </c>
      <c r="W209">
        <f t="shared" si="48"/>
        <v>-1576.2226559999981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3">
      <c r="A210" t="s">
        <v>234</v>
      </c>
      <c r="B210">
        <v>64288.882812999997</v>
      </c>
      <c r="C210">
        <v>62459</v>
      </c>
      <c r="D210">
        <v>61561</v>
      </c>
      <c r="E210">
        <v>60819</v>
      </c>
      <c r="F210">
        <v>62459</v>
      </c>
      <c r="G210">
        <v>62314</v>
      </c>
      <c r="H210">
        <v>62786</v>
      </c>
      <c r="I210">
        <v>61075</v>
      </c>
      <c r="J210">
        <v>61926</v>
      </c>
      <c r="L210" s="1" t="str">
        <f t="shared" si="40"/>
        <v>09SEP2024:17:00:00</v>
      </c>
      <c r="M210">
        <v>17</v>
      </c>
      <c r="N210">
        <f t="shared" si="41"/>
        <v>-1829.8828129999965</v>
      </c>
      <c r="O210">
        <f t="shared" si="42"/>
        <v>-1829.8828129999965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2.846344084594937</v>
      </c>
      <c r="V210">
        <f t="shared" si="47"/>
        <v>17</v>
      </c>
      <c r="W210">
        <f t="shared" si="48"/>
        <v>-1829.8828129999965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3">
      <c r="A211" t="s">
        <v>235</v>
      </c>
      <c r="B211">
        <v>64983.574219000002</v>
      </c>
      <c r="C211">
        <v>63162</v>
      </c>
      <c r="D211">
        <v>62183</v>
      </c>
      <c r="E211">
        <v>61452</v>
      </c>
      <c r="F211">
        <v>63162</v>
      </c>
      <c r="G211">
        <v>62728</v>
      </c>
      <c r="H211">
        <v>63134</v>
      </c>
      <c r="I211">
        <v>61565</v>
      </c>
      <c r="J211">
        <v>62436</v>
      </c>
      <c r="L211" s="1" t="str">
        <f t="shared" si="40"/>
        <v>09SEP2024:18:00:00</v>
      </c>
      <c r="M211">
        <v>18</v>
      </c>
      <c r="N211">
        <f t="shared" si="41"/>
        <v>-1821.5742190000019</v>
      </c>
      <c r="O211">
        <f t="shared" si="42"/>
        <v>-1821.5742190000019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2.8031302385140382</v>
      </c>
      <c r="V211">
        <f t="shared" si="47"/>
        <v>18</v>
      </c>
      <c r="W211">
        <f t="shared" si="48"/>
        <v>-1821.5742190000019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3">
      <c r="A212" t="s">
        <v>236</v>
      </c>
      <c r="B212">
        <v>63930.054687999997</v>
      </c>
      <c r="C212">
        <v>61931</v>
      </c>
      <c r="D212">
        <v>61161</v>
      </c>
      <c r="E212">
        <v>60541</v>
      </c>
      <c r="F212">
        <v>61931</v>
      </c>
      <c r="G212">
        <v>61034</v>
      </c>
      <c r="H212">
        <v>61521</v>
      </c>
      <c r="I212">
        <v>60052</v>
      </c>
      <c r="J212">
        <v>61051</v>
      </c>
      <c r="L212" s="1" t="str">
        <f t="shared" si="40"/>
        <v>09SEP2024:19:00:00</v>
      </c>
      <c r="M212">
        <v>19</v>
      </c>
      <c r="N212">
        <f t="shared" si="41"/>
        <v>-1999.0546879999965</v>
      </c>
      <c r="O212">
        <f t="shared" si="42"/>
        <v>-1999.0546879999965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3.1269403690581066</v>
      </c>
      <c r="V212">
        <f t="shared" si="47"/>
        <v>19</v>
      </c>
      <c r="W212">
        <f t="shared" si="48"/>
        <v>-1999.0546879999965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3">
      <c r="A213" t="s">
        <v>237</v>
      </c>
      <c r="B213">
        <v>61077.941405999998</v>
      </c>
      <c r="C213">
        <v>59896</v>
      </c>
      <c r="D213">
        <v>59525</v>
      </c>
      <c r="E213">
        <v>58628</v>
      </c>
      <c r="F213">
        <v>59896</v>
      </c>
      <c r="G213">
        <v>58468</v>
      </c>
      <c r="H213">
        <v>59239</v>
      </c>
      <c r="I213">
        <v>57721</v>
      </c>
      <c r="J213">
        <v>58794</v>
      </c>
      <c r="L213" s="1" t="str">
        <f t="shared" si="40"/>
        <v>09SEP2024:20:00:00</v>
      </c>
      <c r="M213">
        <v>20</v>
      </c>
      <c r="N213">
        <f t="shared" si="41"/>
        <v>-1181.9414059999981</v>
      </c>
      <c r="O213">
        <f t="shared" si="42"/>
        <v>-1181.9414059999981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1.9351362845439484</v>
      </c>
      <c r="V213">
        <f t="shared" si="47"/>
        <v>20</v>
      </c>
      <c r="W213">
        <f t="shared" si="48"/>
        <v>-1181.9414059999981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238</v>
      </c>
      <c r="B214">
        <v>59317.910155999998</v>
      </c>
      <c r="C214">
        <v>58212</v>
      </c>
      <c r="D214">
        <v>58207</v>
      </c>
      <c r="E214">
        <v>57268</v>
      </c>
      <c r="F214">
        <v>58212</v>
      </c>
      <c r="G214">
        <v>56742</v>
      </c>
      <c r="H214">
        <v>57670</v>
      </c>
      <c r="I214">
        <v>56192</v>
      </c>
      <c r="J214">
        <v>57245</v>
      </c>
      <c r="L214" s="1" t="str">
        <f t="shared" si="40"/>
        <v>09SEP2024:21:00:00</v>
      </c>
      <c r="M214">
        <v>21</v>
      </c>
      <c r="N214">
        <f t="shared" si="41"/>
        <v>-1105.9101559999981</v>
      </c>
      <c r="O214">
        <f t="shared" si="42"/>
        <v>-1105.9101559999981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1.8643781500251244</v>
      </c>
      <c r="V214">
        <f t="shared" si="47"/>
        <v>21</v>
      </c>
      <c r="W214">
        <f t="shared" si="48"/>
        <v>-1105.9101559999981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239</v>
      </c>
      <c r="B215">
        <v>57041.976562999997</v>
      </c>
      <c r="C215">
        <v>55694</v>
      </c>
      <c r="D215">
        <v>56132</v>
      </c>
      <c r="E215">
        <v>55307</v>
      </c>
      <c r="F215">
        <v>55694</v>
      </c>
      <c r="G215">
        <v>54271</v>
      </c>
      <c r="H215">
        <v>55216</v>
      </c>
      <c r="I215">
        <v>53852</v>
      </c>
      <c r="J215">
        <v>54873</v>
      </c>
      <c r="L215" s="1" t="str">
        <f t="shared" si="40"/>
        <v>09SEP2024:22:00:00</v>
      </c>
      <c r="M215">
        <v>22</v>
      </c>
      <c r="N215">
        <f t="shared" si="41"/>
        <v>-1347.9765629999965</v>
      </c>
      <c r="O215">
        <f t="shared" si="42"/>
        <v>-1347.9765629999965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2.3631308804862754</v>
      </c>
      <c r="V215">
        <f t="shared" si="47"/>
        <v>22</v>
      </c>
      <c r="W215">
        <f t="shared" si="48"/>
        <v>-1347.9765629999965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240</v>
      </c>
      <c r="B216">
        <v>53358.601562999997</v>
      </c>
      <c r="C216">
        <v>52355</v>
      </c>
      <c r="D216">
        <v>52795</v>
      </c>
      <c r="E216">
        <v>52013</v>
      </c>
      <c r="F216">
        <v>52355</v>
      </c>
      <c r="G216">
        <v>51227</v>
      </c>
      <c r="H216">
        <v>52046</v>
      </c>
      <c r="I216">
        <v>50909</v>
      </c>
      <c r="J216">
        <v>51721</v>
      </c>
      <c r="L216" s="1" t="str">
        <f t="shared" si="40"/>
        <v>09SEP2024:23:00:00</v>
      </c>
      <c r="M216">
        <v>23</v>
      </c>
      <c r="N216">
        <f t="shared" si="41"/>
        <v>-1003.6015629999965</v>
      </c>
      <c r="O216">
        <f t="shared" si="42"/>
        <v>-1003.6015629999965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1.88086181721808</v>
      </c>
      <c r="V216">
        <f t="shared" si="47"/>
        <v>23</v>
      </c>
      <c r="W216">
        <f t="shared" si="48"/>
        <v>-1003.6015629999965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241</v>
      </c>
      <c r="B217">
        <v>49928.078125</v>
      </c>
      <c r="C217">
        <v>48957</v>
      </c>
      <c r="D217">
        <v>49303</v>
      </c>
      <c r="E217">
        <v>48496</v>
      </c>
      <c r="F217">
        <v>48957</v>
      </c>
      <c r="G217">
        <v>48020</v>
      </c>
      <c r="H217">
        <v>48697</v>
      </c>
      <c r="I217">
        <v>47780</v>
      </c>
      <c r="J217">
        <v>48424</v>
      </c>
      <c r="L217" s="1" t="str">
        <f t="shared" si="40"/>
        <v>10SEP2024:00:00:00</v>
      </c>
      <c r="M217">
        <v>24</v>
      </c>
      <c r="N217">
        <f t="shared" si="41"/>
        <v>-971.078125</v>
      </c>
      <c r="O217">
        <f t="shared" si="42"/>
        <v>-971.078125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1.944953944689815</v>
      </c>
      <c r="V217">
        <f t="shared" si="47"/>
        <v>24</v>
      </c>
      <c r="W217">
        <f t="shared" si="48"/>
        <v>-971.078125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242</v>
      </c>
      <c r="B218">
        <v>47392.003905999998</v>
      </c>
      <c r="C218">
        <v>46974</v>
      </c>
      <c r="D218">
        <v>46519</v>
      </c>
      <c r="E218">
        <v>45962</v>
      </c>
      <c r="F218">
        <v>46974</v>
      </c>
      <c r="G218">
        <v>46675</v>
      </c>
      <c r="H218">
        <v>45982</v>
      </c>
      <c r="I218">
        <v>46036</v>
      </c>
      <c r="J218">
        <v>46227</v>
      </c>
      <c r="L218" s="1" t="str">
        <f t="shared" si="40"/>
        <v>10SEP2024:01:00:00</v>
      </c>
      <c r="M218">
        <v>1</v>
      </c>
      <c r="N218">
        <f t="shared" si="41"/>
        <v>-418.0039059999981</v>
      </c>
      <c r="O218">
        <f t="shared" si="42"/>
        <v>-418.0039059999981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0.88201357095828004</v>
      </c>
      <c r="V218">
        <f t="shared" si="47"/>
        <v>1</v>
      </c>
      <c r="W218">
        <f t="shared" si="48"/>
        <v>-418.0039059999981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3">
      <c r="A219" t="s">
        <v>243</v>
      </c>
      <c r="B219">
        <v>45257.597655999998</v>
      </c>
      <c r="C219">
        <v>44729</v>
      </c>
      <c r="D219">
        <v>44405</v>
      </c>
      <c r="E219">
        <v>43891</v>
      </c>
      <c r="F219">
        <v>44729</v>
      </c>
      <c r="G219">
        <v>44402</v>
      </c>
      <c r="H219">
        <v>43743</v>
      </c>
      <c r="I219">
        <v>43875</v>
      </c>
      <c r="J219">
        <v>44026</v>
      </c>
      <c r="L219" s="1" t="str">
        <f t="shared" si="40"/>
        <v>10SEP2024:02:00:00</v>
      </c>
      <c r="M219">
        <v>2</v>
      </c>
      <c r="N219">
        <f t="shared" si="41"/>
        <v>-528.5976559999981</v>
      </c>
      <c r="O219">
        <f t="shared" si="42"/>
        <v>-528.5976559999981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1.1679755077099625</v>
      </c>
      <c r="V219">
        <f t="shared" si="47"/>
        <v>2</v>
      </c>
      <c r="W219">
        <f t="shared" si="48"/>
        <v>-528.5976559999981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244</v>
      </c>
      <c r="B220">
        <v>43693.980469000002</v>
      </c>
      <c r="C220">
        <v>43452</v>
      </c>
      <c r="D220">
        <v>43092</v>
      </c>
      <c r="E220">
        <v>42502</v>
      </c>
      <c r="F220">
        <v>43452</v>
      </c>
      <c r="G220">
        <v>42985</v>
      </c>
      <c r="H220">
        <v>42328</v>
      </c>
      <c r="I220">
        <v>42561</v>
      </c>
      <c r="J220">
        <v>42663</v>
      </c>
      <c r="L220" s="1" t="str">
        <f t="shared" si="40"/>
        <v>10SEP2024:03:00:00</v>
      </c>
      <c r="M220">
        <v>3</v>
      </c>
      <c r="N220">
        <f t="shared" si="41"/>
        <v>-241.9804690000019</v>
      </c>
      <c r="O220">
        <f t="shared" si="42"/>
        <v>-241.9804690000019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0.553807335478813</v>
      </c>
      <c r="V220">
        <f t="shared" si="47"/>
        <v>3</v>
      </c>
      <c r="W220">
        <f t="shared" si="48"/>
        <v>-241.9804690000019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245</v>
      </c>
      <c r="B221">
        <v>42657.875</v>
      </c>
      <c r="C221">
        <v>42781</v>
      </c>
      <c r="D221">
        <v>42356</v>
      </c>
      <c r="E221">
        <v>41733</v>
      </c>
      <c r="F221">
        <v>42781</v>
      </c>
      <c r="G221">
        <v>42050</v>
      </c>
      <c r="H221">
        <v>41553</v>
      </c>
      <c r="I221">
        <v>41712</v>
      </c>
      <c r="J221">
        <v>41864</v>
      </c>
      <c r="L221" s="1" t="str">
        <f t="shared" si="40"/>
        <v>10SEP2024:04:00:00</v>
      </c>
      <c r="M221">
        <v>4</v>
      </c>
      <c r="N221">
        <f t="shared" si="41"/>
        <v>123.125</v>
      </c>
      <c r="O221" t="str">
        <f t="shared" si="42"/>
        <v/>
      </c>
      <c r="P221">
        <f t="shared" si="43"/>
        <v>123.125</v>
      </c>
      <c r="Q221" t="str">
        <f t="shared" si="44"/>
        <v/>
      </c>
      <c r="R221">
        <f t="shared" si="45"/>
        <v>1</v>
      </c>
      <c r="S221">
        <f t="shared" si="46"/>
        <v>0.28863369307542863</v>
      </c>
      <c r="V221">
        <f t="shared" si="47"/>
        <v>4</v>
      </c>
      <c r="W221" t="str">
        <f t="shared" si="48"/>
        <v/>
      </c>
      <c r="X221">
        <f t="shared" si="49"/>
        <v>123.125</v>
      </c>
      <c r="Y221" t="str">
        <f t="shared" si="50"/>
        <v/>
      </c>
      <c r="Z221">
        <f t="shared" si="51"/>
        <v>1</v>
      </c>
    </row>
    <row r="222" spans="1:26" x14ac:dyDescent="0.3">
      <c r="A222" t="s">
        <v>246</v>
      </c>
      <c r="B222">
        <v>42771.675780999998</v>
      </c>
      <c r="C222">
        <v>42912</v>
      </c>
      <c r="D222">
        <v>42300</v>
      </c>
      <c r="E222">
        <v>41724</v>
      </c>
      <c r="F222">
        <v>42912</v>
      </c>
      <c r="G222">
        <v>41970</v>
      </c>
      <c r="H222">
        <v>41614</v>
      </c>
      <c r="I222">
        <v>41712</v>
      </c>
      <c r="J222">
        <v>41881</v>
      </c>
      <c r="L222" s="1" t="str">
        <f t="shared" si="40"/>
        <v>10SEP2024:05:00:00</v>
      </c>
      <c r="M222">
        <v>5</v>
      </c>
      <c r="N222">
        <f t="shared" si="41"/>
        <v>140.3242190000019</v>
      </c>
      <c r="O222" t="str">
        <f t="shared" si="42"/>
        <v/>
      </c>
      <c r="P222">
        <f t="shared" si="43"/>
        <v>140.3242190000019</v>
      </c>
      <c r="Q222" t="str">
        <f t="shared" si="44"/>
        <v/>
      </c>
      <c r="R222">
        <f t="shared" si="45"/>
        <v>1</v>
      </c>
      <c r="S222">
        <f t="shared" si="46"/>
        <v>0.3280774401229718</v>
      </c>
      <c r="V222">
        <f t="shared" si="47"/>
        <v>5</v>
      </c>
      <c r="W222" t="str">
        <f t="shared" si="48"/>
        <v/>
      </c>
      <c r="X222">
        <f t="shared" si="49"/>
        <v>140.3242190000019</v>
      </c>
      <c r="Y222" t="str">
        <f t="shared" si="50"/>
        <v/>
      </c>
      <c r="Z222">
        <f t="shared" si="51"/>
        <v>1</v>
      </c>
    </row>
    <row r="223" spans="1:26" x14ac:dyDescent="0.3">
      <c r="A223" t="s">
        <v>247</v>
      </c>
      <c r="B223">
        <v>43907.382812999997</v>
      </c>
      <c r="C223">
        <v>44246</v>
      </c>
      <c r="D223">
        <v>43051</v>
      </c>
      <c r="E223">
        <v>42480</v>
      </c>
      <c r="F223">
        <v>44246</v>
      </c>
      <c r="G223">
        <v>43156</v>
      </c>
      <c r="H223">
        <v>42958</v>
      </c>
      <c r="I223">
        <v>42999</v>
      </c>
      <c r="J223">
        <v>43061</v>
      </c>
      <c r="L223" s="1" t="str">
        <f t="shared" si="40"/>
        <v>10SEP2024:06:00:00</v>
      </c>
      <c r="M223">
        <v>6</v>
      </c>
      <c r="N223">
        <f t="shared" si="41"/>
        <v>338.61718700000347</v>
      </c>
      <c r="O223" t="str">
        <f t="shared" si="42"/>
        <v/>
      </c>
      <c r="P223">
        <f t="shared" si="43"/>
        <v>338.61718700000347</v>
      </c>
      <c r="Q223" t="str">
        <f t="shared" si="44"/>
        <v/>
      </c>
      <c r="R223">
        <f t="shared" si="45"/>
        <v>1</v>
      </c>
      <c r="S223">
        <f t="shared" si="46"/>
        <v>0.77120785914788448</v>
      </c>
      <c r="V223">
        <f t="shared" si="47"/>
        <v>6</v>
      </c>
      <c r="W223" t="str">
        <f t="shared" si="48"/>
        <v/>
      </c>
      <c r="X223">
        <f t="shared" si="49"/>
        <v>338.61718700000347</v>
      </c>
      <c r="Y223" t="str">
        <f t="shared" si="50"/>
        <v/>
      </c>
      <c r="Z223">
        <f t="shared" si="51"/>
        <v>1</v>
      </c>
    </row>
    <row r="224" spans="1:26" x14ac:dyDescent="0.3">
      <c r="A224" t="s">
        <v>248</v>
      </c>
      <c r="B224">
        <v>46145.730469000002</v>
      </c>
      <c r="C224">
        <v>46422</v>
      </c>
      <c r="D224">
        <v>44660</v>
      </c>
      <c r="E224">
        <v>44060</v>
      </c>
      <c r="F224">
        <v>46422</v>
      </c>
      <c r="G224">
        <v>45330</v>
      </c>
      <c r="H224">
        <v>45343</v>
      </c>
      <c r="I224">
        <v>45332</v>
      </c>
      <c r="J224">
        <v>45182</v>
      </c>
      <c r="L224" s="1" t="str">
        <f t="shared" si="40"/>
        <v>10SEP2024:07:00:00</v>
      </c>
      <c r="M224">
        <v>7</v>
      </c>
      <c r="N224">
        <f t="shared" si="41"/>
        <v>276.2695309999981</v>
      </c>
      <c r="O224" t="str">
        <f t="shared" si="42"/>
        <v/>
      </c>
      <c r="P224">
        <f t="shared" si="43"/>
        <v>276.2695309999981</v>
      </c>
      <c r="Q224" t="str">
        <f t="shared" si="44"/>
        <v/>
      </c>
      <c r="R224">
        <f t="shared" si="45"/>
        <v>1</v>
      </c>
      <c r="S224">
        <f t="shared" si="46"/>
        <v>0.5986892572555369</v>
      </c>
      <c r="V224">
        <f t="shared" si="47"/>
        <v>7</v>
      </c>
      <c r="W224" t="str">
        <f t="shared" si="48"/>
        <v/>
      </c>
      <c r="X224">
        <f t="shared" si="49"/>
        <v>276.2695309999981</v>
      </c>
      <c r="Y224" t="str">
        <f t="shared" si="50"/>
        <v/>
      </c>
      <c r="Z224">
        <f t="shared" si="51"/>
        <v>1</v>
      </c>
    </row>
    <row r="225" spans="1:26" x14ac:dyDescent="0.3">
      <c r="A225" t="s">
        <v>249</v>
      </c>
      <c r="B225">
        <v>46760.855469000002</v>
      </c>
      <c r="C225">
        <v>47156</v>
      </c>
      <c r="D225">
        <v>45252</v>
      </c>
      <c r="E225">
        <v>44542</v>
      </c>
      <c r="F225">
        <v>47156</v>
      </c>
      <c r="G225">
        <v>46066</v>
      </c>
      <c r="H225">
        <v>45996</v>
      </c>
      <c r="I225">
        <v>46047</v>
      </c>
      <c r="J225">
        <v>45848</v>
      </c>
      <c r="L225" s="1" t="str">
        <f t="shared" si="40"/>
        <v>10SEP2024:08:00:00</v>
      </c>
      <c r="M225">
        <v>8</v>
      </c>
      <c r="N225">
        <f t="shared" si="41"/>
        <v>395.1445309999981</v>
      </c>
      <c r="O225" t="str">
        <f t="shared" si="42"/>
        <v/>
      </c>
      <c r="P225">
        <f t="shared" si="43"/>
        <v>395.1445309999981</v>
      </c>
      <c r="Q225" t="str">
        <f t="shared" si="44"/>
        <v/>
      </c>
      <c r="R225">
        <f t="shared" si="45"/>
        <v>1</v>
      </c>
      <c r="S225">
        <f t="shared" si="46"/>
        <v>0.84503272456586731</v>
      </c>
      <c r="V225">
        <f t="shared" si="47"/>
        <v>8</v>
      </c>
      <c r="W225" t="str">
        <f t="shared" si="48"/>
        <v/>
      </c>
      <c r="X225">
        <f t="shared" si="49"/>
        <v>395.1445309999981</v>
      </c>
      <c r="Y225" t="str">
        <f t="shared" si="50"/>
        <v/>
      </c>
      <c r="Z225">
        <f t="shared" si="51"/>
        <v>1</v>
      </c>
    </row>
    <row r="226" spans="1:26" x14ac:dyDescent="0.3">
      <c r="A226" t="s">
        <v>250</v>
      </c>
      <c r="B226">
        <v>47945.675780999998</v>
      </c>
      <c r="C226">
        <v>48056</v>
      </c>
      <c r="D226">
        <v>46914</v>
      </c>
      <c r="E226">
        <v>46746</v>
      </c>
      <c r="F226">
        <v>48056</v>
      </c>
      <c r="G226">
        <v>47392</v>
      </c>
      <c r="H226">
        <v>46702</v>
      </c>
      <c r="I226">
        <v>47113</v>
      </c>
      <c r="J226">
        <v>47110</v>
      </c>
      <c r="L226" s="1" t="str">
        <f t="shared" si="40"/>
        <v>10SEP2024:09:00:00</v>
      </c>
      <c r="M226">
        <v>9</v>
      </c>
      <c r="N226">
        <f t="shared" si="41"/>
        <v>110.3242190000019</v>
      </c>
      <c r="O226" t="str">
        <f t="shared" si="42"/>
        <v/>
      </c>
      <c r="P226">
        <f t="shared" si="43"/>
        <v>110.3242190000019</v>
      </c>
      <c r="Q226" t="str">
        <f t="shared" si="44"/>
        <v/>
      </c>
      <c r="R226">
        <f t="shared" si="45"/>
        <v>1</v>
      </c>
      <c r="S226">
        <f t="shared" si="46"/>
        <v>0.23010254251900941</v>
      </c>
      <c r="V226">
        <f t="shared" si="47"/>
        <v>9</v>
      </c>
      <c r="W226" t="str">
        <f t="shared" si="48"/>
        <v/>
      </c>
      <c r="X226">
        <f t="shared" si="49"/>
        <v>110.3242190000019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251</v>
      </c>
      <c r="B227">
        <v>50240.84375</v>
      </c>
      <c r="C227">
        <v>50008</v>
      </c>
      <c r="D227">
        <v>49565</v>
      </c>
      <c r="E227">
        <v>49560</v>
      </c>
      <c r="F227">
        <v>50008</v>
      </c>
      <c r="G227">
        <v>49785</v>
      </c>
      <c r="H227">
        <v>48631</v>
      </c>
      <c r="I227">
        <v>49347</v>
      </c>
      <c r="J227">
        <v>49384</v>
      </c>
      <c r="L227" s="1" t="str">
        <f t="shared" si="40"/>
        <v>10SEP2024:10:00:00</v>
      </c>
      <c r="M227">
        <v>10</v>
      </c>
      <c r="N227">
        <f t="shared" si="41"/>
        <v>-232.84375</v>
      </c>
      <c r="O227">
        <f t="shared" si="42"/>
        <v>-232.84375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0.46345509474052171</v>
      </c>
      <c r="V227">
        <f t="shared" si="47"/>
        <v>10</v>
      </c>
      <c r="W227">
        <f t="shared" si="48"/>
        <v>-232.84375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3">
      <c r="A228" t="s">
        <v>252</v>
      </c>
      <c r="B228">
        <v>51492.1875</v>
      </c>
      <c r="C228">
        <v>51924</v>
      </c>
      <c r="D228">
        <v>52017</v>
      </c>
      <c r="E228">
        <v>51587</v>
      </c>
      <c r="F228">
        <v>51924</v>
      </c>
      <c r="G228">
        <v>52311</v>
      </c>
      <c r="H228">
        <v>51062</v>
      </c>
      <c r="I228">
        <v>51972</v>
      </c>
      <c r="J228">
        <v>51718</v>
      </c>
      <c r="L228" s="1" t="str">
        <f t="shared" si="40"/>
        <v>10SEP2024:11:00:00</v>
      </c>
      <c r="M228">
        <v>11</v>
      </c>
      <c r="N228">
        <f t="shared" si="41"/>
        <v>431.8125</v>
      </c>
      <c r="O228" t="str">
        <f t="shared" si="42"/>
        <v/>
      </c>
      <c r="P228">
        <f t="shared" si="43"/>
        <v>431.8125</v>
      </c>
      <c r="Q228" t="str">
        <f t="shared" si="44"/>
        <v/>
      </c>
      <c r="R228">
        <f t="shared" si="45"/>
        <v>1</v>
      </c>
      <c r="S228">
        <f t="shared" si="46"/>
        <v>0.83859808830223026</v>
      </c>
      <c r="V228">
        <f t="shared" si="47"/>
        <v>11</v>
      </c>
      <c r="W228" t="str">
        <f t="shared" si="48"/>
        <v/>
      </c>
      <c r="X228">
        <f t="shared" si="49"/>
        <v>431.8125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253</v>
      </c>
      <c r="B229">
        <v>54119.730469000002</v>
      </c>
      <c r="C229">
        <v>54048</v>
      </c>
      <c r="D229">
        <v>54329</v>
      </c>
      <c r="E229">
        <v>53600</v>
      </c>
      <c r="F229">
        <v>54048</v>
      </c>
      <c r="G229">
        <v>54945</v>
      </c>
      <c r="H229">
        <v>53588</v>
      </c>
      <c r="I229">
        <v>54608</v>
      </c>
      <c r="J229">
        <v>54121</v>
      </c>
      <c r="L229" s="1" t="str">
        <f t="shared" si="40"/>
        <v>10SEP2024:12:00:00</v>
      </c>
      <c r="M229">
        <v>12</v>
      </c>
      <c r="N229">
        <f t="shared" si="41"/>
        <v>-71.730469000001904</v>
      </c>
      <c r="O229">
        <f t="shared" si="42"/>
        <v>-71.730469000001904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0.13254032933717103</v>
      </c>
      <c r="V229">
        <f t="shared" si="47"/>
        <v>12</v>
      </c>
      <c r="W229">
        <f t="shared" si="48"/>
        <v>-71.730469000001904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3">
      <c r="A230" t="s">
        <v>254</v>
      </c>
      <c r="B230">
        <v>57058.851562999997</v>
      </c>
      <c r="C230">
        <v>56580</v>
      </c>
      <c r="D230">
        <v>57232</v>
      </c>
      <c r="E230">
        <v>56589</v>
      </c>
      <c r="F230">
        <v>56580</v>
      </c>
      <c r="G230">
        <v>57737</v>
      </c>
      <c r="H230">
        <v>56412</v>
      </c>
      <c r="I230">
        <v>57330</v>
      </c>
      <c r="J230">
        <v>56906</v>
      </c>
      <c r="L230" s="1" t="str">
        <f t="shared" si="40"/>
        <v>10SEP2024:13:00:00</v>
      </c>
      <c r="M230">
        <v>13</v>
      </c>
      <c r="N230">
        <f t="shared" si="41"/>
        <v>-478.85156299999653</v>
      </c>
      <c r="O230">
        <f t="shared" si="42"/>
        <v>-478.85156299999653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0.83922397644348912</v>
      </c>
      <c r="V230">
        <f t="shared" si="47"/>
        <v>13</v>
      </c>
      <c r="W230">
        <f t="shared" si="48"/>
        <v>-478.85156299999653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3">
      <c r="A231" t="s">
        <v>255</v>
      </c>
      <c r="B231">
        <v>59901.128905999998</v>
      </c>
      <c r="C231">
        <v>59194</v>
      </c>
      <c r="D231">
        <v>59935</v>
      </c>
      <c r="E231">
        <v>59334</v>
      </c>
      <c r="F231">
        <v>59194</v>
      </c>
      <c r="G231">
        <v>60511</v>
      </c>
      <c r="H231">
        <v>59269</v>
      </c>
      <c r="I231">
        <v>60049</v>
      </c>
      <c r="J231">
        <v>59669</v>
      </c>
      <c r="L231" s="1" t="str">
        <f t="shared" si="40"/>
        <v>10SEP2024:14:00:00</v>
      </c>
      <c r="M231">
        <v>14</v>
      </c>
      <c r="N231">
        <f t="shared" si="41"/>
        <v>-707.1289059999981</v>
      </c>
      <c r="O231">
        <f t="shared" si="42"/>
        <v>-707.1289059999981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1.1804934546553572</v>
      </c>
      <c r="V231">
        <f t="shared" si="47"/>
        <v>14</v>
      </c>
      <c r="W231">
        <f t="shared" si="48"/>
        <v>-707.1289059999981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3">
      <c r="A232" t="s">
        <v>256</v>
      </c>
      <c r="B232">
        <v>62374.921875</v>
      </c>
      <c r="C232">
        <v>61950</v>
      </c>
      <c r="D232">
        <v>62109</v>
      </c>
      <c r="E232">
        <v>61578</v>
      </c>
      <c r="F232">
        <v>61950</v>
      </c>
      <c r="G232">
        <v>62701</v>
      </c>
      <c r="H232">
        <v>61609</v>
      </c>
      <c r="I232">
        <v>62278</v>
      </c>
      <c r="J232">
        <v>62042</v>
      </c>
      <c r="L232" s="1" t="str">
        <f t="shared" si="40"/>
        <v>10SEP2024:15:00:00</v>
      </c>
      <c r="M232">
        <v>15</v>
      </c>
      <c r="N232">
        <f t="shared" si="41"/>
        <v>-424.921875</v>
      </c>
      <c r="O232">
        <f t="shared" si="42"/>
        <v>-424.921875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0.68123832820431895</v>
      </c>
      <c r="V232">
        <f t="shared" si="47"/>
        <v>15</v>
      </c>
      <c r="W232">
        <f t="shared" si="48"/>
        <v>-424.921875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3">
      <c r="A233" t="s">
        <v>257</v>
      </c>
      <c r="B233">
        <v>64579.925780999998</v>
      </c>
      <c r="C233">
        <v>64380</v>
      </c>
      <c r="D233">
        <v>63588</v>
      </c>
      <c r="E233">
        <v>63130</v>
      </c>
      <c r="F233">
        <v>64380</v>
      </c>
      <c r="G233">
        <v>64071</v>
      </c>
      <c r="H233">
        <v>63248</v>
      </c>
      <c r="I233">
        <v>63888</v>
      </c>
      <c r="J233">
        <v>63765</v>
      </c>
      <c r="L233" s="1" t="str">
        <f t="shared" si="40"/>
        <v>10SEP2024:16:00:00</v>
      </c>
      <c r="M233">
        <v>16</v>
      </c>
      <c r="N233">
        <f t="shared" si="41"/>
        <v>-199.9257809999981</v>
      </c>
      <c r="O233">
        <f t="shared" si="42"/>
        <v>-199.9257809999981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0.30957883364247857</v>
      </c>
      <c r="V233">
        <f t="shared" si="47"/>
        <v>16</v>
      </c>
      <c r="W233">
        <f t="shared" si="48"/>
        <v>-199.9257809999981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3">
      <c r="A234" t="s">
        <v>258</v>
      </c>
      <c r="B234">
        <v>66576.5</v>
      </c>
      <c r="C234">
        <v>66001</v>
      </c>
      <c r="D234">
        <v>64592</v>
      </c>
      <c r="E234">
        <v>64258</v>
      </c>
      <c r="F234">
        <v>66001</v>
      </c>
      <c r="G234">
        <v>65054</v>
      </c>
      <c r="H234">
        <v>64531</v>
      </c>
      <c r="I234">
        <v>65168</v>
      </c>
      <c r="J234">
        <v>65008</v>
      </c>
      <c r="L234" s="1" t="str">
        <f t="shared" si="40"/>
        <v>10SEP2024:17:00:00</v>
      </c>
      <c r="M234">
        <v>17</v>
      </c>
      <c r="N234">
        <f t="shared" si="41"/>
        <v>-575.5</v>
      </c>
      <c r="O234">
        <f t="shared" si="42"/>
        <v>-575.5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0.86441912686909039</v>
      </c>
      <c r="V234">
        <f t="shared" si="47"/>
        <v>17</v>
      </c>
      <c r="W234">
        <f t="shared" si="48"/>
        <v>-575.5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3">
      <c r="A235" t="s">
        <v>259</v>
      </c>
      <c r="B235">
        <v>66813.515625</v>
      </c>
      <c r="C235">
        <v>66050</v>
      </c>
      <c r="D235">
        <v>65070</v>
      </c>
      <c r="E235">
        <v>64585</v>
      </c>
      <c r="F235">
        <v>66050</v>
      </c>
      <c r="G235">
        <v>64840</v>
      </c>
      <c r="H235">
        <v>64529</v>
      </c>
      <c r="I235">
        <v>65167</v>
      </c>
      <c r="J235">
        <v>65029</v>
      </c>
      <c r="L235" s="1" t="str">
        <f t="shared" si="40"/>
        <v>10SEP2024:18:00:00</v>
      </c>
      <c r="M235">
        <v>18</v>
      </c>
      <c r="N235">
        <f t="shared" si="41"/>
        <v>-763.515625</v>
      </c>
      <c r="O235">
        <f t="shared" si="42"/>
        <v>-763.515625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1.1427562490280199</v>
      </c>
      <c r="V235">
        <f t="shared" si="47"/>
        <v>18</v>
      </c>
      <c r="W235">
        <f t="shared" si="48"/>
        <v>-763.515625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3">
      <c r="A236" t="s">
        <v>260</v>
      </c>
      <c r="B236">
        <v>65771.320313000004</v>
      </c>
      <c r="C236">
        <v>64937</v>
      </c>
      <c r="D236">
        <v>63993</v>
      </c>
      <c r="E236">
        <v>63446</v>
      </c>
      <c r="F236">
        <v>64937</v>
      </c>
      <c r="G236">
        <v>62973</v>
      </c>
      <c r="H236">
        <v>62862</v>
      </c>
      <c r="I236">
        <v>63323</v>
      </c>
      <c r="J236">
        <v>63474</v>
      </c>
      <c r="L236" s="1" t="str">
        <f t="shared" si="40"/>
        <v>10SEP2024:19:00:00</v>
      </c>
      <c r="M236">
        <v>19</v>
      </c>
      <c r="N236">
        <f t="shared" si="41"/>
        <v>-834.32031300000381</v>
      </c>
      <c r="O236">
        <f t="shared" si="42"/>
        <v>-834.32031300000381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1.2685168992040083</v>
      </c>
      <c r="V236">
        <f t="shared" si="47"/>
        <v>19</v>
      </c>
      <c r="W236">
        <f t="shared" si="48"/>
        <v>-834.32031300000381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3">
      <c r="A237" t="s">
        <v>261</v>
      </c>
      <c r="B237">
        <v>63206.050780999998</v>
      </c>
      <c r="C237">
        <v>63700</v>
      </c>
      <c r="D237">
        <v>62055</v>
      </c>
      <c r="E237">
        <v>61202</v>
      </c>
      <c r="F237">
        <v>63700</v>
      </c>
      <c r="G237">
        <v>60919</v>
      </c>
      <c r="H237">
        <v>61004</v>
      </c>
      <c r="I237">
        <v>61119</v>
      </c>
      <c r="J237">
        <v>61547</v>
      </c>
      <c r="L237" s="1" t="str">
        <f t="shared" si="40"/>
        <v>10SEP2024:20:00:00</v>
      </c>
      <c r="M237">
        <v>20</v>
      </c>
      <c r="N237">
        <f t="shared" si="41"/>
        <v>493.9492190000019</v>
      </c>
      <c r="O237" t="str">
        <f t="shared" si="42"/>
        <v/>
      </c>
      <c r="P237">
        <f t="shared" si="43"/>
        <v>493.9492190000019</v>
      </c>
      <c r="Q237" t="str">
        <f t="shared" si="44"/>
        <v/>
      </c>
      <c r="R237">
        <f t="shared" si="45"/>
        <v>1</v>
      </c>
      <c r="S237">
        <f t="shared" si="46"/>
        <v>0.78149039988507729</v>
      </c>
      <c r="V237">
        <f t="shared" si="47"/>
        <v>20</v>
      </c>
      <c r="W237" t="str">
        <f t="shared" si="48"/>
        <v/>
      </c>
      <c r="X237">
        <f t="shared" si="49"/>
        <v>493.9492190000019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262</v>
      </c>
      <c r="B238">
        <v>61473.054687999997</v>
      </c>
      <c r="C238">
        <v>62237</v>
      </c>
      <c r="D238">
        <v>60774</v>
      </c>
      <c r="E238">
        <v>60058</v>
      </c>
      <c r="F238">
        <v>62237</v>
      </c>
      <c r="G238">
        <v>59542</v>
      </c>
      <c r="H238">
        <v>59950</v>
      </c>
      <c r="I238">
        <v>59580</v>
      </c>
      <c r="J238">
        <v>60218</v>
      </c>
      <c r="L238" s="1" t="str">
        <f t="shared" si="40"/>
        <v>10SEP2024:21:00:00</v>
      </c>
      <c r="M238">
        <v>21</v>
      </c>
      <c r="N238">
        <f t="shared" si="41"/>
        <v>763.94531200000347</v>
      </c>
      <c r="O238" t="str">
        <f t="shared" si="42"/>
        <v/>
      </c>
      <c r="P238">
        <f t="shared" si="43"/>
        <v>763.94531200000347</v>
      </c>
      <c r="Q238" t="str">
        <f t="shared" si="44"/>
        <v/>
      </c>
      <c r="R238">
        <f t="shared" si="45"/>
        <v>1</v>
      </c>
      <c r="S238">
        <f t="shared" si="46"/>
        <v>1.2427319837566675</v>
      </c>
      <c r="V238">
        <f t="shared" si="47"/>
        <v>21</v>
      </c>
      <c r="W238" t="str">
        <f t="shared" si="48"/>
        <v/>
      </c>
      <c r="X238">
        <f t="shared" si="49"/>
        <v>763.94531200000347</v>
      </c>
      <c r="Y238" t="str">
        <f t="shared" si="50"/>
        <v/>
      </c>
      <c r="Z238">
        <f t="shared" si="51"/>
        <v>1</v>
      </c>
    </row>
    <row r="239" spans="1:26" x14ac:dyDescent="0.3">
      <c r="A239" t="s">
        <v>263</v>
      </c>
      <c r="B239">
        <v>59429.203125</v>
      </c>
      <c r="C239">
        <v>59529</v>
      </c>
      <c r="D239">
        <v>58881</v>
      </c>
      <c r="E239">
        <v>58197</v>
      </c>
      <c r="F239">
        <v>59529</v>
      </c>
      <c r="G239">
        <v>57119</v>
      </c>
      <c r="H239">
        <v>57629</v>
      </c>
      <c r="I239">
        <v>57150</v>
      </c>
      <c r="J239">
        <v>57877</v>
      </c>
      <c r="L239" s="1" t="str">
        <f t="shared" si="40"/>
        <v>10SEP2024:22:00:00</v>
      </c>
      <c r="M239">
        <v>22</v>
      </c>
      <c r="N239">
        <f t="shared" si="41"/>
        <v>99.796875</v>
      </c>
      <c r="O239" t="str">
        <f t="shared" si="42"/>
        <v/>
      </c>
      <c r="P239">
        <f t="shared" si="43"/>
        <v>99.796875</v>
      </c>
      <c r="Q239" t="str">
        <f t="shared" si="44"/>
        <v/>
      </c>
      <c r="R239">
        <f t="shared" si="45"/>
        <v>1</v>
      </c>
      <c r="S239">
        <f t="shared" si="46"/>
        <v>0.1679256489273345</v>
      </c>
      <c r="V239">
        <f t="shared" si="47"/>
        <v>22</v>
      </c>
      <c r="W239" t="str">
        <f t="shared" si="48"/>
        <v/>
      </c>
      <c r="X239">
        <f t="shared" si="49"/>
        <v>99.796875</v>
      </c>
      <c r="Y239" t="str">
        <f t="shared" si="50"/>
        <v/>
      </c>
      <c r="Z239">
        <f t="shared" si="51"/>
        <v>1</v>
      </c>
    </row>
    <row r="240" spans="1:26" x14ac:dyDescent="0.3">
      <c r="A240" t="s">
        <v>264</v>
      </c>
      <c r="B240">
        <v>56170.320312999997</v>
      </c>
      <c r="C240">
        <v>55891</v>
      </c>
      <c r="D240">
        <v>55210</v>
      </c>
      <c r="E240">
        <v>54932</v>
      </c>
      <c r="F240">
        <v>55891</v>
      </c>
      <c r="G240">
        <v>53962</v>
      </c>
      <c r="H240">
        <v>54383</v>
      </c>
      <c r="I240">
        <v>53923</v>
      </c>
      <c r="J240">
        <v>54582</v>
      </c>
      <c r="L240" s="1" t="str">
        <f t="shared" si="40"/>
        <v>10SEP2024:23:00:00</v>
      </c>
      <c r="M240">
        <v>23</v>
      </c>
      <c r="N240">
        <f t="shared" si="41"/>
        <v>-279.32031299999653</v>
      </c>
      <c r="O240">
        <f t="shared" si="42"/>
        <v>-279.32031299999653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0.4972738475471199</v>
      </c>
      <c r="V240">
        <f t="shared" si="47"/>
        <v>23</v>
      </c>
      <c r="W240">
        <f t="shared" si="48"/>
        <v>-279.32031299999653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265</v>
      </c>
      <c r="B241">
        <v>53033.050780999998</v>
      </c>
      <c r="C241">
        <v>52354</v>
      </c>
      <c r="D241">
        <v>51624</v>
      </c>
      <c r="E241">
        <v>51502</v>
      </c>
      <c r="F241">
        <v>52354</v>
      </c>
      <c r="G241">
        <v>50885</v>
      </c>
      <c r="H241">
        <v>51193</v>
      </c>
      <c r="I241">
        <v>50723</v>
      </c>
      <c r="J241">
        <v>51321</v>
      </c>
      <c r="L241" s="1" t="str">
        <f t="shared" si="40"/>
        <v>11SEP2024:00:00:00</v>
      </c>
      <c r="M241">
        <v>24</v>
      </c>
      <c r="N241">
        <f t="shared" si="41"/>
        <v>-679.0507809999981</v>
      </c>
      <c r="O241">
        <f t="shared" si="42"/>
        <v>-679.0507809999981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1.2804294133560947</v>
      </c>
      <c r="V241">
        <f t="shared" si="47"/>
        <v>24</v>
      </c>
      <c r="W241">
        <f t="shared" si="48"/>
        <v>-679.0507809999981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266</v>
      </c>
      <c r="B242">
        <v>50552.117187999997</v>
      </c>
      <c r="C242">
        <v>49587</v>
      </c>
      <c r="D242">
        <v>49512</v>
      </c>
      <c r="E242">
        <v>49636</v>
      </c>
      <c r="F242">
        <v>49587</v>
      </c>
      <c r="G242">
        <v>49044</v>
      </c>
      <c r="H242">
        <v>48407</v>
      </c>
      <c r="I242">
        <v>48488</v>
      </c>
      <c r="J242">
        <v>49010</v>
      </c>
      <c r="L242" s="1" t="str">
        <f t="shared" si="40"/>
        <v>11SEP2024:01:00:00</v>
      </c>
      <c r="M242">
        <v>1</v>
      </c>
      <c r="N242">
        <f t="shared" si="41"/>
        <v>-965.11718799999653</v>
      </c>
      <c r="O242">
        <f t="shared" si="42"/>
        <v>-965.11718799999653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1.9091528538968789</v>
      </c>
      <c r="V242">
        <f t="shared" si="47"/>
        <v>1</v>
      </c>
      <c r="W242">
        <f t="shared" si="48"/>
        <v>-965.11718799999653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267</v>
      </c>
      <c r="B243">
        <v>48331.484375</v>
      </c>
      <c r="C243">
        <v>47210</v>
      </c>
      <c r="D243">
        <v>47390</v>
      </c>
      <c r="E243">
        <v>47465</v>
      </c>
      <c r="F243">
        <v>47210</v>
      </c>
      <c r="G243">
        <v>46677</v>
      </c>
      <c r="H243">
        <v>46135</v>
      </c>
      <c r="I243">
        <v>46145</v>
      </c>
      <c r="J243">
        <v>46723</v>
      </c>
      <c r="L243" s="1" t="str">
        <f t="shared" si="40"/>
        <v>11SEP2024:02:00:00</v>
      </c>
      <c r="M243">
        <v>2</v>
      </c>
      <c r="N243">
        <f t="shared" si="41"/>
        <v>-1121.484375</v>
      </c>
      <c r="O243">
        <f t="shared" si="42"/>
        <v>-1121.484375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2.3204012653501289</v>
      </c>
      <c r="V243">
        <f t="shared" si="47"/>
        <v>2</v>
      </c>
      <c r="W243">
        <f t="shared" si="48"/>
        <v>-1121.484375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268</v>
      </c>
      <c r="B244">
        <v>47004.855469000002</v>
      </c>
      <c r="C244">
        <v>45707</v>
      </c>
      <c r="D244">
        <v>46049</v>
      </c>
      <c r="E244">
        <v>46064</v>
      </c>
      <c r="F244">
        <v>45707</v>
      </c>
      <c r="G244">
        <v>45213</v>
      </c>
      <c r="H244">
        <v>44664</v>
      </c>
      <c r="I244">
        <v>44719</v>
      </c>
      <c r="J244">
        <v>45282</v>
      </c>
      <c r="L244" s="1" t="str">
        <f t="shared" si="40"/>
        <v>11SEP2024:03:00:00</v>
      </c>
      <c r="M244">
        <v>3</v>
      </c>
      <c r="N244">
        <f t="shared" si="41"/>
        <v>-1297.8554690000019</v>
      </c>
      <c r="O244">
        <f t="shared" si="42"/>
        <v>-1297.8554690000019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2.7611093706179903</v>
      </c>
      <c r="V244">
        <f t="shared" si="47"/>
        <v>3</v>
      </c>
      <c r="W244">
        <f t="shared" si="48"/>
        <v>-1297.8554690000019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269</v>
      </c>
      <c r="B245">
        <v>46284.382812999997</v>
      </c>
      <c r="C245">
        <v>44772</v>
      </c>
      <c r="D245">
        <v>45358</v>
      </c>
      <c r="E245">
        <v>45438</v>
      </c>
      <c r="F245">
        <v>44772</v>
      </c>
      <c r="G245">
        <v>44116</v>
      </c>
      <c r="H245">
        <v>43718</v>
      </c>
      <c r="I245">
        <v>43800</v>
      </c>
      <c r="J245">
        <v>44388</v>
      </c>
      <c r="L245" s="1" t="str">
        <f t="shared" si="40"/>
        <v>11SEP2024:04:00:00</v>
      </c>
      <c r="M245">
        <v>4</v>
      </c>
      <c r="N245">
        <f t="shared" si="41"/>
        <v>-1512.3828129999965</v>
      </c>
      <c r="O245">
        <f t="shared" si="42"/>
        <v>-1512.3828129999965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3.2675877284793571</v>
      </c>
      <c r="V245">
        <f t="shared" si="47"/>
        <v>4</v>
      </c>
      <c r="W245">
        <f t="shared" si="48"/>
        <v>-1512.3828129999965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270</v>
      </c>
      <c r="B246">
        <v>45955.792969000002</v>
      </c>
      <c r="C246">
        <v>44713</v>
      </c>
      <c r="D246">
        <v>45317</v>
      </c>
      <c r="E246">
        <v>45469</v>
      </c>
      <c r="F246">
        <v>44713</v>
      </c>
      <c r="G246">
        <v>43858</v>
      </c>
      <c r="H246">
        <v>43625</v>
      </c>
      <c r="I246">
        <v>43720</v>
      </c>
      <c r="J246">
        <v>44302</v>
      </c>
      <c r="L246" s="1" t="str">
        <f t="shared" si="40"/>
        <v>11SEP2024:05:00:00</v>
      </c>
      <c r="M246">
        <v>5</v>
      </c>
      <c r="N246">
        <f t="shared" si="41"/>
        <v>-1242.7929690000019</v>
      </c>
      <c r="O246">
        <f t="shared" si="42"/>
        <v>-1242.7929690000019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2.7043227604370617</v>
      </c>
      <c r="V246">
        <f t="shared" si="47"/>
        <v>5</v>
      </c>
      <c r="W246">
        <f t="shared" si="48"/>
        <v>-1242.7929690000019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271</v>
      </c>
      <c r="B247">
        <v>47013.433594000002</v>
      </c>
      <c r="C247">
        <v>45903</v>
      </c>
      <c r="D247">
        <v>46219</v>
      </c>
      <c r="E247">
        <v>46513</v>
      </c>
      <c r="F247">
        <v>45903</v>
      </c>
      <c r="G247">
        <v>44896</v>
      </c>
      <c r="H247">
        <v>44842</v>
      </c>
      <c r="I247">
        <v>44927</v>
      </c>
      <c r="J247">
        <v>45456</v>
      </c>
      <c r="L247" s="1" t="str">
        <f t="shared" si="40"/>
        <v>11SEP2024:06:00:00</v>
      </c>
      <c r="M247">
        <v>6</v>
      </c>
      <c r="N247">
        <f t="shared" si="41"/>
        <v>-1110.4335940000019</v>
      </c>
      <c r="O247">
        <f t="shared" si="42"/>
        <v>-1110.4335940000019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2.3619495729444422</v>
      </c>
      <c r="V247">
        <f t="shared" si="47"/>
        <v>6</v>
      </c>
      <c r="W247">
        <f t="shared" si="48"/>
        <v>-1110.4335940000019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272</v>
      </c>
      <c r="B248">
        <v>49203.894530999998</v>
      </c>
      <c r="C248">
        <v>47973</v>
      </c>
      <c r="D248">
        <v>48155</v>
      </c>
      <c r="E248">
        <v>48605</v>
      </c>
      <c r="F248">
        <v>47973</v>
      </c>
      <c r="G248">
        <v>46983</v>
      </c>
      <c r="H248">
        <v>47199</v>
      </c>
      <c r="I248">
        <v>47226</v>
      </c>
      <c r="J248">
        <v>47626</v>
      </c>
      <c r="L248" s="1" t="str">
        <f t="shared" si="40"/>
        <v>11SEP2024:07:00:00</v>
      </c>
      <c r="M248">
        <v>7</v>
      </c>
      <c r="N248">
        <f t="shared" si="41"/>
        <v>-1230.8945309999981</v>
      </c>
      <c r="O248">
        <f t="shared" si="42"/>
        <v>-1230.8945309999981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2.5016201313586994</v>
      </c>
      <c r="V248">
        <f t="shared" si="47"/>
        <v>7</v>
      </c>
      <c r="W248">
        <f t="shared" si="48"/>
        <v>-1230.8945309999981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273</v>
      </c>
      <c r="B249">
        <v>50013.25</v>
      </c>
      <c r="C249">
        <v>48587</v>
      </c>
      <c r="D249">
        <v>48767</v>
      </c>
      <c r="E249">
        <v>48994</v>
      </c>
      <c r="F249">
        <v>48587</v>
      </c>
      <c r="G249">
        <v>47539</v>
      </c>
      <c r="H249">
        <v>47776</v>
      </c>
      <c r="I249">
        <v>47921</v>
      </c>
      <c r="J249">
        <v>48210</v>
      </c>
      <c r="L249" s="1" t="str">
        <f t="shared" si="40"/>
        <v>11SEP2024:08:00:00</v>
      </c>
      <c r="M249">
        <v>8</v>
      </c>
      <c r="N249">
        <f t="shared" si="41"/>
        <v>-1426.25</v>
      </c>
      <c r="O249">
        <f t="shared" si="42"/>
        <v>-1426.25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2.8517442877637427</v>
      </c>
      <c r="V249">
        <f t="shared" si="47"/>
        <v>8</v>
      </c>
      <c r="W249">
        <f t="shared" si="48"/>
        <v>-1426.25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274</v>
      </c>
      <c r="B250">
        <v>50689.589844000002</v>
      </c>
      <c r="C250">
        <v>49560</v>
      </c>
      <c r="D250">
        <v>50376</v>
      </c>
      <c r="E250">
        <v>50956</v>
      </c>
      <c r="F250">
        <v>49560</v>
      </c>
      <c r="G250">
        <v>48581</v>
      </c>
      <c r="H250">
        <v>48218</v>
      </c>
      <c r="I250">
        <v>49010</v>
      </c>
      <c r="J250">
        <v>49355</v>
      </c>
      <c r="L250" s="1" t="str">
        <f t="shared" si="40"/>
        <v>11SEP2024:09:00:00</v>
      </c>
      <c r="M250">
        <v>9</v>
      </c>
      <c r="N250">
        <f t="shared" si="41"/>
        <v>-1129.5898440000019</v>
      </c>
      <c r="O250">
        <f t="shared" si="42"/>
        <v>-1129.5898440000019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2.2284454213900262</v>
      </c>
      <c r="V250">
        <f t="shared" si="47"/>
        <v>9</v>
      </c>
      <c r="W250">
        <f t="shared" si="48"/>
        <v>-1129.5898440000019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275</v>
      </c>
      <c r="B251">
        <v>52745.148437999997</v>
      </c>
      <c r="C251">
        <v>51751</v>
      </c>
      <c r="D251">
        <v>52935</v>
      </c>
      <c r="E251">
        <v>53577</v>
      </c>
      <c r="F251">
        <v>51751</v>
      </c>
      <c r="G251">
        <v>50958</v>
      </c>
      <c r="H251">
        <v>49855</v>
      </c>
      <c r="I251">
        <v>51319</v>
      </c>
      <c r="J251">
        <v>51627</v>
      </c>
      <c r="L251" s="1" t="str">
        <f t="shared" si="40"/>
        <v>11SEP2024:10:00:00</v>
      </c>
      <c r="M251">
        <v>10</v>
      </c>
      <c r="N251">
        <f t="shared" si="41"/>
        <v>-994.14843799999653</v>
      </c>
      <c r="O251">
        <f t="shared" si="42"/>
        <v>-994.14843799999653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1.8848149402187802</v>
      </c>
      <c r="V251">
        <f t="shared" si="47"/>
        <v>10</v>
      </c>
      <c r="W251">
        <f t="shared" si="48"/>
        <v>-994.14843799999653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276</v>
      </c>
      <c r="B252">
        <v>54733.71875</v>
      </c>
      <c r="C252">
        <v>54264</v>
      </c>
      <c r="D252">
        <v>54481</v>
      </c>
      <c r="E252">
        <v>54705</v>
      </c>
      <c r="F252">
        <v>54264</v>
      </c>
      <c r="G252">
        <v>53817</v>
      </c>
      <c r="H252">
        <v>51933</v>
      </c>
      <c r="I252">
        <v>54019</v>
      </c>
      <c r="J252">
        <v>53949</v>
      </c>
      <c r="L252" s="1" t="str">
        <f t="shared" si="40"/>
        <v>11SEP2024:11:00:00</v>
      </c>
      <c r="M252">
        <v>11</v>
      </c>
      <c r="N252">
        <f t="shared" si="41"/>
        <v>-469.71875</v>
      </c>
      <c r="O252">
        <f t="shared" si="42"/>
        <v>-469.71875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0.85818899341642119</v>
      </c>
      <c r="V252">
        <f t="shared" si="47"/>
        <v>11</v>
      </c>
      <c r="W252">
        <f t="shared" si="48"/>
        <v>-469.71875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3">
      <c r="A253" t="s">
        <v>277</v>
      </c>
      <c r="B253">
        <v>56411.808594000002</v>
      </c>
      <c r="C253">
        <v>56707</v>
      </c>
      <c r="D253">
        <v>56330</v>
      </c>
      <c r="E253">
        <v>56084</v>
      </c>
      <c r="F253">
        <v>56707</v>
      </c>
      <c r="G253">
        <v>56778</v>
      </c>
      <c r="H253">
        <v>54237</v>
      </c>
      <c r="I253">
        <v>56889</v>
      </c>
      <c r="J253">
        <v>56413</v>
      </c>
      <c r="L253" s="1" t="str">
        <f t="shared" si="40"/>
        <v>11SEP2024:12:00:00</v>
      </c>
      <c r="M253">
        <v>12</v>
      </c>
      <c r="N253">
        <f t="shared" si="41"/>
        <v>295.1914059999981</v>
      </c>
      <c r="O253" t="str">
        <f t="shared" si="42"/>
        <v/>
      </c>
      <c r="P253">
        <f t="shared" si="43"/>
        <v>295.1914059999981</v>
      </c>
      <c r="Q253" t="str">
        <f t="shared" si="44"/>
        <v/>
      </c>
      <c r="R253">
        <f t="shared" si="45"/>
        <v>1</v>
      </c>
      <c r="S253">
        <f t="shared" si="46"/>
        <v>0.52327945754143901</v>
      </c>
      <c r="V253">
        <f t="shared" si="47"/>
        <v>12</v>
      </c>
      <c r="W253" t="str">
        <f t="shared" si="48"/>
        <v/>
      </c>
      <c r="X253">
        <f t="shared" si="49"/>
        <v>295.1914059999981</v>
      </c>
      <c r="Y253" t="str">
        <f t="shared" si="50"/>
        <v/>
      </c>
      <c r="Z253">
        <f t="shared" si="51"/>
        <v>1</v>
      </c>
    </row>
    <row r="254" spans="1:26" x14ac:dyDescent="0.3">
      <c r="A254" t="s">
        <v>278</v>
      </c>
      <c r="B254">
        <v>58423.382812999997</v>
      </c>
      <c r="C254">
        <v>59507</v>
      </c>
      <c r="D254">
        <v>58689</v>
      </c>
      <c r="E254">
        <v>58266</v>
      </c>
      <c r="F254">
        <v>59507</v>
      </c>
      <c r="G254">
        <v>59887</v>
      </c>
      <c r="H254">
        <v>56831</v>
      </c>
      <c r="I254">
        <v>59912</v>
      </c>
      <c r="J254">
        <v>59185</v>
      </c>
      <c r="L254" s="1" t="str">
        <f t="shared" si="40"/>
        <v>11SEP2024:13:00:00</v>
      </c>
      <c r="M254">
        <v>13</v>
      </c>
      <c r="N254">
        <f t="shared" si="41"/>
        <v>1083.6171870000035</v>
      </c>
      <c r="O254" t="str">
        <f t="shared" si="42"/>
        <v/>
      </c>
      <c r="P254">
        <f t="shared" si="43"/>
        <v>1083.6171870000035</v>
      </c>
      <c r="Q254" t="str">
        <f t="shared" si="44"/>
        <v/>
      </c>
      <c r="R254">
        <f t="shared" si="45"/>
        <v>1</v>
      </c>
      <c r="S254">
        <f t="shared" si="46"/>
        <v>1.8547662508150486</v>
      </c>
      <c r="V254">
        <f t="shared" si="47"/>
        <v>13</v>
      </c>
      <c r="W254" t="str">
        <f t="shared" si="48"/>
        <v/>
      </c>
      <c r="X254">
        <f t="shared" si="49"/>
        <v>1083.6171870000035</v>
      </c>
      <c r="Y254" t="str">
        <f t="shared" si="50"/>
        <v/>
      </c>
      <c r="Z254">
        <f t="shared" si="51"/>
        <v>1</v>
      </c>
    </row>
    <row r="255" spans="1:26" x14ac:dyDescent="0.3">
      <c r="A255" t="s">
        <v>279</v>
      </c>
      <c r="B255">
        <v>60441.511719000002</v>
      </c>
      <c r="C255">
        <v>62291</v>
      </c>
      <c r="D255">
        <v>61262</v>
      </c>
      <c r="E255">
        <v>60748</v>
      </c>
      <c r="F255">
        <v>62291</v>
      </c>
      <c r="G255">
        <v>62734</v>
      </c>
      <c r="H255">
        <v>59298</v>
      </c>
      <c r="I255">
        <v>62703</v>
      </c>
      <c r="J255">
        <v>61871</v>
      </c>
      <c r="L255" s="1" t="str">
        <f t="shared" si="40"/>
        <v>11SEP2024:14:00:00</v>
      </c>
      <c r="M255">
        <v>14</v>
      </c>
      <c r="N255">
        <f t="shared" si="41"/>
        <v>1849.4882809999981</v>
      </c>
      <c r="O255" t="str">
        <f t="shared" si="42"/>
        <v/>
      </c>
      <c r="P255">
        <f t="shared" si="43"/>
        <v>1849.4882809999981</v>
      </c>
      <c r="Q255" t="str">
        <f t="shared" si="44"/>
        <v/>
      </c>
      <c r="R255">
        <f t="shared" si="45"/>
        <v>1</v>
      </c>
      <c r="S255">
        <f t="shared" si="46"/>
        <v>3.0599636382334308</v>
      </c>
      <c r="V255">
        <f t="shared" si="47"/>
        <v>14</v>
      </c>
      <c r="W255" t="str">
        <f t="shared" si="48"/>
        <v/>
      </c>
      <c r="X255">
        <f t="shared" si="49"/>
        <v>1849.4882809999981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280</v>
      </c>
      <c r="B256">
        <v>62147.070312999997</v>
      </c>
      <c r="C256">
        <v>64696</v>
      </c>
      <c r="D256">
        <v>63110</v>
      </c>
      <c r="E256">
        <v>62515</v>
      </c>
      <c r="F256">
        <v>64696</v>
      </c>
      <c r="G256">
        <v>64807</v>
      </c>
      <c r="H256">
        <v>60989</v>
      </c>
      <c r="I256">
        <v>64744</v>
      </c>
      <c r="J256">
        <v>63928</v>
      </c>
      <c r="L256" s="1" t="str">
        <f t="shared" si="40"/>
        <v>11SEP2024:15:00:00</v>
      </c>
      <c r="M256">
        <v>15</v>
      </c>
      <c r="N256">
        <f t="shared" si="41"/>
        <v>2548.9296870000035</v>
      </c>
      <c r="O256" t="str">
        <f t="shared" si="42"/>
        <v/>
      </c>
      <c r="P256">
        <f t="shared" si="43"/>
        <v>2548.9296870000035</v>
      </c>
      <c r="Q256" t="str">
        <f t="shared" si="44"/>
        <v/>
      </c>
      <c r="R256">
        <f t="shared" si="45"/>
        <v>1</v>
      </c>
      <c r="S256">
        <f t="shared" si="46"/>
        <v>4.1014478625661228</v>
      </c>
      <c r="V256">
        <f t="shared" si="47"/>
        <v>15</v>
      </c>
      <c r="W256" t="str">
        <f t="shared" si="48"/>
        <v/>
      </c>
      <c r="X256">
        <f t="shared" si="49"/>
        <v>2548.9296870000035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281</v>
      </c>
      <c r="B257">
        <v>63599.621094000002</v>
      </c>
      <c r="C257">
        <v>66578</v>
      </c>
      <c r="D257">
        <v>64829</v>
      </c>
      <c r="E257">
        <v>64534</v>
      </c>
      <c r="F257">
        <v>66578</v>
      </c>
      <c r="G257">
        <v>66027</v>
      </c>
      <c r="H257">
        <v>61910</v>
      </c>
      <c r="I257">
        <v>66060</v>
      </c>
      <c r="J257">
        <v>65379</v>
      </c>
      <c r="L257" s="1" t="str">
        <f t="shared" si="40"/>
        <v>11SEP2024:16:00:00</v>
      </c>
      <c r="M257">
        <v>16</v>
      </c>
      <c r="N257">
        <f t="shared" si="41"/>
        <v>2978.3789059999981</v>
      </c>
      <c r="O257" t="str">
        <f t="shared" si="42"/>
        <v/>
      </c>
      <c r="P257">
        <f t="shared" si="43"/>
        <v>2978.3789059999981</v>
      </c>
      <c r="Q257" t="str">
        <f t="shared" si="44"/>
        <v/>
      </c>
      <c r="R257">
        <f t="shared" si="45"/>
        <v>1</v>
      </c>
      <c r="S257">
        <f t="shared" si="46"/>
        <v>4.6830136009740775</v>
      </c>
      <c r="V257">
        <f t="shared" si="47"/>
        <v>16</v>
      </c>
      <c r="W257" t="str">
        <f t="shared" si="48"/>
        <v/>
      </c>
      <c r="X257">
        <f t="shared" si="49"/>
        <v>2978.3789059999981</v>
      </c>
      <c r="Y257" t="str">
        <f t="shared" si="50"/>
        <v/>
      </c>
      <c r="Z257">
        <f t="shared" si="51"/>
        <v>1</v>
      </c>
    </row>
    <row r="258" spans="1:26" x14ac:dyDescent="0.3">
      <c r="A258" t="s">
        <v>282</v>
      </c>
      <c r="B258">
        <v>64920.941405999998</v>
      </c>
      <c r="C258">
        <v>67567</v>
      </c>
      <c r="D258">
        <v>66009</v>
      </c>
      <c r="E258">
        <v>65914</v>
      </c>
      <c r="F258">
        <v>67567</v>
      </c>
      <c r="G258">
        <v>66604</v>
      </c>
      <c r="H258">
        <v>62517</v>
      </c>
      <c r="I258">
        <v>66882</v>
      </c>
      <c r="J258">
        <v>66294</v>
      </c>
      <c r="L258" s="1" t="str">
        <f t="shared" si="40"/>
        <v>11SEP2024:17:00:00</v>
      </c>
      <c r="M258">
        <v>17</v>
      </c>
      <c r="N258">
        <f t="shared" si="41"/>
        <v>2646.0585940000019</v>
      </c>
      <c r="O258" t="str">
        <f t="shared" si="42"/>
        <v/>
      </c>
      <c r="P258">
        <f t="shared" si="43"/>
        <v>2646.0585940000019</v>
      </c>
      <c r="Q258" t="str">
        <f t="shared" si="44"/>
        <v/>
      </c>
      <c r="R258">
        <f t="shared" si="45"/>
        <v>1</v>
      </c>
      <c r="S258">
        <f t="shared" si="46"/>
        <v>4.0758167344681375</v>
      </c>
      <c r="V258">
        <f t="shared" si="47"/>
        <v>17</v>
      </c>
      <c r="W258" t="str">
        <f t="shared" si="48"/>
        <v/>
      </c>
      <c r="X258">
        <f t="shared" si="49"/>
        <v>2646.0585940000019</v>
      </c>
      <c r="Y258" t="str">
        <f t="shared" si="50"/>
        <v/>
      </c>
      <c r="Z258">
        <f t="shared" si="51"/>
        <v>1</v>
      </c>
    </row>
    <row r="259" spans="1:26" x14ac:dyDescent="0.3">
      <c r="A259" t="s">
        <v>283</v>
      </c>
      <c r="B259">
        <v>65754.78125</v>
      </c>
      <c r="C259">
        <v>67417</v>
      </c>
      <c r="D259">
        <v>66132</v>
      </c>
      <c r="E259">
        <v>66075</v>
      </c>
      <c r="F259">
        <v>67417</v>
      </c>
      <c r="G259">
        <v>66039</v>
      </c>
      <c r="H259">
        <v>62222</v>
      </c>
      <c r="I259">
        <v>66597</v>
      </c>
      <c r="J259">
        <v>66066</v>
      </c>
      <c r="L259" s="1" t="str">
        <f t="shared" ref="L259:L322" si="52">A259</f>
        <v>11SEP2024:18:00:00</v>
      </c>
      <c r="M259">
        <v>18</v>
      </c>
      <c r="N259">
        <f t="shared" ref="N259:N289" si="53">C259-B259</f>
        <v>1662.21875</v>
      </c>
      <c r="O259" t="str">
        <f t="shared" ref="O259:O322" si="54">IF(N259&lt;0,N259,"")</f>
        <v/>
      </c>
      <c r="P259">
        <f t="shared" ref="P259:P322" si="55">IF(N259&gt;0,N259,"")</f>
        <v>1662.21875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2.5279055277824378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1662.21875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3">
      <c r="A260" t="s">
        <v>284</v>
      </c>
      <c r="B260">
        <v>64475.855469000002</v>
      </c>
      <c r="C260">
        <v>65517</v>
      </c>
      <c r="D260">
        <v>64326</v>
      </c>
      <c r="E260">
        <v>64183</v>
      </c>
      <c r="F260">
        <v>65517</v>
      </c>
      <c r="G260">
        <v>63906</v>
      </c>
      <c r="H260">
        <v>60530</v>
      </c>
      <c r="I260">
        <v>64510</v>
      </c>
      <c r="J260">
        <v>64126</v>
      </c>
      <c r="L260" s="1" t="str">
        <f t="shared" si="52"/>
        <v>11SEP2024:19:00:00</v>
      </c>
      <c r="M260">
        <v>19</v>
      </c>
      <c r="N260">
        <f t="shared" si="53"/>
        <v>1041.1445309999981</v>
      </c>
      <c r="O260" t="str">
        <f t="shared" si="54"/>
        <v/>
      </c>
      <c r="P260">
        <f t="shared" si="55"/>
        <v>1041.1445309999981</v>
      </c>
      <c r="Q260" t="str">
        <f t="shared" si="56"/>
        <v/>
      </c>
      <c r="R260">
        <f t="shared" si="57"/>
        <v>1</v>
      </c>
      <c r="S260">
        <f t="shared" si="58"/>
        <v>1.6147820349597073</v>
      </c>
      <c r="V260">
        <f t="shared" si="59"/>
        <v>19</v>
      </c>
      <c r="W260" t="str">
        <f t="shared" si="60"/>
        <v/>
      </c>
      <c r="X260">
        <f t="shared" si="61"/>
        <v>1041.1445309999981</v>
      </c>
      <c r="Y260" t="str">
        <f t="shared" si="62"/>
        <v/>
      </c>
      <c r="Z260">
        <f t="shared" si="63"/>
        <v>1</v>
      </c>
    </row>
    <row r="261" spans="1:26" x14ac:dyDescent="0.3">
      <c r="A261" t="s">
        <v>285</v>
      </c>
      <c r="B261">
        <v>62587.136719000002</v>
      </c>
      <c r="C261">
        <v>63471</v>
      </c>
      <c r="D261">
        <v>61891</v>
      </c>
      <c r="E261">
        <v>61247</v>
      </c>
      <c r="F261">
        <v>63471</v>
      </c>
      <c r="G261">
        <v>61743</v>
      </c>
      <c r="H261">
        <v>58886</v>
      </c>
      <c r="I261">
        <v>62402</v>
      </c>
      <c r="J261">
        <v>61916</v>
      </c>
      <c r="L261" s="1" t="str">
        <f t="shared" si="52"/>
        <v>11SEP2024:20:00:00</v>
      </c>
      <c r="M261">
        <v>20</v>
      </c>
      <c r="N261">
        <f t="shared" si="53"/>
        <v>883.8632809999981</v>
      </c>
      <c r="O261" t="str">
        <f t="shared" si="54"/>
        <v/>
      </c>
      <c r="P261">
        <f t="shared" si="55"/>
        <v>883.8632809999981</v>
      </c>
      <c r="Q261" t="str">
        <f t="shared" si="56"/>
        <v/>
      </c>
      <c r="R261">
        <f t="shared" si="57"/>
        <v>1</v>
      </c>
      <c r="S261">
        <f t="shared" si="58"/>
        <v>1.4122123607736121</v>
      </c>
      <c r="V261">
        <f t="shared" si="59"/>
        <v>20</v>
      </c>
      <c r="W261" t="str">
        <f t="shared" si="60"/>
        <v/>
      </c>
      <c r="X261">
        <f t="shared" si="61"/>
        <v>883.8632809999981</v>
      </c>
      <c r="Y261" t="str">
        <f t="shared" si="62"/>
        <v/>
      </c>
      <c r="Z261">
        <f t="shared" si="63"/>
        <v>1</v>
      </c>
    </row>
    <row r="262" spans="1:26" x14ac:dyDescent="0.3">
      <c r="A262" t="s">
        <v>286</v>
      </c>
      <c r="B262">
        <v>61473.351562999997</v>
      </c>
      <c r="C262">
        <v>61912</v>
      </c>
      <c r="D262">
        <v>60719</v>
      </c>
      <c r="E262">
        <v>59993</v>
      </c>
      <c r="F262">
        <v>61912</v>
      </c>
      <c r="G262">
        <v>60518</v>
      </c>
      <c r="H262">
        <v>58080</v>
      </c>
      <c r="I262">
        <v>61040</v>
      </c>
      <c r="J262">
        <v>60646</v>
      </c>
      <c r="L262" s="1" t="str">
        <f t="shared" si="52"/>
        <v>11SEP2024:21:00:00</v>
      </c>
      <c r="M262">
        <v>21</v>
      </c>
      <c r="N262">
        <f t="shared" si="53"/>
        <v>438.64843700000347</v>
      </c>
      <c r="O262" t="str">
        <f t="shared" si="54"/>
        <v/>
      </c>
      <c r="P262">
        <f t="shared" si="55"/>
        <v>438.64843700000347</v>
      </c>
      <c r="Q262" t="str">
        <f t="shared" si="56"/>
        <v/>
      </c>
      <c r="R262">
        <f t="shared" si="57"/>
        <v>1</v>
      </c>
      <c r="S262">
        <f t="shared" si="58"/>
        <v>0.71355868168414649</v>
      </c>
      <c r="V262">
        <f t="shared" si="59"/>
        <v>21</v>
      </c>
      <c r="W262" t="str">
        <f t="shared" si="60"/>
        <v/>
      </c>
      <c r="X262">
        <f t="shared" si="61"/>
        <v>438.64843700000347</v>
      </c>
      <c r="Y262" t="str">
        <f t="shared" si="62"/>
        <v/>
      </c>
      <c r="Z262">
        <f t="shared" si="63"/>
        <v>1</v>
      </c>
    </row>
    <row r="263" spans="1:26" x14ac:dyDescent="0.3">
      <c r="A263" t="s">
        <v>287</v>
      </c>
      <c r="B263">
        <v>59045.273437999997</v>
      </c>
      <c r="C263">
        <v>59181</v>
      </c>
      <c r="D263">
        <v>58641</v>
      </c>
      <c r="E263">
        <v>58068</v>
      </c>
      <c r="F263">
        <v>59181</v>
      </c>
      <c r="G263">
        <v>57985</v>
      </c>
      <c r="H263">
        <v>55934</v>
      </c>
      <c r="I263">
        <v>58547</v>
      </c>
      <c r="J263">
        <v>58231</v>
      </c>
      <c r="L263" s="1" t="str">
        <f t="shared" si="52"/>
        <v>11SEP2024:22:00:00</v>
      </c>
      <c r="M263">
        <v>22</v>
      </c>
      <c r="N263">
        <f t="shared" si="53"/>
        <v>135.72656200000347</v>
      </c>
      <c r="O263" t="str">
        <f t="shared" si="54"/>
        <v/>
      </c>
      <c r="P263">
        <f t="shared" si="55"/>
        <v>135.72656200000347</v>
      </c>
      <c r="Q263" t="str">
        <f t="shared" si="56"/>
        <v/>
      </c>
      <c r="R263">
        <f t="shared" si="57"/>
        <v>1</v>
      </c>
      <c r="S263">
        <f t="shared" si="58"/>
        <v>0.22986863147059863</v>
      </c>
      <c r="V263">
        <f t="shared" si="59"/>
        <v>22</v>
      </c>
      <c r="W263" t="str">
        <f t="shared" si="60"/>
        <v/>
      </c>
      <c r="X263">
        <f t="shared" si="61"/>
        <v>135.72656200000347</v>
      </c>
      <c r="Y263" t="str">
        <f t="shared" si="62"/>
        <v/>
      </c>
      <c r="Z263">
        <f t="shared" si="63"/>
        <v>1</v>
      </c>
    </row>
    <row r="264" spans="1:26" x14ac:dyDescent="0.3">
      <c r="A264" t="s">
        <v>288</v>
      </c>
      <c r="B264">
        <v>55804.40625</v>
      </c>
      <c r="C264">
        <v>55613</v>
      </c>
      <c r="D264">
        <v>55019</v>
      </c>
      <c r="E264">
        <v>54613</v>
      </c>
      <c r="F264">
        <v>55613</v>
      </c>
      <c r="G264">
        <v>54824</v>
      </c>
      <c r="H264">
        <v>53017</v>
      </c>
      <c r="I264">
        <v>55287</v>
      </c>
      <c r="J264">
        <v>54949</v>
      </c>
      <c r="L264" s="1" t="str">
        <f t="shared" si="52"/>
        <v>11SEP2024:23:00:00</v>
      </c>
      <c r="M264">
        <v>23</v>
      </c>
      <c r="N264">
        <f t="shared" si="53"/>
        <v>-191.40625</v>
      </c>
      <c r="O264">
        <f t="shared" si="54"/>
        <v>-191.40625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0.34299486879676283</v>
      </c>
      <c r="V264">
        <f t="shared" si="59"/>
        <v>23</v>
      </c>
      <c r="W264">
        <f t="shared" si="60"/>
        <v>-191.40625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289</v>
      </c>
      <c r="B265">
        <v>52485.84375</v>
      </c>
      <c r="C265">
        <v>52072</v>
      </c>
      <c r="D265">
        <v>51404</v>
      </c>
      <c r="E265">
        <v>51282</v>
      </c>
      <c r="F265">
        <v>52072</v>
      </c>
      <c r="G265">
        <v>51515</v>
      </c>
      <c r="H265">
        <v>49841</v>
      </c>
      <c r="I265">
        <v>51804</v>
      </c>
      <c r="J265">
        <v>51578</v>
      </c>
      <c r="L265" s="1" t="str">
        <f t="shared" si="52"/>
        <v>12SEP2024:00:00:00</v>
      </c>
      <c r="M265">
        <v>24</v>
      </c>
      <c r="N265">
        <f t="shared" si="53"/>
        <v>-413.84375</v>
      </c>
      <c r="O265">
        <f t="shared" si="54"/>
        <v>-413.84375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0.78848641925471574</v>
      </c>
      <c r="V265">
        <f t="shared" si="59"/>
        <v>24</v>
      </c>
      <c r="W265">
        <f t="shared" si="60"/>
        <v>-413.84375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290</v>
      </c>
      <c r="B266">
        <v>49933.339844000002</v>
      </c>
      <c r="C266">
        <v>49142</v>
      </c>
      <c r="D266">
        <v>48098</v>
      </c>
      <c r="E266">
        <v>48043</v>
      </c>
      <c r="F266">
        <v>49142</v>
      </c>
      <c r="G266">
        <v>47965</v>
      </c>
      <c r="H266">
        <v>47861</v>
      </c>
      <c r="I266">
        <v>48687</v>
      </c>
      <c r="J266">
        <v>48602</v>
      </c>
      <c r="L266" s="1" t="str">
        <f t="shared" si="52"/>
        <v>12SEP2024:01:00:00</v>
      </c>
      <c r="M266">
        <v>1</v>
      </c>
      <c r="N266">
        <f t="shared" si="53"/>
        <v>-791.3398440000019</v>
      </c>
      <c r="O266">
        <f t="shared" si="54"/>
        <v>-791.3398440000019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1.5847925383566936</v>
      </c>
      <c r="V266">
        <f t="shared" si="59"/>
        <v>1</v>
      </c>
      <c r="W266">
        <f t="shared" si="60"/>
        <v>-791.3398440000019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3">
      <c r="A267" t="s">
        <v>291</v>
      </c>
      <c r="B267">
        <v>47768.234375</v>
      </c>
      <c r="C267">
        <v>46738</v>
      </c>
      <c r="D267">
        <v>46041</v>
      </c>
      <c r="E267">
        <v>46100</v>
      </c>
      <c r="F267">
        <v>46738</v>
      </c>
      <c r="G267">
        <v>45716</v>
      </c>
      <c r="H267">
        <v>45515</v>
      </c>
      <c r="I267">
        <v>46245</v>
      </c>
      <c r="J267">
        <v>46269</v>
      </c>
      <c r="L267" s="1" t="str">
        <f t="shared" si="52"/>
        <v>12SEP2024:02:00:00</v>
      </c>
      <c r="M267">
        <v>2</v>
      </c>
      <c r="N267">
        <f t="shared" si="53"/>
        <v>-1030.234375</v>
      </c>
      <c r="O267">
        <f t="shared" si="54"/>
        <v>-1030.234375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2.1567353042866158</v>
      </c>
      <c r="V267">
        <f t="shared" si="59"/>
        <v>2</v>
      </c>
      <c r="W267">
        <f t="shared" si="60"/>
        <v>-1030.234375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292</v>
      </c>
      <c r="B268">
        <v>46091.800780999998</v>
      </c>
      <c r="C268">
        <v>45321</v>
      </c>
      <c r="D268">
        <v>44703</v>
      </c>
      <c r="E268">
        <v>44659</v>
      </c>
      <c r="F268">
        <v>45321</v>
      </c>
      <c r="G268">
        <v>44270</v>
      </c>
      <c r="H268">
        <v>43991</v>
      </c>
      <c r="I268">
        <v>44663</v>
      </c>
      <c r="J268">
        <v>44758</v>
      </c>
      <c r="L268" s="1" t="str">
        <f t="shared" si="52"/>
        <v>12SEP2024:03:00:00</v>
      </c>
      <c r="M268">
        <v>3</v>
      </c>
      <c r="N268">
        <f t="shared" si="53"/>
        <v>-770.8007809999981</v>
      </c>
      <c r="O268">
        <f t="shared" si="54"/>
        <v>-770.8007809999981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1.6723164813246747</v>
      </c>
      <c r="V268">
        <f t="shared" si="59"/>
        <v>3</v>
      </c>
      <c r="W268">
        <f t="shared" si="60"/>
        <v>-770.8007809999981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293</v>
      </c>
      <c r="B269">
        <v>45391.820312999997</v>
      </c>
      <c r="C269">
        <v>44491</v>
      </c>
      <c r="D269">
        <v>43866</v>
      </c>
      <c r="E269">
        <v>43864</v>
      </c>
      <c r="F269">
        <v>44491</v>
      </c>
      <c r="G269">
        <v>43230</v>
      </c>
      <c r="H269">
        <v>43119</v>
      </c>
      <c r="I269">
        <v>43727</v>
      </c>
      <c r="J269">
        <v>43837</v>
      </c>
      <c r="L269" s="1" t="str">
        <f t="shared" si="52"/>
        <v>12SEP2024:04:00:00</v>
      </c>
      <c r="M269">
        <v>4</v>
      </c>
      <c r="N269">
        <f t="shared" si="53"/>
        <v>-900.82031299999653</v>
      </c>
      <c r="O269">
        <f t="shared" si="54"/>
        <v>-900.82031299999653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1.984543265258754</v>
      </c>
      <c r="V269">
        <f t="shared" si="59"/>
        <v>4</v>
      </c>
      <c r="W269">
        <f t="shared" si="60"/>
        <v>-900.82031299999653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294</v>
      </c>
      <c r="B270">
        <v>44950.464844000002</v>
      </c>
      <c r="C270">
        <v>44364</v>
      </c>
      <c r="D270">
        <v>43871</v>
      </c>
      <c r="E270">
        <v>43974</v>
      </c>
      <c r="F270">
        <v>44364</v>
      </c>
      <c r="G270">
        <v>43039</v>
      </c>
      <c r="H270">
        <v>43049</v>
      </c>
      <c r="I270">
        <v>43653</v>
      </c>
      <c r="J270">
        <v>43770</v>
      </c>
      <c r="L270" s="1" t="str">
        <f t="shared" si="52"/>
        <v>12SEP2024:05:00:00</v>
      </c>
      <c r="M270">
        <v>5</v>
      </c>
      <c r="N270">
        <f t="shared" si="53"/>
        <v>-586.4648440000019</v>
      </c>
      <c r="O270">
        <f t="shared" si="54"/>
        <v>-586.4648440000019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1.3046913886993614</v>
      </c>
      <c r="V270">
        <f t="shared" si="59"/>
        <v>5</v>
      </c>
      <c r="W270">
        <f t="shared" si="60"/>
        <v>-586.4648440000019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295</v>
      </c>
      <c r="B271">
        <v>46151.507812999997</v>
      </c>
      <c r="C271">
        <v>45466</v>
      </c>
      <c r="D271">
        <v>45001</v>
      </c>
      <c r="E271">
        <v>45324</v>
      </c>
      <c r="F271">
        <v>45466</v>
      </c>
      <c r="G271">
        <v>44093</v>
      </c>
      <c r="H271">
        <v>44204</v>
      </c>
      <c r="I271">
        <v>44798</v>
      </c>
      <c r="J271">
        <v>44882</v>
      </c>
      <c r="L271" s="1" t="str">
        <f t="shared" si="52"/>
        <v>12SEP2024:06:00:00</v>
      </c>
      <c r="M271">
        <v>6</v>
      </c>
      <c r="N271">
        <f t="shared" si="53"/>
        <v>-685.50781299999653</v>
      </c>
      <c r="O271">
        <f t="shared" si="54"/>
        <v>-685.50781299999653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1.4853421816196917</v>
      </c>
      <c r="V271">
        <f t="shared" si="59"/>
        <v>6</v>
      </c>
      <c r="W271">
        <f t="shared" si="60"/>
        <v>-685.50781299999653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296</v>
      </c>
      <c r="B272">
        <v>48460.148437999997</v>
      </c>
      <c r="C272">
        <v>47675</v>
      </c>
      <c r="D272">
        <v>47130</v>
      </c>
      <c r="E272">
        <v>47753</v>
      </c>
      <c r="F272">
        <v>47675</v>
      </c>
      <c r="G272">
        <v>46204</v>
      </c>
      <c r="H272">
        <v>46440</v>
      </c>
      <c r="I272">
        <v>47081</v>
      </c>
      <c r="J272">
        <v>47123</v>
      </c>
      <c r="L272" s="1" t="str">
        <f t="shared" si="52"/>
        <v>12SEP2024:07:00:00</v>
      </c>
      <c r="M272">
        <v>7</v>
      </c>
      <c r="N272">
        <f t="shared" si="53"/>
        <v>-785.14843799999653</v>
      </c>
      <c r="O272">
        <f t="shared" si="54"/>
        <v>-785.14843799999653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1.6201940425430537</v>
      </c>
      <c r="V272">
        <f t="shared" si="59"/>
        <v>7</v>
      </c>
      <c r="W272">
        <f t="shared" si="60"/>
        <v>-785.14843799999653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297</v>
      </c>
      <c r="B273">
        <v>49152.78125</v>
      </c>
      <c r="C273">
        <v>48290</v>
      </c>
      <c r="D273">
        <v>47816</v>
      </c>
      <c r="E273">
        <v>48452</v>
      </c>
      <c r="F273">
        <v>48290</v>
      </c>
      <c r="G273">
        <v>46869</v>
      </c>
      <c r="H273">
        <v>46984</v>
      </c>
      <c r="I273">
        <v>47819</v>
      </c>
      <c r="J273">
        <v>47761</v>
      </c>
      <c r="L273" s="1" t="str">
        <f t="shared" si="52"/>
        <v>12SEP2024:08:00:00</v>
      </c>
      <c r="M273">
        <v>8</v>
      </c>
      <c r="N273">
        <f t="shared" si="53"/>
        <v>-862.78125</v>
      </c>
      <c r="O273">
        <f t="shared" si="54"/>
        <v>-862.78125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1.755305046954998</v>
      </c>
      <c r="V273">
        <f t="shared" si="59"/>
        <v>8</v>
      </c>
      <c r="W273">
        <f t="shared" si="60"/>
        <v>-862.78125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298</v>
      </c>
      <c r="B274">
        <v>50060.8125</v>
      </c>
      <c r="C274">
        <v>49158</v>
      </c>
      <c r="D274">
        <v>49421</v>
      </c>
      <c r="E274">
        <v>50034</v>
      </c>
      <c r="F274">
        <v>49158</v>
      </c>
      <c r="G274">
        <v>47962</v>
      </c>
      <c r="H274">
        <v>47654</v>
      </c>
      <c r="I274">
        <v>48867</v>
      </c>
      <c r="J274">
        <v>48830</v>
      </c>
      <c r="L274" s="1" t="str">
        <f t="shared" si="52"/>
        <v>12SEP2024:09:00:00</v>
      </c>
      <c r="M274">
        <v>9</v>
      </c>
      <c r="N274">
        <f t="shared" si="53"/>
        <v>-902.8125</v>
      </c>
      <c r="O274">
        <f t="shared" si="54"/>
        <v>-902.8125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1.80343157634527</v>
      </c>
      <c r="V274">
        <f t="shared" si="59"/>
        <v>9</v>
      </c>
      <c r="W274">
        <f t="shared" si="60"/>
        <v>-902.8125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299</v>
      </c>
      <c r="B275">
        <v>52604.09375</v>
      </c>
      <c r="C275">
        <v>51458</v>
      </c>
      <c r="D275">
        <v>51837</v>
      </c>
      <c r="E275">
        <v>52288</v>
      </c>
      <c r="F275">
        <v>51458</v>
      </c>
      <c r="G275">
        <v>50381</v>
      </c>
      <c r="H275">
        <v>49685</v>
      </c>
      <c r="I275">
        <v>51236</v>
      </c>
      <c r="J275">
        <v>51177</v>
      </c>
      <c r="L275" s="1" t="str">
        <f t="shared" si="52"/>
        <v>12SEP2024:10:00:00</v>
      </c>
      <c r="M275">
        <v>10</v>
      </c>
      <c r="N275">
        <f t="shared" si="53"/>
        <v>-1146.09375</v>
      </c>
      <c r="O275">
        <f t="shared" si="54"/>
        <v>-1146.09375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2.1787158912893543</v>
      </c>
      <c r="V275">
        <f t="shared" si="59"/>
        <v>10</v>
      </c>
      <c r="W275">
        <f t="shared" si="60"/>
        <v>-1146.09375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300</v>
      </c>
      <c r="B276">
        <v>54730.988280999998</v>
      </c>
      <c r="C276">
        <v>53954</v>
      </c>
      <c r="D276">
        <v>53373</v>
      </c>
      <c r="E276">
        <v>53290</v>
      </c>
      <c r="F276">
        <v>53954</v>
      </c>
      <c r="G276">
        <v>53316</v>
      </c>
      <c r="H276">
        <v>52367</v>
      </c>
      <c r="I276">
        <v>54161</v>
      </c>
      <c r="J276">
        <v>53621</v>
      </c>
      <c r="L276" s="1" t="str">
        <f t="shared" si="52"/>
        <v>12SEP2024:11:00:00</v>
      </c>
      <c r="M276">
        <v>11</v>
      </c>
      <c r="N276">
        <f t="shared" si="53"/>
        <v>-776.9882809999981</v>
      </c>
      <c r="O276">
        <f t="shared" si="54"/>
        <v>-776.9882809999981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1.4196496452992637</v>
      </c>
      <c r="V276">
        <f t="shared" si="59"/>
        <v>11</v>
      </c>
      <c r="W276">
        <f t="shared" si="60"/>
        <v>-776.9882809999981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3">
      <c r="A277" t="s">
        <v>301</v>
      </c>
      <c r="B277">
        <v>57085.050780999998</v>
      </c>
      <c r="C277">
        <v>56710</v>
      </c>
      <c r="D277">
        <v>55103</v>
      </c>
      <c r="E277">
        <v>54978</v>
      </c>
      <c r="F277">
        <v>56710</v>
      </c>
      <c r="G277">
        <v>56428</v>
      </c>
      <c r="H277">
        <v>55493</v>
      </c>
      <c r="I277">
        <v>57305</v>
      </c>
      <c r="J277">
        <v>56464</v>
      </c>
      <c r="L277" s="1" t="str">
        <f t="shared" si="52"/>
        <v>12SEP2024:12:00:00</v>
      </c>
      <c r="M277">
        <v>12</v>
      </c>
      <c r="N277">
        <f t="shared" si="53"/>
        <v>-375.0507809999981</v>
      </c>
      <c r="O277">
        <f t="shared" si="54"/>
        <v>-375.0507809999981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0.65700349893501142</v>
      </c>
      <c r="V277">
        <f t="shared" si="59"/>
        <v>12</v>
      </c>
      <c r="W277">
        <f t="shared" si="60"/>
        <v>-375.0507809999981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3">
      <c r="A278" t="s">
        <v>302</v>
      </c>
      <c r="B278">
        <v>59942.101562999997</v>
      </c>
      <c r="C278">
        <v>59687</v>
      </c>
      <c r="D278">
        <v>57856</v>
      </c>
      <c r="E278">
        <v>57617</v>
      </c>
      <c r="F278">
        <v>59687</v>
      </c>
      <c r="G278">
        <v>59748</v>
      </c>
      <c r="H278">
        <v>59006</v>
      </c>
      <c r="I278">
        <v>60589</v>
      </c>
      <c r="J278">
        <v>59652</v>
      </c>
      <c r="L278" s="1" t="str">
        <f t="shared" si="52"/>
        <v>12SEP2024:13:00:00</v>
      </c>
      <c r="M278">
        <v>13</v>
      </c>
      <c r="N278">
        <f t="shared" si="53"/>
        <v>-255.10156299999653</v>
      </c>
      <c r="O278">
        <f t="shared" si="54"/>
        <v>-255.10156299999653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0.42557994522744785</v>
      </c>
      <c r="V278">
        <f t="shared" si="59"/>
        <v>13</v>
      </c>
      <c r="W278">
        <f t="shared" si="60"/>
        <v>-255.10156299999653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3">
      <c r="A279" t="s">
        <v>303</v>
      </c>
      <c r="B279">
        <v>63023.441405999998</v>
      </c>
      <c r="C279">
        <v>62696</v>
      </c>
      <c r="D279">
        <v>60773</v>
      </c>
      <c r="E279">
        <v>60548</v>
      </c>
      <c r="F279">
        <v>62696</v>
      </c>
      <c r="G279">
        <v>62812</v>
      </c>
      <c r="H279">
        <v>62278</v>
      </c>
      <c r="I279">
        <v>63710</v>
      </c>
      <c r="J279">
        <v>62784</v>
      </c>
      <c r="L279" s="1" t="str">
        <f t="shared" si="52"/>
        <v>12SEP2024:14:00:00</v>
      </c>
      <c r="M279">
        <v>14</v>
      </c>
      <c r="N279">
        <f t="shared" si="53"/>
        <v>-327.4414059999981</v>
      </c>
      <c r="O279">
        <f t="shared" si="54"/>
        <v>-327.4414059999981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0.51955494446995532</v>
      </c>
      <c r="V279">
        <f t="shared" si="59"/>
        <v>14</v>
      </c>
      <c r="W279">
        <f t="shared" si="60"/>
        <v>-327.4414059999981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3">
      <c r="A280" t="s">
        <v>304</v>
      </c>
      <c r="B280">
        <v>65416.914062999997</v>
      </c>
      <c r="C280">
        <v>65532</v>
      </c>
      <c r="D280">
        <v>63495</v>
      </c>
      <c r="E280">
        <v>62997</v>
      </c>
      <c r="F280">
        <v>65532</v>
      </c>
      <c r="G280">
        <v>65237</v>
      </c>
      <c r="H280">
        <v>64759</v>
      </c>
      <c r="I280">
        <v>66164</v>
      </c>
      <c r="J280">
        <v>65439</v>
      </c>
      <c r="L280" s="1" t="str">
        <f t="shared" si="52"/>
        <v>12SEP2024:15:00:00</v>
      </c>
      <c r="M280">
        <v>15</v>
      </c>
      <c r="N280">
        <f t="shared" si="53"/>
        <v>115.08593700000347</v>
      </c>
      <c r="O280" t="str">
        <f t="shared" si="54"/>
        <v/>
      </c>
      <c r="P280">
        <f t="shared" si="55"/>
        <v>115.08593700000347</v>
      </c>
      <c r="Q280" t="str">
        <f t="shared" si="56"/>
        <v/>
      </c>
      <c r="R280">
        <f t="shared" si="57"/>
        <v>1</v>
      </c>
      <c r="S280">
        <f t="shared" si="58"/>
        <v>0.17592688167645684</v>
      </c>
      <c r="V280">
        <f t="shared" si="59"/>
        <v>15</v>
      </c>
      <c r="W280" t="str">
        <f t="shared" si="60"/>
        <v/>
      </c>
      <c r="X280">
        <f t="shared" si="61"/>
        <v>115.08593700000347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305</v>
      </c>
      <c r="B281">
        <v>66290.890625</v>
      </c>
      <c r="C281">
        <v>67967</v>
      </c>
      <c r="D281">
        <v>65712</v>
      </c>
      <c r="E281">
        <v>65563</v>
      </c>
      <c r="F281">
        <v>67967</v>
      </c>
      <c r="G281">
        <v>67087</v>
      </c>
      <c r="H281">
        <v>66586</v>
      </c>
      <c r="I281">
        <v>67978</v>
      </c>
      <c r="J281">
        <v>67553</v>
      </c>
      <c r="L281" s="1" t="str">
        <f t="shared" si="52"/>
        <v>12SEP2024:16:00:00</v>
      </c>
      <c r="M281">
        <v>16</v>
      </c>
      <c r="N281">
        <f t="shared" si="53"/>
        <v>1676.109375</v>
      </c>
      <c r="O281" t="str">
        <f t="shared" si="54"/>
        <v/>
      </c>
      <c r="P281">
        <f t="shared" si="55"/>
        <v>1676.109375</v>
      </c>
      <c r="Q281" t="str">
        <f t="shared" si="56"/>
        <v/>
      </c>
      <c r="R281">
        <f t="shared" si="57"/>
        <v>1</v>
      </c>
      <c r="S281">
        <f t="shared" si="58"/>
        <v>2.5284158339062892</v>
      </c>
      <c r="V281">
        <f t="shared" si="59"/>
        <v>16</v>
      </c>
      <c r="W281" t="str">
        <f t="shared" si="60"/>
        <v/>
      </c>
      <c r="X281">
        <f t="shared" si="61"/>
        <v>1676.109375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306</v>
      </c>
      <c r="B282">
        <v>67521.390625</v>
      </c>
      <c r="C282">
        <v>69869</v>
      </c>
      <c r="D282">
        <v>67987</v>
      </c>
      <c r="E282">
        <v>67984</v>
      </c>
      <c r="F282">
        <v>69869</v>
      </c>
      <c r="G282">
        <v>68486</v>
      </c>
      <c r="H282">
        <v>68027</v>
      </c>
      <c r="I282">
        <v>69323</v>
      </c>
      <c r="J282">
        <v>69248</v>
      </c>
      <c r="L282" s="1" t="str">
        <f t="shared" si="52"/>
        <v>12SEP2024:17:00:00</v>
      </c>
      <c r="M282">
        <v>17</v>
      </c>
      <c r="N282">
        <f t="shared" si="53"/>
        <v>2347.609375</v>
      </c>
      <c r="O282" t="str">
        <f t="shared" si="54"/>
        <v/>
      </c>
      <c r="P282">
        <f t="shared" si="55"/>
        <v>2347.609375</v>
      </c>
      <c r="Q282" t="str">
        <f t="shared" si="56"/>
        <v/>
      </c>
      <c r="R282">
        <f t="shared" si="57"/>
        <v>1</v>
      </c>
      <c r="S282">
        <f t="shared" si="58"/>
        <v>3.4768380112876267</v>
      </c>
      <c r="V282">
        <f t="shared" si="59"/>
        <v>17</v>
      </c>
      <c r="W282" t="str">
        <f t="shared" si="60"/>
        <v/>
      </c>
      <c r="X282">
        <f t="shared" si="61"/>
        <v>2347.609375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307</v>
      </c>
      <c r="B283">
        <v>67887.125</v>
      </c>
      <c r="C283">
        <v>70414</v>
      </c>
      <c r="D283">
        <v>68825</v>
      </c>
      <c r="E283">
        <v>68761</v>
      </c>
      <c r="F283">
        <v>70414</v>
      </c>
      <c r="G283">
        <v>68629</v>
      </c>
      <c r="H283">
        <v>68193</v>
      </c>
      <c r="I283">
        <v>69563</v>
      </c>
      <c r="J283">
        <v>69638</v>
      </c>
      <c r="L283" s="1" t="str">
        <f t="shared" si="52"/>
        <v>12SEP2024:18:00:00</v>
      </c>
      <c r="M283">
        <v>18</v>
      </c>
      <c r="N283">
        <f t="shared" si="53"/>
        <v>2526.875</v>
      </c>
      <c r="O283" t="str">
        <f t="shared" si="54"/>
        <v/>
      </c>
      <c r="P283">
        <f t="shared" si="55"/>
        <v>2526.875</v>
      </c>
      <c r="Q283" t="str">
        <f t="shared" si="56"/>
        <v/>
      </c>
      <c r="R283">
        <f t="shared" si="57"/>
        <v>1</v>
      </c>
      <c r="S283">
        <f t="shared" si="58"/>
        <v>3.7221711775244568</v>
      </c>
      <c r="V283">
        <f t="shared" si="59"/>
        <v>18</v>
      </c>
      <c r="W283" t="str">
        <f t="shared" si="60"/>
        <v/>
      </c>
      <c r="X283">
        <f t="shared" si="61"/>
        <v>2526.875</v>
      </c>
      <c r="Y283" t="str">
        <f t="shared" si="62"/>
        <v/>
      </c>
      <c r="Z283">
        <f t="shared" si="63"/>
        <v>1</v>
      </c>
    </row>
    <row r="284" spans="1:26" x14ac:dyDescent="0.3">
      <c r="A284" t="s">
        <v>308</v>
      </c>
      <c r="B284">
        <v>66987.195313000004</v>
      </c>
      <c r="C284">
        <v>69093</v>
      </c>
      <c r="D284">
        <v>67888</v>
      </c>
      <c r="E284">
        <v>68022</v>
      </c>
      <c r="F284">
        <v>69093</v>
      </c>
      <c r="G284">
        <v>66860</v>
      </c>
      <c r="H284">
        <v>66455</v>
      </c>
      <c r="I284">
        <v>68006</v>
      </c>
      <c r="J284">
        <v>68193</v>
      </c>
      <c r="L284" s="1" t="str">
        <f t="shared" si="52"/>
        <v>12SEP2024:19:00:00</v>
      </c>
      <c r="M284">
        <v>19</v>
      </c>
      <c r="N284">
        <f t="shared" si="53"/>
        <v>2105.8046869999962</v>
      </c>
      <c r="O284" t="str">
        <f t="shared" si="54"/>
        <v/>
      </c>
      <c r="P284">
        <f t="shared" si="55"/>
        <v>2105.8046869999962</v>
      </c>
      <c r="Q284" t="str">
        <f t="shared" si="56"/>
        <v/>
      </c>
      <c r="R284">
        <f t="shared" si="57"/>
        <v>1</v>
      </c>
      <c r="S284">
        <f t="shared" si="58"/>
        <v>3.1435928570535765</v>
      </c>
      <c r="V284">
        <f t="shared" si="59"/>
        <v>19</v>
      </c>
      <c r="W284" t="str">
        <f t="shared" si="60"/>
        <v/>
      </c>
      <c r="X284">
        <f t="shared" si="61"/>
        <v>2105.8046869999962</v>
      </c>
      <c r="Y284" t="str">
        <f t="shared" si="62"/>
        <v/>
      </c>
      <c r="Z284">
        <f t="shared" si="63"/>
        <v>1</v>
      </c>
    </row>
    <row r="285" spans="1:26" x14ac:dyDescent="0.3">
      <c r="A285" t="s">
        <v>309</v>
      </c>
      <c r="B285">
        <v>65206.734375</v>
      </c>
      <c r="C285">
        <v>66734</v>
      </c>
      <c r="D285">
        <v>65266</v>
      </c>
      <c r="E285">
        <v>65062</v>
      </c>
      <c r="F285">
        <v>66734</v>
      </c>
      <c r="G285">
        <v>64419</v>
      </c>
      <c r="H285">
        <v>63964</v>
      </c>
      <c r="I285">
        <v>65794</v>
      </c>
      <c r="J285">
        <v>65675</v>
      </c>
      <c r="L285" s="1" t="str">
        <f t="shared" si="52"/>
        <v>12SEP2024:20:00:00</v>
      </c>
      <c r="M285">
        <v>20</v>
      </c>
      <c r="N285">
        <f t="shared" si="53"/>
        <v>1527.265625</v>
      </c>
      <c r="O285" t="str">
        <f t="shared" si="54"/>
        <v/>
      </c>
      <c r="P285">
        <f t="shared" si="55"/>
        <v>1527.265625</v>
      </c>
      <c r="Q285" t="str">
        <f t="shared" si="56"/>
        <v/>
      </c>
      <c r="R285">
        <f t="shared" si="57"/>
        <v>1</v>
      </c>
      <c r="S285">
        <f t="shared" si="58"/>
        <v>2.3421900201546477</v>
      </c>
      <c r="V285">
        <f t="shared" si="59"/>
        <v>20</v>
      </c>
      <c r="W285" t="str">
        <f t="shared" si="60"/>
        <v/>
      </c>
      <c r="X285">
        <f t="shared" si="61"/>
        <v>1527.265625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310</v>
      </c>
      <c r="B286">
        <v>63533.90625</v>
      </c>
      <c r="C286">
        <v>64535</v>
      </c>
      <c r="D286">
        <v>63915</v>
      </c>
      <c r="E286">
        <v>63441</v>
      </c>
      <c r="F286">
        <v>64535</v>
      </c>
      <c r="G286">
        <v>62654</v>
      </c>
      <c r="H286">
        <v>62051</v>
      </c>
      <c r="I286">
        <v>63901</v>
      </c>
      <c r="J286">
        <v>63782</v>
      </c>
      <c r="L286" s="1" t="str">
        <f t="shared" si="52"/>
        <v>12SEP2024:21:00:00</v>
      </c>
      <c r="M286">
        <v>21</v>
      </c>
      <c r="N286">
        <f t="shared" si="53"/>
        <v>1001.09375</v>
      </c>
      <c r="O286" t="str">
        <f t="shared" si="54"/>
        <v/>
      </c>
      <c r="P286">
        <f t="shared" si="55"/>
        <v>1001.09375</v>
      </c>
      <c r="Q286" t="str">
        <f t="shared" si="56"/>
        <v/>
      </c>
      <c r="R286">
        <f t="shared" si="57"/>
        <v>1</v>
      </c>
      <c r="S286">
        <f t="shared" si="58"/>
        <v>1.5756842434034974</v>
      </c>
      <c r="V286">
        <f t="shared" si="59"/>
        <v>21</v>
      </c>
      <c r="W286" t="str">
        <f t="shared" si="60"/>
        <v/>
      </c>
      <c r="X286">
        <f t="shared" si="61"/>
        <v>1001.09375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311</v>
      </c>
      <c r="B287">
        <v>60809.746094000002</v>
      </c>
      <c r="C287">
        <v>61695</v>
      </c>
      <c r="D287">
        <v>61164</v>
      </c>
      <c r="E287">
        <v>60988</v>
      </c>
      <c r="F287">
        <v>61695</v>
      </c>
      <c r="G287">
        <v>59890</v>
      </c>
      <c r="H287">
        <v>59308</v>
      </c>
      <c r="I287">
        <v>61132</v>
      </c>
      <c r="J287">
        <v>61002</v>
      </c>
      <c r="L287" s="1" t="str">
        <f t="shared" si="52"/>
        <v>12SEP2024:22:00:00</v>
      </c>
      <c r="M287">
        <v>22</v>
      </c>
      <c r="N287">
        <f t="shared" si="53"/>
        <v>885.2539059999981</v>
      </c>
      <c r="O287" t="str">
        <f t="shared" si="54"/>
        <v/>
      </c>
      <c r="P287">
        <f t="shared" si="55"/>
        <v>885.2539059999981</v>
      </c>
      <c r="Q287" t="str">
        <f t="shared" si="56"/>
        <v/>
      </c>
      <c r="R287">
        <f t="shared" si="57"/>
        <v>1</v>
      </c>
      <c r="S287">
        <f t="shared" si="58"/>
        <v>1.4557763563616404</v>
      </c>
      <c r="V287">
        <f t="shared" si="59"/>
        <v>22</v>
      </c>
      <c r="W287" t="str">
        <f t="shared" si="60"/>
        <v/>
      </c>
      <c r="X287">
        <f t="shared" si="61"/>
        <v>885.2539059999981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312</v>
      </c>
      <c r="B288">
        <v>57193.953125</v>
      </c>
      <c r="C288">
        <v>58000</v>
      </c>
      <c r="D288">
        <v>56987</v>
      </c>
      <c r="E288">
        <v>56989</v>
      </c>
      <c r="F288">
        <v>58000</v>
      </c>
      <c r="G288">
        <v>56765</v>
      </c>
      <c r="H288">
        <v>56052</v>
      </c>
      <c r="I288">
        <v>57731</v>
      </c>
      <c r="J288">
        <v>57495</v>
      </c>
      <c r="L288" s="1" t="str">
        <f t="shared" si="52"/>
        <v>12SEP2024:23:00:00</v>
      </c>
      <c r="M288">
        <v>23</v>
      </c>
      <c r="N288">
        <f t="shared" si="53"/>
        <v>806.046875</v>
      </c>
      <c r="O288" t="str">
        <f t="shared" si="54"/>
        <v/>
      </c>
      <c r="P288">
        <f t="shared" si="55"/>
        <v>806.046875</v>
      </c>
      <c r="Q288" t="str">
        <f t="shared" si="56"/>
        <v/>
      </c>
      <c r="R288">
        <f t="shared" si="57"/>
        <v>1</v>
      </c>
      <c r="S288">
        <f t="shared" si="58"/>
        <v>1.4093218442836914</v>
      </c>
      <c r="V288">
        <f t="shared" si="59"/>
        <v>23</v>
      </c>
      <c r="W288" t="str">
        <f t="shared" si="60"/>
        <v/>
      </c>
      <c r="X288">
        <f t="shared" si="61"/>
        <v>806.046875</v>
      </c>
      <c r="Y288" t="str">
        <f t="shared" si="62"/>
        <v/>
      </c>
      <c r="Z288">
        <f t="shared" si="63"/>
        <v>1</v>
      </c>
    </row>
    <row r="289" spans="1:26" x14ac:dyDescent="0.3">
      <c r="A289" t="s">
        <v>313</v>
      </c>
      <c r="B289">
        <v>53398.714844000002</v>
      </c>
      <c r="C289">
        <v>54278</v>
      </c>
      <c r="D289">
        <v>52922</v>
      </c>
      <c r="E289">
        <v>53100</v>
      </c>
      <c r="F289">
        <v>54278</v>
      </c>
      <c r="G289">
        <v>53514</v>
      </c>
      <c r="H289">
        <v>52659</v>
      </c>
      <c r="I289">
        <v>54163</v>
      </c>
      <c r="J289">
        <v>53851</v>
      </c>
      <c r="L289" s="1" t="str">
        <f t="shared" si="52"/>
        <v>13SEP2024:00:00:00</v>
      </c>
      <c r="M289">
        <v>24</v>
      </c>
      <c r="N289">
        <f t="shared" si="53"/>
        <v>879.2851559999981</v>
      </c>
      <c r="O289" t="str">
        <f t="shared" si="54"/>
        <v/>
      </c>
      <c r="P289">
        <f t="shared" si="55"/>
        <v>879.2851559999981</v>
      </c>
      <c r="Q289" t="str">
        <f t="shared" si="56"/>
        <v/>
      </c>
      <c r="R289">
        <f t="shared" si="57"/>
        <v>1</v>
      </c>
      <c r="S289">
        <f t="shared" si="58"/>
        <v>1.6466410447681337</v>
      </c>
      <c r="V289">
        <f t="shared" si="59"/>
        <v>24</v>
      </c>
      <c r="W289" t="str">
        <f t="shared" si="60"/>
        <v/>
      </c>
      <c r="X289">
        <f t="shared" si="61"/>
        <v>879.2851559999981</v>
      </c>
      <c r="Y289" t="str">
        <f t="shared" si="62"/>
        <v/>
      </c>
      <c r="Z289">
        <f t="shared" si="63"/>
        <v>1</v>
      </c>
    </row>
    <row r="290" spans="1:26" x14ac:dyDescent="0.3">
      <c r="A290" t="s">
        <v>314</v>
      </c>
      <c r="B290">
        <v>50269.226562999997</v>
      </c>
      <c r="C290">
        <v>51212</v>
      </c>
      <c r="D290">
        <v>49426</v>
      </c>
      <c r="E290">
        <v>49659</v>
      </c>
      <c r="F290">
        <v>51212</v>
      </c>
      <c r="G290">
        <v>50984</v>
      </c>
      <c r="H290">
        <v>50270</v>
      </c>
      <c r="I290">
        <v>50693</v>
      </c>
      <c r="J290">
        <v>50477</v>
      </c>
      <c r="L290" s="1" t="str">
        <f t="shared" si="52"/>
        <v>13SEP2024:01:00:00</v>
      </c>
      <c r="M290">
        <v>1</v>
      </c>
      <c r="N290">
        <f t="shared" ref="N290:N353" si="64">C290-B290</f>
        <v>942.77343700000347</v>
      </c>
      <c r="O290" t="str">
        <f t="shared" si="54"/>
        <v/>
      </c>
      <c r="P290">
        <f t="shared" si="55"/>
        <v>942.77343700000347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1.875448463123798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942.77343700000347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3">
      <c r="A291" t="s">
        <v>315</v>
      </c>
      <c r="B291">
        <v>48113.472655999998</v>
      </c>
      <c r="C291">
        <v>48624</v>
      </c>
      <c r="D291">
        <v>47043</v>
      </c>
      <c r="E291">
        <v>47219</v>
      </c>
      <c r="F291">
        <v>48624</v>
      </c>
      <c r="G291">
        <v>48494</v>
      </c>
      <c r="H291">
        <v>47738</v>
      </c>
      <c r="I291">
        <v>48116</v>
      </c>
      <c r="J291">
        <v>47963</v>
      </c>
      <c r="L291" s="1" t="str">
        <f t="shared" si="52"/>
        <v>13SEP2024:02:00:00</v>
      </c>
      <c r="M291">
        <v>2</v>
      </c>
      <c r="N291">
        <f t="shared" si="64"/>
        <v>510.5273440000019</v>
      </c>
      <c r="O291" t="str">
        <f t="shared" si="54"/>
        <v/>
      </c>
      <c r="P291">
        <f t="shared" si="55"/>
        <v>510.5273440000019</v>
      </c>
      <c r="Q291" t="str">
        <f t="shared" si="56"/>
        <v/>
      </c>
      <c r="R291">
        <f t="shared" si="57"/>
        <v>1</v>
      </c>
      <c r="S291">
        <f t="shared" si="65"/>
        <v>1.0610902015952002</v>
      </c>
      <c r="V291">
        <f t="shared" si="59"/>
        <v>2</v>
      </c>
      <c r="W291" t="str">
        <f t="shared" si="66"/>
        <v/>
      </c>
      <c r="X291">
        <f t="shared" si="67"/>
        <v>510.5273440000019</v>
      </c>
      <c r="Y291" t="str">
        <f t="shared" si="68"/>
        <v/>
      </c>
      <c r="Z291">
        <f t="shared" si="69"/>
        <v>1</v>
      </c>
    </row>
    <row r="292" spans="1:26" x14ac:dyDescent="0.3">
      <c r="A292" t="s">
        <v>316</v>
      </c>
      <c r="B292">
        <v>46407.425780999998</v>
      </c>
      <c r="C292">
        <v>46970</v>
      </c>
      <c r="D292">
        <v>45512</v>
      </c>
      <c r="E292">
        <v>45603</v>
      </c>
      <c r="F292">
        <v>46970</v>
      </c>
      <c r="G292">
        <v>46829</v>
      </c>
      <c r="H292">
        <v>46020</v>
      </c>
      <c r="I292">
        <v>46378</v>
      </c>
      <c r="J292">
        <v>46291</v>
      </c>
      <c r="L292" s="1" t="str">
        <f t="shared" si="52"/>
        <v>13SEP2024:03:00:00</v>
      </c>
      <c r="M292">
        <v>4</v>
      </c>
      <c r="N292">
        <f t="shared" si="64"/>
        <v>562.5742190000019</v>
      </c>
      <c r="O292" t="str">
        <f t="shared" si="54"/>
        <v/>
      </c>
      <c r="P292">
        <f t="shared" si="55"/>
        <v>562.5742190000019</v>
      </c>
      <c r="Q292" t="str">
        <f t="shared" si="56"/>
        <v/>
      </c>
      <c r="R292">
        <f t="shared" si="57"/>
        <v>1</v>
      </c>
      <c r="S292">
        <f t="shared" si="65"/>
        <v>1.2122504309004993</v>
      </c>
      <c r="V292">
        <f t="shared" si="59"/>
        <v>4</v>
      </c>
      <c r="W292" t="str">
        <f t="shared" si="66"/>
        <v/>
      </c>
      <c r="X292">
        <f t="shared" si="67"/>
        <v>562.5742190000019</v>
      </c>
      <c r="Y292" t="str">
        <f t="shared" si="68"/>
        <v/>
      </c>
      <c r="Z292">
        <f t="shared" si="69"/>
        <v>1</v>
      </c>
    </row>
    <row r="293" spans="1:26" x14ac:dyDescent="0.3">
      <c r="A293" t="s">
        <v>317</v>
      </c>
      <c r="B293">
        <v>45312.78125</v>
      </c>
      <c r="C293">
        <v>45875</v>
      </c>
      <c r="D293">
        <v>44640</v>
      </c>
      <c r="E293">
        <v>44614</v>
      </c>
      <c r="F293">
        <v>45875</v>
      </c>
      <c r="G293">
        <v>45589</v>
      </c>
      <c r="H293">
        <v>44829</v>
      </c>
      <c r="I293">
        <v>45165</v>
      </c>
      <c r="J293">
        <v>45148</v>
      </c>
      <c r="L293" s="1" t="str">
        <f t="shared" si="52"/>
        <v>13SEP2024:04:00:00</v>
      </c>
      <c r="M293">
        <v>5</v>
      </c>
      <c r="N293">
        <f t="shared" si="64"/>
        <v>562.21875</v>
      </c>
      <c r="O293" t="str">
        <f t="shared" si="54"/>
        <v/>
      </c>
      <c r="P293">
        <f t="shared" si="55"/>
        <v>562.21875</v>
      </c>
      <c r="Q293" t="str">
        <f t="shared" si="56"/>
        <v/>
      </c>
      <c r="R293">
        <f t="shared" si="57"/>
        <v>1</v>
      </c>
      <c r="S293">
        <f t="shared" si="65"/>
        <v>1.2407509194770514</v>
      </c>
      <c r="V293">
        <f t="shared" si="59"/>
        <v>5</v>
      </c>
      <c r="W293" t="str">
        <f t="shared" si="66"/>
        <v/>
      </c>
      <c r="X293">
        <f t="shared" si="67"/>
        <v>562.21875</v>
      </c>
      <c r="Y293" t="str">
        <f t="shared" si="68"/>
        <v/>
      </c>
      <c r="Z293">
        <f t="shared" si="69"/>
        <v>1</v>
      </c>
    </row>
    <row r="294" spans="1:26" x14ac:dyDescent="0.3">
      <c r="A294" t="s">
        <v>318</v>
      </c>
      <c r="B294">
        <v>44838.164062999997</v>
      </c>
      <c r="C294">
        <v>45624</v>
      </c>
      <c r="D294">
        <v>44579</v>
      </c>
      <c r="E294">
        <v>44299</v>
      </c>
      <c r="F294">
        <v>45624</v>
      </c>
      <c r="G294">
        <v>45194</v>
      </c>
      <c r="H294">
        <v>44476</v>
      </c>
      <c r="I294">
        <v>44794</v>
      </c>
      <c r="J294">
        <v>44810</v>
      </c>
      <c r="L294" s="1" t="str">
        <f t="shared" si="52"/>
        <v>13SEP2024:05:00:00</v>
      </c>
      <c r="M294">
        <v>6</v>
      </c>
      <c r="N294">
        <f t="shared" si="64"/>
        <v>785.83593700000347</v>
      </c>
      <c r="O294" t="str">
        <f t="shared" si="54"/>
        <v/>
      </c>
      <c r="P294">
        <f t="shared" si="55"/>
        <v>785.83593700000347</v>
      </c>
      <c r="Q294" t="str">
        <f t="shared" si="56"/>
        <v/>
      </c>
      <c r="R294">
        <f t="shared" si="57"/>
        <v>1</v>
      </c>
      <c r="S294">
        <f t="shared" si="65"/>
        <v>1.7526050707514749</v>
      </c>
      <c r="V294">
        <f t="shared" si="59"/>
        <v>6</v>
      </c>
      <c r="W294" t="str">
        <f t="shared" si="66"/>
        <v/>
      </c>
      <c r="X294">
        <f t="shared" si="67"/>
        <v>785.83593700000347</v>
      </c>
      <c r="Y294" t="str">
        <f t="shared" si="68"/>
        <v/>
      </c>
      <c r="Z294">
        <f t="shared" si="69"/>
        <v>1</v>
      </c>
    </row>
    <row r="295" spans="1:26" x14ac:dyDescent="0.3">
      <c r="A295" t="s">
        <v>319</v>
      </c>
      <c r="B295">
        <v>45771.925780999998</v>
      </c>
      <c r="C295">
        <v>46503</v>
      </c>
      <c r="D295">
        <v>45436</v>
      </c>
      <c r="E295">
        <v>45091</v>
      </c>
      <c r="F295">
        <v>46503</v>
      </c>
      <c r="G295">
        <v>45991</v>
      </c>
      <c r="H295">
        <v>45308</v>
      </c>
      <c r="I295">
        <v>45648</v>
      </c>
      <c r="J295">
        <v>45646</v>
      </c>
      <c r="L295" s="1" t="str">
        <f t="shared" si="52"/>
        <v>13SEP2024:06:00:00</v>
      </c>
      <c r="M295">
        <v>7</v>
      </c>
      <c r="N295">
        <f t="shared" si="64"/>
        <v>731.0742190000019</v>
      </c>
      <c r="O295" t="str">
        <f t="shared" si="54"/>
        <v/>
      </c>
      <c r="P295">
        <f t="shared" si="55"/>
        <v>731.0742190000019</v>
      </c>
      <c r="Q295" t="str">
        <f t="shared" si="56"/>
        <v/>
      </c>
      <c r="R295">
        <f t="shared" si="57"/>
        <v>1</v>
      </c>
      <c r="S295">
        <f t="shared" si="65"/>
        <v>1.5972109683518538</v>
      </c>
      <c r="V295">
        <f t="shared" si="59"/>
        <v>7</v>
      </c>
      <c r="W295" t="str">
        <f t="shared" si="66"/>
        <v/>
      </c>
      <c r="X295">
        <f t="shared" si="67"/>
        <v>731.0742190000019</v>
      </c>
      <c r="Y295" t="str">
        <f t="shared" si="68"/>
        <v/>
      </c>
      <c r="Z295">
        <f t="shared" si="69"/>
        <v>1</v>
      </c>
    </row>
    <row r="296" spans="1:26" x14ac:dyDescent="0.3">
      <c r="A296" t="s">
        <v>320</v>
      </c>
      <c r="B296">
        <v>47708.457030999998</v>
      </c>
      <c r="C296">
        <v>48320</v>
      </c>
      <c r="D296">
        <v>47409</v>
      </c>
      <c r="E296">
        <v>47173</v>
      </c>
      <c r="F296">
        <v>48320</v>
      </c>
      <c r="G296">
        <v>47732</v>
      </c>
      <c r="H296">
        <v>47118</v>
      </c>
      <c r="I296">
        <v>47479</v>
      </c>
      <c r="J296">
        <v>47510</v>
      </c>
      <c r="L296" s="1" t="str">
        <f t="shared" si="52"/>
        <v>13SEP2024:07:00:00</v>
      </c>
      <c r="M296">
        <v>8</v>
      </c>
      <c r="N296">
        <f t="shared" si="64"/>
        <v>611.5429690000019</v>
      </c>
      <c r="O296" t="str">
        <f t="shared" si="54"/>
        <v/>
      </c>
      <c r="P296">
        <f t="shared" si="55"/>
        <v>611.5429690000019</v>
      </c>
      <c r="Q296" t="str">
        <f t="shared" si="56"/>
        <v/>
      </c>
      <c r="R296">
        <f t="shared" si="57"/>
        <v>1</v>
      </c>
      <c r="S296">
        <f t="shared" si="65"/>
        <v>1.2818334673926544</v>
      </c>
      <c r="V296">
        <f t="shared" si="59"/>
        <v>8</v>
      </c>
      <c r="W296" t="str">
        <f t="shared" si="66"/>
        <v/>
      </c>
      <c r="X296">
        <f t="shared" si="67"/>
        <v>611.5429690000019</v>
      </c>
      <c r="Y296" t="str">
        <f t="shared" si="68"/>
        <v/>
      </c>
      <c r="Z296">
        <f t="shared" si="69"/>
        <v>1</v>
      </c>
    </row>
    <row r="297" spans="1:26" x14ac:dyDescent="0.3">
      <c r="A297" t="s">
        <v>321</v>
      </c>
      <c r="B297">
        <v>48185.792969000002</v>
      </c>
      <c r="C297">
        <v>49003</v>
      </c>
      <c r="D297">
        <v>48166</v>
      </c>
      <c r="E297">
        <v>47970</v>
      </c>
      <c r="F297">
        <v>49003</v>
      </c>
      <c r="G297">
        <v>48395</v>
      </c>
      <c r="H297">
        <v>47799</v>
      </c>
      <c r="I297">
        <v>48176</v>
      </c>
      <c r="J297">
        <v>48223</v>
      </c>
      <c r="L297" s="1" t="str">
        <f t="shared" si="52"/>
        <v>13SEP2024:08:00:00</v>
      </c>
      <c r="M297">
        <v>9</v>
      </c>
      <c r="N297">
        <f t="shared" si="64"/>
        <v>817.2070309999981</v>
      </c>
      <c r="O297" t="str">
        <f t="shared" si="54"/>
        <v/>
      </c>
      <c r="P297">
        <f t="shared" si="55"/>
        <v>817.2070309999981</v>
      </c>
      <c r="Q297" t="str">
        <f t="shared" si="56"/>
        <v/>
      </c>
      <c r="R297">
        <f t="shared" si="57"/>
        <v>1</v>
      </c>
      <c r="S297">
        <f t="shared" si="65"/>
        <v>1.6959501559427332</v>
      </c>
      <c r="V297">
        <f t="shared" si="59"/>
        <v>9</v>
      </c>
      <c r="W297" t="str">
        <f t="shared" si="66"/>
        <v/>
      </c>
      <c r="X297">
        <f t="shared" si="67"/>
        <v>817.2070309999981</v>
      </c>
      <c r="Y297" t="str">
        <f t="shared" si="68"/>
        <v/>
      </c>
      <c r="Z297">
        <f t="shared" si="69"/>
        <v>1</v>
      </c>
    </row>
    <row r="298" spans="1:26" x14ac:dyDescent="0.3">
      <c r="A298" t="s">
        <v>322</v>
      </c>
      <c r="B298">
        <v>50357.601562999997</v>
      </c>
      <c r="C298">
        <v>50647</v>
      </c>
      <c r="D298">
        <v>49984</v>
      </c>
      <c r="E298">
        <v>49487</v>
      </c>
      <c r="F298">
        <v>50647</v>
      </c>
      <c r="G298">
        <v>50117</v>
      </c>
      <c r="H298">
        <v>49407</v>
      </c>
      <c r="I298">
        <v>49808</v>
      </c>
      <c r="J298">
        <v>49846</v>
      </c>
      <c r="L298" s="1" t="str">
        <f t="shared" si="52"/>
        <v>13SEP2024:09:00:00</v>
      </c>
      <c r="M298">
        <v>10</v>
      </c>
      <c r="N298">
        <f t="shared" si="64"/>
        <v>289.39843700000347</v>
      </c>
      <c r="O298" t="str">
        <f t="shared" si="54"/>
        <v/>
      </c>
      <c r="P298">
        <f t="shared" si="55"/>
        <v>289.39843700000347</v>
      </c>
      <c r="Q298" t="str">
        <f t="shared" si="56"/>
        <v/>
      </c>
      <c r="R298">
        <f t="shared" si="57"/>
        <v>1</v>
      </c>
      <c r="S298">
        <f t="shared" si="65"/>
        <v>0.57468669677993078</v>
      </c>
      <c r="V298">
        <f t="shared" si="59"/>
        <v>10</v>
      </c>
      <c r="W298" t="str">
        <f t="shared" si="66"/>
        <v/>
      </c>
      <c r="X298">
        <f t="shared" si="67"/>
        <v>289.39843700000347</v>
      </c>
      <c r="Y298" t="str">
        <f t="shared" si="68"/>
        <v/>
      </c>
      <c r="Z298">
        <f t="shared" si="69"/>
        <v>1</v>
      </c>
    </row>
    <row r="299" spans="1:26" x14ac:dyDescent="0.3">
      <c r="A299" t="s">
        <v>323</v>
      </c>
      <c r="B299">
        <v>54155.855469000002</v>
      </c>
      <c r="C299">
        <v>53989</v>
      </c>
      <c r="D299">
        <v>53260</v>
      </c>
      <c r="E299">
        <v>52525</v>
      </c>
      <c r="F299">
        <v>53989</v>
      </c>
      <c r="G299">
        <v>53489</v>
      </c>
      <c r="H299">
        <v>52590</v>
      </c>
      <c r="I299">
        <v>53011</v>
      </c>
      <c r="J299">
        <v>53058</v>
      </c>
      <c r="L299" s="1" t="str">
        <f t="shared" si="52"/>
        <v>13SEP2024:10:00:00</v>
      </c>
      <c r="M299">
        <v>11</v>
      </c>
      <c r="N299">
        <f t="shared" si="64"/>
        <v>-166.8554690000019</v>
      </c>
      <c r="O299">
        <f t="shared" si="54"/>
        <v>-166.8554690000019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0.30810236040960265</v>
      </c>
      <c r="V299">
        <f t="shared" si="59"/>
        <v>11</v>
      </c>
      <c r="W299">
        <f t="shared" si="66"/>
        <v>-166.8554690000019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324</v>
      </c>
      <c r="B300">
        <v>57452.363280999998</v>
      </c>
      <c r="C300">
        <v>57345</v>
      </c>
      <c r="D300">
        <v>55875</v>
      </c>
      <c r="E300">
        <v>55343</v>
      </c>
      <c r="F300">
        <v>57345</v>
      </c>
      <c r="G300">
        <v>57278</v>
      </c>
      <c r="H300">
        <v>56200</v>
      </c>
      <c r="I300">
        <v>56634</v>
      </c>
      <c r="J300">
        <v>56469</v>
      </c>
      <c r="L300" s="1" t="str">
        <f t="shared" si="52"/>
        <v>13SEP2024:11:00:00</v>
      </c>
      <c r="M300">
        <v>12</v>
      </c>
      <c r="N300">
        <f t="shared" si="64"/>
        <v>-107.3632809999981</v>
      </c>
      <c r="O300">
        <f t="shared" si="54"/>
        <v>-107.3632809999981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0.18687356771536687</v>
      </c>
      <c r="V300">
        <f t="shared" si="59"/>
        <v>12</v>
      </c>
      <c r="W300">
        <f t="shared" si="66"/>
        <v>-107.3632809999981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3">
      <c r="A301" t="s">
        <v>325</v>
      </c>
      <c r="B301">
        <v>61232.375</v>
      </c>
      <c r="C301">
        <v>60926</v>
      </c>
      <c r="D301">
        <v>58627</v>
      </c>
      <c r="E301">
        <v>58391</v>
      </c>
      <c r="F301">
        <v>60926</v>
      </c>
      <c r="G301">
        <v>61247</v>
      </c>
      <c r="H301">
        <v>59919</v>
      </c>
      <c r="I301">
        <v>60413</v>
      </c>
      <c r="J301">
        <v>60067</v>
      </c>
      <c r="L301" s="1" t="str">
        <f t="shared" si="52"/>
        <v>13SEP2024:12:00:00</v>
      </c>
      <c r="M301">
        <v>13</v>
      </c>
      <c r="N301">
        <f t="shared" si="64"/>
        <v>-306.375</v>
      </c>
      <c r="O301">
        <f t="shared" si="54"/>
        <v>-306.375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0.5003480593395242</v>
      </c>
      <c r="V301">
        <f t="shared" si="59"/>
        <v>13</v>
      </c>
      <c r="W301">
        <f t="shared" si="66"/>
        <v>-306.375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3">
      <c r="A302" t="s">
        <v>326</v>
      </c>
      <c r="B302">
        <v>65017.710937999997</v>
      </c>
      <c r="C302">
        <v>64667</v>
      </c>
      <c r="D302">
        <v>62282</v>
      </c>
      <c r="E302">
        <v>62176</v>
      </c>
      <c r="F302">
        <v>64667</v>
      </c>
      <c r="G302">
        <v>65280</v>
      </c>
      <c r="H302">
        <v>63806</v>
      </c>
      <c r="I302">
        <v>64192</v>
      </c>
      <c r="J302">
        <v>63884</v>
      </c>
      <c r="L302" s="1" t="str">
        <f t="shared" si="52"/>
        <v>13SEP2024:13:00:00</v>
      </c>
      <c r="M302">
        <v>14</v>
      </c>
      <c r="N302">
        <f t="shared" si="64"/>
        <v>-350.71093799999653</v>
      </c>
      <c r="O302">
        <f t="shared" si="54"/>
        <v>-350.71093799999653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0.53940831342775153</v>
      </c>
      <c r="V302">
        <f t="shared" si="59"/>
        <v>14</v>
      </c>
      <c r="W302">
        <f t="shared" si="66"/>
        <v>-350.71093799999653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3">
      <c r="A303" t="s">
        <v>327</v>
      </c>
      <c r="B303">
        <v>68800.695313000004</v>
      </c>
      <c r="C303">
        <v>68449</v>
      </c>
      <c r="D303">
        <v>66026</v>
      </c>
      <c r="E303">
        <v>66400</v>
      </c>
      <c r="F303">
        <v>68449</v>
      </c>
      <c r="G303">
        <v>69169</v>
      </c>
      <c r="H303">
        <v>67681</v>
      </c>
      <c r="I303">
        <v>68040</v>
      </c>
      <c r="J303">
        <v>67782</v>
      </c>
      <c r="L303" s="1" t="str">
        <f t="shared" si="52"/>
        <v>13SEP2024:14:00:00</v>
      </c>
      <c r="M303">
        <v>15</v>
      </c>
      <c r="N303">
        <f t="shared" si="64"/>
        <v>-351.69531300000381</v>
      </c>
      <c r="O303">
        <f t="shared" si="54"/>
        <v>-351.69531300000381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0.51117988183115126</v>
      </c>
      <c r="V303">
        <f t="shared" si="59"/>
        <v>15</v>
      </c>
      <c r="W303">
        <f t="shared" si="66"/>
        <v>-351.69531300000381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3">
      <c r="A304" t="s">
        <v>328</v>
      </c>
      <c r="B304">
        <v>71455.617188000004</v>
      </c>
      <c r="C304">
        <v>71844</v>
      </c>
      <c r="D304">
        <v>68936</v>
      </c>
      <c r="E304">
        <v>69380</v>
      </c>
      <c r="F304">
        <v>71844</v>
      </c>
      <c r="G304">
        <v>72268</v>
      </c>
      <c r="H304">
        <v>70750</v>
      </c>
      <c r="I304">
        <v>71142</v>
      </c>
      <c r="J304">
        <v>70900</v>
      </c>
      <c r="L304" s="1" t="str">
        <f t="shared" si="52"/>
        <v>13SEP2024:15:00:00</v>
      </c>
      <c r="M304">
        <v>16</v>
      </c>
      <c r="N304">
        <f t="shared" si="64"/>
        <v>388.38281199999619</v>
      </c>
      <c r="O304" t="str">
        <f t="shared" si="54"/>
        <v/>
      </c>
      <c r="P304">
        <f t="shared" si="55"/>
        <v>388.38281199999619</v>
      </c>
      <c r="Q304" t="str">
        <f t="shared" si="56"/>
        <v/>
      </c>
      <c r="R304">
        <f t="shared" si="57"/>
        <v>1</v>
      </c>
      <c r="S304">
        <f t="shared" si="65"/>
        <v>0.54353013420646767</v>
      </c>
      <c r="V304">
        <f t="shared" si="59"/>
        <v>16</v>
      </c>
      <c r="W304" t="str">
        <f t="shared" si="66"/>
        <v/>
      </c>
      <c r="X304">
        <f t="shared" si="67"/>
        <v>388.38281199999619</v>
      </c>
      <c r="Y304" t="str">
        <f t="shared" si="68"/>
        <v/>
      </c>
      <c r="Z304">
        <f t="shared" si="69"/>
        <v>1</v>
      </c>
    </row>
    <row r="305" spans="1:26" x14ac:dyDescent="0.3">
      <c r="A305" t="s">
        <v>329</v>
      </c>
      <c r="B305">
        <v>72721.945313000004</v>
      </c>
      <c r="C305">
        <v>74222</v>
      </c>
      <c r="D305">
        <v>70619</v>
      </c>
      <c r="E305">
        <v>71466</v>
      </c>
      <c r="F305">
        <v>74222</v>
      </c>
      <c r="G305">
        <v>74374</v>
      </c>
      <c r="H305">
        <v>72881</v>
      </c>
      <c r="I305">
        <v>73266</v>
      </c>
      <c r="J305">
        <v>73060</v>
      </c>
      <c r="L305" s="1" t="str">
        <f t="shared" si="52"/>
        <v>13SEP2024:16:00:00</v>
      </c>
      <c r="M305">
        <v>17</v>
      </c>
      <c r="N305">
        <f t="shared" si="64"/>
        <v>1500.0546869999962</v>
      </c>
      <c r="O305" t="str">
        <f t="shared" si="54"/>
        <v/>
      </c>
      <c r="P305">
        <f t="shared" si="55"/>
        <v>1500.0546869999962</v>
      </c>
      <c r="Q305" t="str">
        <f t="shared" si="56"/>
        <v/>
      </c>
      <c r="R305">
        <f t="shared" si="57"/>
        <v>1</v>
      </c>
      <c r="S305">
        <f t="shared" si="65"/>
        <v>2.0627262933405626</v>
      </c>
      <c r="V305">
        <f t="shared" si="59"/>
        <v>17</v>
      </c>
      <c r="W305" t="str">
        <f t="shared" si="66"/>
        <v/>
      </c>
      <c r="X305">
        <f t="shared" si="67"/>
        <v>1500.0546869999962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330</v>
      </c>
      <c r="B306">
        <v>73642.898438000004</v>
      </c>
      <c r="C306">
        <v>75697</v>
      </c>
      <c r="D306">
        <v>72810</v>
      </c>
      <c r="E306">
        <v>73918</v>
      </c>
      <c r="F306">
        <v>75697</v>
      </c>
      <c r="G306">
        <v>75685</v>
      </c>
      <c r="H306">
        <v>74339</v>
      </c>
      <c r="I306">
        <v>74730</v>
      </c>
      <c r="J306">
        <v>74672</v>
      </c>
      <c r="L306" s="1" t="str">
        <f t="shared" si="52"/>
        <v>13SEP2024:17:00:00</v>
      </c>
      <c r="M306">
        <v>18</v>
      </c>
      <c r="N306">
        <f t="shared" si="64"/>
        <v>2054.1015619999962</v>
      </c>
      <c r="O306" t="str">
        <f t="shared" si="54"/>
        <v/>
      </c>
      <c r="P306">
        <f t="shared" si="55"/>
        <v>2054.1015619999962</v>
      </c>
      <c r="Q306" t="str">
        <f t="shared" si="56"/>
        <v/>
      </c>
      <c r="R306">
        <f t="shared" si="57"/>
        <v>1</v>
      </c>
      <c r="S306">
        <f t="shared" si="65"/>
        <v>2.7892731078874435</v>
      </c>
      <c r="V306">
        <f t="shared" si="59"/>
        <v>18</v>
      </c>
      <c r="W306" t="str">
        <f t="shared" si="66"/>
        <v/>
      </c>
      <c r="X306">
        <f t="shared" si="67"/>
        <v>2054.1015619999962</v>
      </c>
      <c r="Y306" t="str">
        <f t="shared" si="68"/>
        <v/>
      </c>
      <c r="Z306">
        <f t="shared" si="69"/>
        <v>1</v>
      </c>
    </row>
    <row r="307" spans="1:26" x14ac:dyDescent="0.3">
      <c r="A307" t="s">
        <v>331</v>
      </c>
      <c r="B307">
        <v>73696.789063000004</v>
      </c>
      <c r="C307">
        <v>75849</v>
      </c>
      <c r="D307">
        <v>73082</v>
      </c>
      <c r="E307">
        <v>74316</v>
      </c>
      <c r="F307">
        <v>75849</v>
      </c>
      <c r="G307">
        <v>75428</v>
      </c>
      <c r="H307">
        <v>74238</v>
      </c>
      <c r="I307">
        <v>74660</v>
      </c>
      <c r="J307">
        <v>74738</v>
      </c>
      <c r="L307" s="1" t="str">
        <f t="shared" si="52"/>
        <v>13SEP2024:18:00:00</v>
      </c>
      <c r="M307">
        <v>19</v>
      </c>
      <c r="N307">
        <f t="shared" si="64"/>
        <v>2152.2109369999962</v>
      </c>
      <c r="O307" t="str">
        <f t="shared" si="54"/>
        <v/>
      </c>
      <c r="P307">
        <f t="shared" si="55"/>
        <v>2152.2109369999962</v>
      </c>
      <c r="Q307" t="str">
        <f t="shared" si="56"/>
        <v/>
      </c>
      <c r="R307">
        <f t="shared" si="57"/>
        <v>1</v>
      </c>
      <c r="S307">
        <f t="shared" si="65"/>
        <v>2.920359169461467</v>
      </c>
      <c r="V307">
        <f t="shared" si="59"/>
        <v>19</v>
      </c>
      <c r="W307" t="str">
        <f t="shared" si="66"/>
        <v/>
      </c>
      <c r="X307">
        <f t="shared" si="67"/>
        <v>2152.2109369999962</v>
      </c>
      <c r="Y307" t="str">
        <f t="shared" si="68"/>
        <v/>
      </c>
      <c r="Z307">
        <f t="shared" si="69"/>
        <v>1</v>
      </c>
    </row>
    <row r="308" spans="1:26" x14ac:dyDescent="0.3">
      <c r="A308" t="s">
        <v>332</v>
      </c>
      <c r="B308">
        <v>72625.71875</v>
      </c>
      <c r="C308">
        <v>74040</v>
      </c>
      <c r="D308">
        <v>71548</v>
      </c>
      <c r="E308">
        <v>73081</v>
      </c>
      <c r="F308">
        <v>74040</v>
      </c>
      <c r="G308">
        <v>73016</v>
      </c>
      <c r="H308">
        <v>71970</v>
      </c>
      <c r="I308">
        <v>72463</v>
      </c>
      <c r="J308">
        <v>72766</v>
      </c>
      <c r="L308" s="1" t="str">
        <f t="shared" si="52"/>
        <v>13SEP2024:19:00:00</v>
      </c>
      <c r="M308">
        <v>20</v>
      </c>
      <c r="N308">
        <f t="shared" si="64"/>
        <v>1414.28125</v>
      </c>
      <c r="O308" t="str">
        <f t="shared" si="54"/>
        <v/>
      </c>
      <c r="P308">
        <f t="shared" si="55"/>
        <v>1414.28125</v>
      </c>
      <c r="Q308" t="str">
        <f t="shared" si="56"/>
        <v/>
      </c>
      <c r="R308">
        <f t="shared" si="57"/>
        <v>1</v>
      </c>
      <c r="S308">
        <f t="shared" si="65"/>
        <v>1.9473559426907565</v>
      </c>
      <c r="V308">
        <f t="shared" si="59"/>
        <v>20</v>
      </c>
      <c r="W308" t="str">
        <f t="shared" si="66"/>
        <v/>
      </c>
      <c r="X308">
        <f t="shared" si="67"/>
        <v>1414.28125</v>
      </c>
      <c r="Y308" t="str">
        <f t="shared" si="68"/>
        <v/>
      </c>
      <c r="Z308">
        <f t="shared" si="69"/>
        <v>1</v>
      </c>
    </row>
    <row r="309" spans="1:26" x14ac:dyDescent="0.3">
      <c r="A309" t="s">
        <v>333</v>
      </c>
      <c r="B309">
        <v>70717.0625</v>
      </c>
      <c r="C309">
        <v>70943</v>
      </c>
      <c r="D309">
        <v>68818</v>
      </c>
      <c r="E309">
        <v>70272</v>
      </c>
      <c r="F309">
        <v>70943</v>
      </c>
      <c r="G309">
        <v>69722</v>
      </c>
      <c r="H309">
        <v>68837</v>
      </c>
      <c r="I309">
        <v>69418</v>
      </c>
      <c r="J309">
        <v>69718</v>
      </c>
      <c r="L309" s="1" t="str">
        <f t="shared" si="52"/>
        <v>13SEP2024:20:00:00</v>
      </c>
      <c r="M309">
        <v>21</v>
      </c>
      <c r="N309">
        <f t="shared" si="64"/>
        <v>225.9375</v>
      </c>
      <c r="O309" t="str">
        <f t="shared" si="54"/>
        <v/>
      </c>
      <c r="P309">
        <f t="shared" si="55"/>
        <v>225.9375</v>
      </c>
      <c r="Q309" t="str">
        <f t="shared" si="56"/>
        <v/>
      </c>
      <c r="R309">
        <f t="shared" si="57"/>
        <v>1</v>
      </c>
      <c r="S309">
        <f t="shared" si="65"/>
        <v>0.31949502993001155</v>
      </c>
      <c r="V309">
        <f t="shared" si="59"/>
        <v>21</v>
      </c>
      <c r="W309" t="str">
        <f t="shared" si="66"/>
        <v/>
      </c>
      <c r="X309">
        <f t="shared" si="67"/>
        <v>225.9375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334</v>
      </c>
      <c r="B310">
        <v>69014.859375</v>
      </c>
      <c r="C310">
        <v>68168</v>
      </c>
      <c r="D310">
        <v>67199</v>
      </c>
      <c r="E310">
        <v>68129</v>
      </c>
      <c r="F310">
        <v>68168</v>
      </c>
      <c r="G310">
        <v>67052</v>
      </c>
      <c r="H310">
        <v>66376</v>
      </c>
      <c r="I310">
        <v>66851</v>
      </c>
      <c r="J310">
        <v>67214</v>
      </c>
      <c r="L310" s="1" t="str">
        <f t="shared" si="52"/>
        <v>13SEP2024:21:00:00</v>
      </c>
      <c r="M310">
        <v>22</v>
      </c>
      <c r="N310">
        <f t="shared" si="64"/>
        <v>-846.859375</v>
      </c>
      <c r="O310">
        <f t="shared" si="54"/>
        <v>-846.859375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1.2270681744035647</v>
      </c>
      <c r="V310">
        <f t="shared" si="59"/>
        <v>22</v>
      </c>
      <c r="W310">
        <f t="shared" si="66"/>
        <v>-846.859375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3">
      <c r="A311" t="s">
        <v>335</v>
      </c>
      <c r="B311">
        <v>65854.03125</v>
      </c>
      <c r="C311">
        <v>64974</v>
      </c>
      <c r="D311">
        <v>64705</v>
      </c>
      <c r="E311">
        <v>65158</v>
      </c>
      <c r="F311">
        <v>64974</v>
      </c>
      <c r="G311">
        <v>63844</v>
      </c>
      <c r="H311">
        <v>63336</v>
      </c>
      <c r="I311">
        <v>63742</v>
      </c>
      <c r="J311">
        <v>64123</v>
      </c>
      <c r="L311" s="1" t="str">
        <f t="shared" si="52"/>
        <v>13SEP2024:22:00:00</v>
      </c>
      <c r="M311">
        <v>23</v>
      </c>
      <c r="N311">
        <f t="shared" si="64"/>
        <v>-880.03125</v>
      </c>
      <c r="O311">
        <f t="shared" si="54"/>
        <v>-880.03125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1.3363361867083878</v>
      </c>
      <c r="V311">
        <f t="shared" si="59"/>
        <v>23</v>
      </c>
      <c r="W311">
        <f t="shared" si="66"/>
        <v>-880.03125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3">
      <c r="A312" t="s">
        <v>336</v>
      </c>
      <c r="B312">
        <v>62661.398437999997</v>
      </c>
      <c r="C312">
        <v>61318</v>
      </c>
      <c r="D312">
        <v>61370</v>
      </c>
      <c r="E312">
        <v>61707</v>
      </c>
      <c r="F312">
        <v>61318</v>
      </c>
      <c r="G312">
        <v>60634</v>
      </c>
      <c r="H312">
        <v>60032</v>
      </c>
      <c r="I312">
        <v>60430</v>
      </c>
      <c r="J312">
        <v>60767</v>
      </c>
      <c r="L312" s="1" t="str">
        <f t="shared" si="52"/>
        <v>13SEP2024:23:00:00</v>
      </c>
      <c r="M312">
        <v>24</v>
      </c>
      <c r="N312">
        <f t="shared" si="64"/>
        <v>-1343.3984379999965</v>
      </c>
      <c r="O312">
        <f t="shared" si="54"/>
        <v>-1343.3984379999965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2.1439011440659361</v>
      </c>
      <c r="V312">
        <f t="shared" si="59"/>
        <v>24</v>
      </c>
      <c r="W312">
        <f t="shared" si="66"/>
        <v>-1343.3984379999965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337</v>
      </c>
      <c r="B313">
        <v>59429.117187999997</v>
      </c>
      <c r="C313">
        <v>57876</v>
      </c>
      <c r="D313">
        <v>57551</v>
      </c>
      <c r="E313">
        <v>57836</v>
      </c>
      <c r="F313">
        <v>57876</v>
      </c>
      <c r="G313">
        <v>57388</v>
      </c>
      <c r="H313">
        <v>56647</v>
      </c>
      <c r="I313">
        <v>57076</v>
      </c>
      <c r="J313">
        <v>57329</v>
      </c>
      <c r="L313" s="1" t="str">
        <f t="shared" si="52"/>
        <v>14SEP2024:00:00:00</v>
      </c>
      <c r="M313">
        <v>1</v>
      </c>
      <c r="N313">
        <f t="shared" si="64"/>
        <v>-1553.1171879999965</v>
      </c>
      <c r="O313">
        <f t="shared" si="54"/>
        <v>-1553.1171879999965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2.6133943452109767</v>
      </c>
      <c r="V313">
        <f t="shared" si="59"/>
        <v>1</v>
      </c>
      <c r="W313">
        <f t="shared" si="66"/>
        <v>-1553.1171879999965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338</v>
      </c>
      <c r="B314">
        <v>56236.910155999998</v>
      </c>
      <c r="C314">
        <v>54789</v>
      </c>
      <c r="D314">
        <v>55349</v>
      </c>
      <c r="E314">
        <v>55801</v>
      </c>
      <c r="F314">
        <v>54789</v>
      </c>
      <c r="G314">
        <v>56162</v>
      </c>
      <c r="H314">
        <v>54250</v>
      </c>
      <c r="I314">
        <v>54717</v>
      </c>
      <c r="J314">
        <v>54969</v>
      </c>
      <c r="L314" s="1" t="str">
        <f t="shared" si="52"/>
        <v>14SEP2024:01:00:00</v>
      </c>
      <c r="M314">
        <v>2</v>
      </c>
      <c r="N314">
        <f t="shared" si="64"/>
        <v>-1447.9101559999981</v>
      </c>
      <c r="O314">
        <f t="shared" si="54"/>
        <v>-1447.9101559999981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2.574661644787251</v>
      </c>
      <c r="V314">
        <f t="shared" si="59"/>
        <v>2</v>
      </c>
      <c r="W314">
        <f t="shared" si="66"/>
        <v>-1447.9101559999981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339</v>
      </c>
      <c r="B315">
        <v>53902.445312999997</v>
      </c>
      <c r="C315">
        <v>52122</v>
      </c>
      <c r="D315">
        <v>52295</v>
      </c>
      <c r="E315">
        <v>52848</v>
      </c>
      <c r="F315">
        <v>52122</v>
      </c>
      <c r="G315">
        <v>53427</v>
      </c>
      <c r="H315">
        <v>51430</v>
      </c>
      <c r="I315">
        <v>52029</v>
      </c>
      <c r="J315">
        <v>52212</v>
      </c>
      <c r="L315" s="1" t="str">
        <f t="shared" si="52"/>
        <v>14SEP2024:02:00:00</v>
      </c>
      <c r="M315">
        <v>3</v>
      </c>
      <c r="N315">
        <f t="shared" si="64"/>
        <v>-1780.4453129999965</v>
      </c>
      <c r="O315">
        <f t="shared" si="54"/>
        <v>-1780.4453129999965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3.303088204368708</v>
      </c>
      <c r="V315">
        <f t="shared" si="59"/>
        <v>3</v>
      </c>
      <c r="W315">
        <f t="shared" si="66"/>
        <v>-1780.4453129999965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340</v>
      </c>
      <c r="B316">
        <v>51584.085937999997</v>
      </c>
      <c r="C316">
        <v>50218</v>
      </c>
      <c r="D316">
        <v>50439</v>
      </c>
      <c r="E316">
        <v>50716</v>
      </c>
      <c r="F316">
        <v>50218</v>
      </c>
      <c r="G316">
        <v>51486</v>
      </c>
      <c r="H316">
        <v>49423</v>
      </c>
      <c r="I316">
        <v>50166</v>
      </c>
      <c r="J316">
        <v>50263</v>
      </c>
      <c r="L316" s="1" t="str">
        <f t="shared" si="52"/>
        <v>14SEP2024:03:00:00</v>
      </c>
      <c r="M316">
        <v>4</v>
      </c>
      <c r="N316">
        <f t="shared" si="64"/>
        <v>-1366.0859379999965</v>
      </c>
      <c r="O316">
        <f t="shared" si="54"/>
        <v>-1366.0859379999965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2.6482701266470516</v>
      </c>
      <c r="V316">
        <f t="shared" si="59"/>
        <v>4</v>
      </c>
      <c r="W316">
        <f t="shared" si="66"/>
        <v>-1366.0859379999965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341</v>
      </c>
      <c r="B317">
        <v>50206.941405999998</v>
      </c>
      <c r="C317">
        <v>48742</v>
      </c>
      <c r="D317">
        <v>49351</v>
      </c>
      <c r="E317">
        <v>49548</v>
      </c>
      <c r="F317">
        <v>48742</v>
      </c>
      <c r="G317">
        <v>49747</v>
      </c>
      <c r="H317">
        <v>47873</v>
      </c>
      <c r="I317">
        <v>48657</v>
      </c>
      <c r="J317">
        <v>48784</v>
      </c>
      <c r="L317" s="1" t="str">
        <f t="shared" si="52"/>
        <v>14SEP2024:04:00:00</v>
      </c>
      <c r="M317">
        <v>5</v>
      </c>
      <c r="N317">
        <f t="shared" si="64"/>
        <v>-1464.9414059999981</v>
      </c>
      <c r="O317">
        <f t="shared" si="54"/>
        <v>-1464.9414059999981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2.9178065123579304</v>
      </c>
      <c r="V317">
        <f t="shared" si="59"/>
        <v>5</v>
      </c>
      <c r="W317">
        <f t="shared" si="66"/>
        <v>-1464.9414059999981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342</v>
      </c>
      <c r="B318">
        <v>49260.195312999997</v>
      </c>
      <c r="C318">
        <v>47894</v>
      </c>
      <c r="D318">
        <v>48355</v>
      </c>
      <c r="E318">
        <v>48308</v>
      </c>
      <c r="F318">
        <v>47894</v>
      </c>
      <c r="G318">
        <v>48612</v>
      </c>
      <c r="H318">
        <v>46906</v>
      </c>
      <c r="I318">
        <v>47777</v>
      </c>
      <c r="J318">
        <v>47773</v>
      </c>
      <c r="L318" s="1" t="str">
        <f t="shared" si="52"/>
        <v>14SEP2024:05:00:00</v>
      </c>
      <c r="M318">
        <v>6</v>
      </c>
      <c r="N318">
        <f t="shared" si="64"/>
        <v>-1366.1953129999965</v>
      </c>
      <c r="O318">
        <f t="shared" si="54"/>
        <v>-1366.1953129999965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2.7734265045422002</v>
      </c>
      <c r="V318">
        <f t="shared" si="59"/>
        <v>6</v>
      </c>
      <c r="W318">
        <f t="shared" si="66"/>
        <v>-1366.1953129999965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343</v>
      </c>
      <c r="B319">
        <v>48932.847655999998</v>
      </c>
      <c r="C319">
        <v>47712</v>
      </c>
      <c r="D319">
        <v>48272</v>
      </c>
      <c r="E319">
        <v>48209</v>
      </c>
      <c r="F319">
        <v>47712</v>
      </c>
      <c r="G319">
        <v>48322</v>
      </c>
      <c r="H319">
        <v>46770</v>
      </c>
      <c r="I319">
        <v>47691</v>
      </c>
      <c r="J319">
        <v>47622</v>
      </c>
      <c r="L319" s="1" t="str">
        <f t="shared" si="52"/>
        <v>14SEP2024:06:00:00</v>
      </c>
      <c r="M319">
        <v>7</v>
      </c>
      <c r="N319">
        <f t="shared" si="64"/>
        <v>-1220.8476559999981</v>
      </c>
      <c r="O319">
        <f t="shared" si="54"/>
        <v>-1220.8476559999981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2.4949450409724956</v>
      </c>
      <c r="V319">
        <f t="shared" si="59"/>
        <v>7</v>
      </c>
      <c r="W319">
        <f t="shared" si="66"/>
        <v>-1220.8476559999981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344</v>
      </c>
      <c r="B320">
        <v>49290.710937999997</v>
      </c>
      <c r="C320">
        <v>48170</v>
      </c>
      <c r="D320">
        <v>49144</v>
      </c>
      <c r="E320">
        <v>49109</v>
      </c>
      <c r="F320">
        <v>48170</v>
      </c>
      <c r="G320">
        <v>48538</v>
      </c>
      <c r="H320">
        <v>47297</v>
      </c>
      <c r="I320">
        <v>48273</v>
      </c>
      <c r="J320">
        <v>48155</v>
      </c>
      <c r="L320" s="1" t="str">
        <f t="shared" si="52"/>
        <v>14SEP2024:07:00:00</v>
      </c>
      <c r="M320">
        <v>8</v>
      </c>
      <c r="N320">
        <f t="shared" si="64"/>
        <v>-1120.7109379999965</v>
      </c>
      <c r="O320">
        <f t="shared" si="54"/>
        <v>-1120.7109379999965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2.2736757426965815</v>
      </c>
      <c r="V320">
        <f t="shared" si="59"/>
        <v>8</v>
      </c>
      <c r="W320">
        <f t="shared" si="66"/>
        <v>-1120.7109379999965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345</v>
      </c>
      <c r="B321">
        <v>49519.742187999997</v>
      </c>
      <c r="C321">
        <v>48374</v>
      </c>
      <c r="D321">
        <v>49520</v>
      </c>
      <c r="E321">
        <v>49527</v>
      </c>
      <c r="F321">
        <v>48374</v>
      </c>
      <c r="G321">
        <v>48697</v>
      </c>
      <c r="H321">
        <v>47662</v>
      </c>
      <c r="I321">
        <v>48466</v>
      </c>
      <c r="J321">
        <v>48416</v>
      </c>
      <c r="L321" s="1" t="str">
        <f t="shared" si="52"/>
        <v>14SEP2024:08:00:00</v>
      </c>
      <c r="M321">
        <v>9</v>
      </c>
      <c r="N321">
        <f t="shared" si="64"/>
        <v>-1145.7421879999965</v>
      </c>
      <c r="O321">
        <f t="shared" si="54"/>
        <v>-1145.7421879999965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2.3137079018913829</v>
      </c>
      <c r="V321">
        <f t="shared" si="59"/>
        <v>9</v>
      </c>
      <c r="W321">
        <f t="shared" si="66"/>
        <v>-1145.7421879999965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346</v>
      </c>
      <c r="B322">
        <v>51762.933594000002</v>
      </c>
      <c r="C322">
        <v>50753</v>
      </c>
      <c r="D322">
        <v>51910</v>
      </c>
      <c r="E322">
        <v>51449</v>
      </c>
      <c r="F322">
        <v>50753</v>
      </c>
      <c r="G322">
        <v>51313</v>
      </c>
      <c r="H322">
        <v>49785</v>
      </c>
      <c r="I322">
        <v>50317</v>
      </c>
      <c r="J322">
        <v>50593</v>
      </c>
      <c r="L322" s="1" t="str">
        <f t="shared" si="52"/>
        <v>14SEP2024:09:00:00</v>
      </c>
      <c r="M322">
        <v>10</v>
      </c>
      <c r="N322">
        <f t="shared" si="64"/>
        <v>-1009.9335940000019</v>
      </c>
      <c r="O322">
        <f t="shared" si="54"/>
        <v>-1009.9335940000019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1.9510748790270773</v>
      </c>
      <c r="V322">
        <f t="shared" si="59"/>
        <v>10</v>
      </c>
      <c r="W322">
        <f t="shared" si="66"/>
        <v>-1009.9335940000019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347</v>
      </c>
      <c r="B323">
        <v>55185.714844000002</v>
      </c>
      <c r="C323">
        <v>54531</v>
      </c>
      <c r="D323">
        <v>55638</v>
      </c>
      <c r="E323">
        <v>55292</v>
      </c>
      <c r="F323">
        <v>54531</v>
      </c>
      <c r="G323">
        <v>55636</v>
      </c>
      <c r="H323">
        <v>53347</v>
      </c>
      <c r="I323">
        <v>53960</v>
      </c>
      <c r="J323">
        <v>54372</v>
      </c>
      <c r="L323" s="1" t="str">
        <f t="shared" ref="L323:L386" si="70">A323</f>
        <v>14SEP2024:10:00:00</v>
      </c>
      <c r="M323">
        <v>11</v>
      </c>
      <c r="N323">
        <f t="shared" si="64"/>
        <v>-654.7148440000019</v>
      </c>
      <c r="O323">
        <f t="shared" ref="O323:O386" si="71">IF(N323&lt;0,N323,"")</f>
        <v>-654.7148440000019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1.1863846393052295</v>
      </c>
      <c r="V323">
        <f t="shared" ref="V323:V386" si="75">M323</f>
        <v>11</v>
      </c>
      <c r="W323">
        <f t="shared" si="66"/>
        <v>-654.7148440000019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3">
      <c r="A324" t="s">
        <v>348</v>
      </c>
      <c r="B324">
        <v>58864.203125</v>
      </c>
      <c r="C324">
        <v>57783</v>
      </c>
      <c r="D324">
        <v>58326</v>
      </c>
      <c r="E324">
        <v>58376</v>
      </c>
      <c r="F324">
        <v>57783</v>
      </c>
      <c r="G324">
        <v>60154</v>
      </c>
      <c r="H324">
        <v>57362</v>
      </c>
      <c r="I324">
        <v>58120</v>
      </c>
      <c r="J324">
        <v>58129</v>
      </c>
      <c r="L324" s="1" t="str">
        <f t="shared" si="70"/>
        <v>14SEP2024:11:00:00</v>
      </c>
      <c r="M324">
        <v>12</v>
      </c>
      <c r="N324">
        <f t="shared" si="64"/>
        <v>-1081.203125</v>
      </c>
      <c r="O324">
        <f t="shared" si="71"/>
        <v>-1081.203125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1.8367752685006726</v>
      </c>
      <c r="V324">
        <f t="shared" si="75"/>
        <v>12</v>
      </c>
      <c r="W324">
        <f t="shared" si="66"/>
        <v>-1081.203125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3">
      <c r="A325" t="s">
        <v>349</v>
      </c>
      <c r="B325">
        <v>62445.316405999998</v>
      </c>
      <c r="C325">
        <v>61344</v>
      </c>
      <c r="D325">
        <v>61308</v>
      </c>
      <c r="E325">
        <v>61899</v>
      </c>
      <c r="F325">
        <v>61344</v>
      </c>
      <c r="G325">
        <v>64627</v>
      </c>
      <c r="H325">
        <v>61539</v>
      </c>
      <c r="I325">
        <v>62321</v>
      </c>
      <c r="J325">
        <v>62089</v>
      </c>
      <c r="L325" s="1" t="str">
        <f t="shared" si="70"/>
        <v>14SEP2024:12:00:00</v>
      </c>
      <c r="M325">
        <v>13</v>
      </c>
      <c r="N325">
        <f t="shared" si="64"/>
        <v>-1101.3164059999981</v>
      </c>
      <c r="O325">
        <f t="shared" si="71"/>
        <v>-1101.3164059999981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1.7636493325449452</v>
      </c>
      <c r="V325">
        <f t="shared" si="75"/>
        <v>13</v>
      </c>
      <c r="W325">
        <f t="shared" si="66"/>
        <v>-1101.3164059999981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3">
      <c r="A326" t="s">
        <v>350</v>
      </c>
      <c r="B326">
        <v>66442.03125</v>
      </c>
      <c r="C326">
        <v>65470</v>
      </c>
      <c r="D326">
        <v>64611</v>
      </c>
      <c r="E326">
        <v>65334</v>
      </c>
      <c r="F326">
        <v>65470</v>
      </c>
      <c r="G326">
        <v>68792</v>
      </c>
      <c r="H326">
        <v>65743</v>
      </c>
      <c r="I326">
        <v>66404</v>
      </c>
      <c r="J326">
        <v>66037</v>
      </c>
      <c r="L326" s="1" t="str">
        <f t="shared" si="70"/>
        <v>14SEP2024:13:00:00</v>
      </c>
      <c r="M326">
        <v>14</v>
      </c>
      <c r="N326">
        <f t="shared" si="64"/>
        <v>-972.03125</v>
      </c>
      <c r="O326">
        <f t="shared" si="71"/>
        <v>-972.03125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1.4629764197644093</v>
      </c>
      <c r="V326">
        <f t="shared" si="75"/>
        <v>14</v>
      </c>
      <c r="W326">
        <f t="shared" si="66"/>
        <v>-972.03125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3">
      <c r="A327" t="s">
        <v>351</v>
      </c>
      <c r="B327">
        <v>69713.203125</v>
      </c>
      <c r="C327">
        <v>69123</v>
      </c>
      <c r="D327">
        <v>67854</v>
      </c>
      <c r="E327">
        <v>69057</v>
      </c>
      <c r="F327">
        <v>69123</v>
      </c>
      <c r="G327">
        <v>72380</v>
      </c>
      <c r="H327">
        <v>69338</v>
      </c>
      <c r="I327">
        <v>69980</v>
      </c>
      <c r="J327">
        <v>69655</v>
      </c>
      <c r="L327" s="1" t="str">
        <f t="shared" si="70"/>
        <v>14SEP2024:14:00:00</v>
      </c>
      <c r="M327">
        <v>15</v>
      </c>
      <c r="N327">
        <f t="shared" si="64"/>
        <v>-590.203125</v>
      </c>
      <c r="O327">
        <f t="shared" si="71"/>
        <v>-590.203125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0.84661599029057666</v>
      </c>
      <c r="V327">
        <f t="shared" si="75"/>
        <v>15</v>
      </c>
      <c r="W327">
        <f t="shared" si="66"/>
        <v>-590.203125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3">
      <c r="A328" t="s">
        <v>352</v>
      </c>
      <c r="B328">
        <v>72038.5625</v>
      </c>
      <c r="C328">
        <v>72163</v>
      </c>
      <c r="D328">
        <v>70366</v>
      </c>
      <c r="E328">
        <v>72112</v>
      </c>
      <c r="F328">
        <v>72163</v>
      </c>
      <c r="G328">
        <v>75181</v>
      </c>
      <c r="H328">
        <v>72093</v>
      </c>
      <c r="I328">
        <v>72771</v>
      </c>
      <c r="J328">
        <v>72566</v>
      </c>
      <c r="L328" s="1" t="str">
        <f t="shared" si="70"/>
        <v>14SEP2024:15:00:00</v>
      </c>
      <c r="M328">
        <v>16</v>
      </c>
      <c r="N328">
        <f t="shared" si="64"/>
        <v>124.4375</v>
      </c>
      <c r="O328" t="str">
        <f t="shared" si="71"/>
        <v/>
      </c>
      <c r="P328">
        <f t="shared" si="72"/>
        <v>124.4375</v>
      </c>
      <c r="Q328" t="str">
        <f t="shared" si="73"/>
        <v/>
      </c>
      <c r="R328">
        <f t="shared" si="74"/>
        <v>1</v>
      </c>
      <c r="S328">
        <f t="shared" si="65"/>
        <v>0.17273734466869739</v>
      </c>
      <c r="V328">
        <f t="shared" si="75"/>
        <v>16</v>
      </c>
      <c r="W328" t="str">
        <f t="shared" si="66"/>
        <v/>
      </c>
      <c r="X328">
        <f t="shared" si="67"/>
        <v>124.4375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353</v>
      </c>
      <c r="B329">
        <v>72965.664063000004</v>
      </c>
      <c r="C329">
        <v>74340</v>
      </c>
      <c r="D329">
        <v>72364</v>
      </c>
      <c r="E329">
        <v>74334</v>
      </c>
      <c r="F329">
        <v>74340</v>
      </c>
      <c r="G329">
        <v>77074</v>
      </c>
      <c r="H329">
        <v>74001</v>
      </c>
      <c r="I329">
        <v>74616</v>
      </c>
      <c r="J329">
        <v>74604</v>
      </c>
      <c r="L329" s="1" t="str">
        <f t="shared" si="70"/>
        <v>14SEP2024:16:00:00</v>
      </c>
      <c r="M329">
        <v>17</v>
      </c>
      <c r="N329">
        <f t="shared" si="64"/>
        <v>1374.3359369999962</v>
      </c>
      <c r="O329" t="str">
        <f t="shared" si="71"/>
        <v/>
      </c>
      <c r="P329">
        <f t="shared" si="72"/>
        <v>1374.3359369999962</v>
      </c>
      <c r="Q329" t="str">
        <f t="shared" si="73"/>
        <v/>
      </c>
      <c r="R329">
        <f t="shared" si="74"/>
        <v>1</v>
      </c>
      <c r="S329">
        <f t="shared" si="65"/>
        <v>1.8835379005299906</v>
      </c>
      <c r="V329">
        <f t="shared" si="75"/>
        <v>17</v>
      </c>
      <c r="W329" t="str">
        <f t="shared" si="66"/>
        <v/>
      </c>
      <c r="X329">
        <f t="shared" si="67"/>
        <v>1374.3359369999962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354</v>
      </c>
      <c r="B330">
        <v>73237.5625</v>
      </c>
      <c r="C330">
        <v>75643</v>
      </c>
      <c r="D330">
        <v>74222</v>
      </c>
      <c r="E330">
        <v>76256</v>
      </c>
      <c r="F330">
        <v>75643</v>
      </c>
      <c r="G330">
        <v>77960</v>
      </c>
      <c r="H330">
        <v>75050</v>
      </c>
      <c r="I330">
        <v>75597</v>
      </c>
      <c r="J330">
        <v>75861</v>
      </c>
      <c r="L330" s="1" t="str">
        <f t="shared" si="70"/>
        <v>14SEP2024:17:00:00</v>
      </c>
      <c r="M330">
        <v>18</v>
      </c>
      <c r="N330">
        <f t="shared" si="64"/>
        <v>2405.4375</v>
      </c>
      <c r="O330" t="str">
        <f t="shared" si="71"/>
        <v/>
      </c>
      <c r="P330">
        <f t="shared" si="72"/>
        <v>2405.4375</v>
      </c>
      <c r="Q330" t="str">
        <f t="shared" si="73"/>
        <v/>
      </c>
      <c r="R330">
        <f t="shared" si="74"/>
        <v>1</v>
      </c>
      <c r="S330">
        <f t="shared" si="65"/>
        <v>3.2844314008948619</v>
      </c>
      <c r="V330">
        <f t="shared" si="75"/>
        <v>18</v>
      </c>
      <c r="W330" t="str">
        <f t="shared" si="66"/>
        <v/>
      </c>
      <c r="X330">
        <f t="shared" si="67"/>
        <v>2405.4375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355</v>
      </c>
      <c r="B331">
        <v>72811.890625</v>
      </c>
      <c r="C331">
        <v>75421</v>
      </c>
      <c r="D331">
        <v>74343</v>
      </c>
      <c r="E331">
        <v>76340</v>
      </c>
      <c r="F331">
        <v>75421</v>
      </c>
      <c r="G331">
        <v>77402</v>
      </c>
      <c r="H331">
        <v>74743</v>
      </c>
      <c r="I331">
        <v>75282</v>
      </c>
      <c r="J331">
        <v>75642</v>
      </c>
      <c r="L331" s="1" t="str">
        <f t="shared" si="70"/>
        <v>14SEP2024:18:00:00</v>
      </c>
      <c r="M331">
        <v>19</v>
      </c>
      <c r="N331">
        <f t="shared" si="64"/>
        <v>2609.109375</v>
      </c>
      <c r="O331" t="str">
        <f t="shared" si="71"/>
        <v/>
      </c>
      <c r="P331">
        <f t="shared" si="72"/>
        <v>2609.109375</v>
      </c>
      <c r="Q331" t="str">
        <f t="shared" si="73"/>
        <v/>
      </c>
      <c r="R331">
        <f t="shared" si="74"/>
        <v>1</v>
      </c>
      <c r="S331">
        <f t="shared" si="65"/>
        <v>3.5833561697190168</v>
      </c>
      <c r="V331">
        <f t="shared" si="75"/>
        <v>19</v>
      </c>
      <c r="W331" t="str">
        <f t="shared" si="66"/>
        <v/>
      </c>
      <c r="X331">
        <f t="shared" si="67"/>
        <v>2609.109375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356</v>
      </c>
      <c r="B332">
        <v>71970.5625</v>
      </c>
      <c r="C332">
        <v>73391</v>
      </c>
      <c r="D332">
        <v>72531</v>
      </c>
      <c r="E332">
        <v>74687</v>
      </c>
      <c r="F332">
        <v>73391</v>
      </c>
      <c r="G332">
        <v>74833</v>
      </c>
      <c r="H332">
        <v>72520</v>
      </c>
      <c r="I332">
        <v>73078</v>
      </c>
      <c r="J332">
        <v>73537</v>
      </c>
      <c r="L332" s="1" t="str">
        <f t="shared" si="70"/>
        <v>14SEP2024:19:00:00</v>
      </c>
      <c r="M332">
        <v>20</v>
      </c>
      <c r="N332">
        <f t="shared" si="64"/>
        <v>1420.4375</v>
      </c>
      <c r="O332" t="str">
        <f t="shared" si="71"/>
        <v/>
      </c>
      <c r="P332">
        <f t="shared" si="72"/>
        <v>1420.4375</v>
      </c>
      <c r="Q332" t="str">
        <f t="shared" si="73"/>
        <v/>
      </c>
      <c r="R332">
        <f t="shared" si="74"/>
        <v>1</v>
      </c>
      <c r="S332">
        <f t="shared" si="65"/>
        <v>1.9736367907364902</v>
      </c>
      <c r="V332">
        <f t="shared" si="75"/>
        <v>20</v>
      </c>
      <c r="W332" t="str">
        <f t="shared" si="66"/>
        <v/>
      </c>
      <c r="X332">
        <f t="shared" si="67"/>
        <v>1420.4375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357</v>
      </c>
      <c r="B333">
        <v>69812.054688000004</v>
      </c>
      <c r="C333">
        <v>70504</v>
      </c>
      <c r="D333">
        <v>69260</v>
      </c>
      <c r="E333">
        <v>71794</v>
      </c>
      <c r="F333">
        <v>70504</v>
      </c>
      <c r="G333">
        <v>71295</v>
      </c>
      <c r="H333">
        <v>69499</v>
      </c>
      <c r="I333">
        <v>70188</v>
      </c>
      <c r="J333">
        <v>70523</v>
      </c>
      <c r="L333" s="1" t="str">
        <f t="shared" si="70"/>
        <v>14SEP2024:20:00:00</v>
      </c>
      <c r="M333">
        <v>21</v>
      </c>
      <c r="N333">
        <f t="shared" si="64"/>
        <v>691.94531199999619</v>
      </c>
      <c r="O333" t="str">
        <f t="shared" si="71"/>
        <v/>
      </c>
      <c r="P333">
        <f t="shared" si="72"/>
        <v>691.94531199999619</v>
      </c>
      <c r="Q333" t="str">
        <f t="shared" si="73"/>
        <v/>
      </c>
      <c r="R333">
        <f t="shared" si="74"/>
        <v>1</v>
      </c>
      <c r="S333">
        <f t="shared" si="65"/>
        <v>0.99115448627375047</v>
      </c>
      <c r="V333">
        <f t="shared" si="75"/>
        <v>21</v>
      </c>
      <c r="W333" t="str">
        <f t="shared" si="66"/>
        <v/>
      </c>
      <c r="X333">
        <f t="shared" si="67"/>
        <v>691.94531199999619</v>
      </c>
      <c r="Y333" t="str">
        <f t="shared" si="68"/>
        <v/>
      </c>
      <c r="Z333">
        <f t="shared" si="69"/>
        <v>1</v>
      </c>
    </row>
    <row r="334" spans="1:26" x14ac:dyDescent="0.3">
      <c r="A334" t="s">
        <v>358</v>
      </c>
      <c r="B334">
        <v>68103.679688000004</v>
      </c>
      <c r="C334">
        <v>68070</v>
      </c>
      <c r="D334">
        <v>67775</v>
      </c>
      <c r="E334">
        <v>69896</v>
      </c>
      <c r="F334">
        <v>68070</v>
      </c>
      <c r="G334">
        <v>68317</v>
      </c>
      <c r="H334">
        <v>67166</v>
      </c>
      <c r="I334">
        <v>67876</v>
      </c>
      <c r="J334">
        <v>68189</v>
      </c>
      <c r="L334" s="1" t="str">
        <f t="shared" si="70"/>
        <v>14SEP2024:21:00:00</v>
      </c>
      <c r="M334">
        <v>22</v>
      </c>
      <c r="N334">
        <f t="shared" si="64"/>
        <v>-33.679688000003807</v>
      </c>
      <c r="O334">
        <f t="shared" si="71"/>
        <v>-33.679688000003807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4.9453551047900626E-2</v>
      </c>
      <c r="V334">
        <f t="shared" si="75"/>
        <v>22</v>
      </c>
      <c r="W334">
        <f t="shared" si="66"/>
        <v>-33.679688000003807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3">
      <c r="A335" t="s">
        <v>359</v>
      </c>
      <c r="B335">
        <v>65824.585938000004</v>
      </c>
      <c r="C335">
        <v>64836</v>
      </c>
      <c r="D335">
        <v>65066</v>
      </c>
      <c r="E335">
        <v>66715</v>
      </c>
      <c r="F335">
        <v>64836</v>
      </c>
      <c r="G335">
        <v>65136</v>
      </c>
      <c r="H335">
        <v>64175</v>
      </c>
      <c r="I335">
        <v>64846</v>
      </c>
      <c r="J335">
        <v>65072</v>
      </c>
      <c r="L335" s="1" t="str">
        <f t="shared" si="70"/>
        <v>14SEP2024:22:00:00</v>
      </c>
      <c r="M335">
        <v>23</v>
      </c>
      <c r="N335">
        <f t="shared" si="64"/>
        <v>-988.58593800000381</v>
      </c>
      <c r="O335">
        <f t="shared" si="71"/>
        <v>-988.58593800000381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1.5018490795083015</v>
      </c>
      <c r="V335">
        <f t="shared" si="75"/>
        <v>23</v>
      </c>
      <c r="W335">
        <f t="shared" si="66"/>
        <v>-988.58593800000381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3">
      <c r="A336" t="s">
        <v>360</v>
      </c>
      <c r="B336">
        <v>62617.808594000002</v>
      </c>
      <c r="C336">
        <v>61388</v>
      </c>
      <c r="D336">
        <v>61722</v>
      </c>
      <c r="E336">
        <v>63217</v>
      </c>
      <c r="F336">
        <v>61388</v>
      </c>
      <c r="G336">
        <v>61712</v>
      </c>
      <c r="H336">
        <v>60828</v>
      </c>
      <c r="I336">
        <v>61433</v>
      </c>
      <c r="J336">
        <v>61636</v>
      </c>
      <c r="L336" s="1" t="str">
        <f t="shared" si="70"/>
        <v>14SEP2024:23:00:00</v>
      </c>
      <c r="M336">
        <v>24</v>
      </c>
      <c r="N336">
        <f t="shared" si="64"/>
        <v>-1229.8085940000019</v>
      </c>
      <c r="O336">
        <f t="shared" si="71"/>
        <v>-1229.8085940000019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1.9639917486953404</v>
      </c>
      <c r="V336">
        <f t="shared" si="75"/>
        <v>24</v>
      </c>
      <c r="W336">
        <f t="shared" si="66"/>
        <v>-1229.8085940000019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3">
      <c r="A337" t="s">
        <v>361</v>
      </c>
      <c r="B337">
        <v>59419.515625</v>
      </c>
      <c r="C337">
        <v>57809</v>
      </c>
      <c r="D337">
        <v>58248</v>
      </c>
      <c r="E337">
        <v>59272</v>
      </c>
      <c r="F337">
        <v>57809</v>
      </c>
      <c r="G337">
        <v>58281</v>
      </c>
      <c r="H337">
        <v>57399</v>
      </c>
      <c r="I337">
        <v>57973</v>
      </c>
      <c r="J337">
        <v>58063</v>
      </c>
      <c r="L337" s="1" t="str">
        <f t="shared" si="70"/>
        <v>15SEP2024:00:00:00</v>
      </c>
      <c r="M337">
        <v>1</v>
      </c>
      <c r="N337">
        <f t="shared" si="64"/>
        <v>-1610.515625</v>
      </c>
      <c r="O337">
        <f t="shared" si="71"/>
        <v>-1610.515625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2.7104152702355524</v>
      </c>
      <c r="V337">
        <f t="shared" si="75"/>
        <v>1</v>
      </c>
      <c r="W337">
        <f t="shared" si="66"/>
        <v>-1610.515625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362</v>
      </c>
      <c r="B338">
        <v>56436.355469000002</v>
      </c>
      <c r="C338">
        <v>55028</v>
      </c>
      <c r="D338">
        <v>55486</v>
      </c>
      <c r="E338">
        <v>56372</v>
      </c>
      <c r="F338">
        <v>55028</v>
      </c>
      <c r="G338">
        <v>54431</v>
      </c>
      <c r="H338">
        <v>54552</v>
      </c>
      <c r="I338">
        <v>55121</v>
      </c>
      <c r="J338">
        <v>54969</v>
      </c>
      <c r="L338" s="1" t="str">
        <f t="shared" si="70"/>
        <v>15SEP2024:01:00:00</v>
      </c>
      <c r="M338">
        <v>2</v>
      </c>
      <c r="N338">
        <f t="shared" si="64"/>
        <v>-1408.3554690000019</v>
      </c>
      <c r="O338">
        <f t="shared" si="71"/>
        <v>-1408.3554690000019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2.4954755800515844</v>
      </c>
      <c r="V338">
        <f t="shared" si="75"/>
        <v>2</v>
      </c>
      <c r="W338">
        <f t="shared" si="66"/>
        <v>-1408.3554690000019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363</v>
      </c>
      <c r="B339">
        <v>53971.898437999997</v>
      </c>
      <c r="C339">
        <v>52589</v>
      </c>
      <c r="D339">
        <v>53059</v>
      </c>
      <c r="E339">
        <v>53985</v>
      </c>
      <c r="F339">
        <v>52589</v>
      </c>
      <c r="G339">
        <v>51709</v>
      </c>
      <c r="H339">
        <v>51815</v>
      </c>
      <c r="I339">
        <v>52467</v>
      </c>
      <c r="J339">
        <v>52434</v>
      </c>
      <c r="L339" s="1" t="str">
        <f t="shared" si="70"/>
        <v>15SEP2024:02:00:00</v>
      </c>
      <c r="M339">
        <v>3</v>
      </c>
      <c r="N339">
        <f t="shared" si="64"/>
        <v>-1382.8984379999965</v>
      </c>
      <c r="O339">
        <f t="shared" si="71"/>
        <v>-1382.8984379999965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2.5622564297763133</v>
      </c>
      <c r="V339">
        <f t="shared" si="75"/>
        <v>3</v>
      </c>
      <c r="W339">
        <f t="shared" si="66"/>
        <v>-1382.8984379999965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364</v>
      </c>
      <c r="B340">
        <v>51901.253905999998</v>
      </c>
      <c r="C340">
        <v>50596</v>
      </c>
      <c r="D340">
        <v>51142</v>
      </c>
      <c r="E340">
        <v>51912</v>
      </c>
      <c r="F340">
        <v>50596</v>
      </c>
      <c r="G340">
        <v>49567</v>
      </c>
      <c r="H340">
        <v>49795</v>
      </c>
      <c r="I340">
        <v>50532</v>
      </c>
      <c r="J340">
        <v>50411</v>
      </c>
      <c r="L340" s="1" t="str">
        <f t="shared" si="70"/>
        <v>15SEP2024:03:00:00</v>
      </c>
      <c r="M340">
        <v>4</v>
      </c>
      <c r="N340">
        <f t="shared" si="64"/>
        <v>-1305.2539059999981</v>
      </c>
      <c r="O340">
        <f t="shared" si="71"/>
        <v>-1305.2539059999981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2.5148793290504785</v>
      </c>
      <c r="V340">
        <f t="shared" si="75"/>
        <v>4</v>
      </c>
      <c r="W340">
        <f t="shared" si="66"/>
        <v>-1305.2539059999981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365</v>
      </c>
      <c r="B341">
        <v>50215.394530999998</v>
      </c>
      <c r="C341">
        <v>49178</v>
      </c>
      <c r="D341">
        <v>49917</v>
      </c>
      <c r="E341">
        <v>50485</v>
      </c>
      <c r="F341">
        <v>49178</v>
      </c>
      <c r="G341">
        <v>48019</v>
      </c>
      <c r="H341">
        <v>48382</v>
      </c>
      <c r="I341">
        <v>49080</v>
      </c>
      <c r="J341">
        <v>48960</v>
      </c>
      <c r="L341" s="1" t="str">
        <f t="shared" si="70"/>
        <v>15SEP2024:04:00:00</v>
      </c>
      <c r="M341">
        <v>5</v>
      </c>
      <c r="N341">
        <f t="shared" si="64"/>
        <v>-1037.3945309999981</v>
      </c>
      <c r="O341">
        <f t="shared" si="71"/>
        <v>-1037.3945309999981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2.065889436275508</v>
      </c>
      <c r="V341">
        <f t="shared" si="75"/>
        <v>5</v>
      </c>
      <c r="W341">
        <f t="shared" si="66"/>
        <v>-1037.3945309999981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366</v>
      </c>
      <c r="B342">
        <v>48943.730469000002</v>
      </c>
      <c r="C342">
        <v>48165</v>
      </c>
      <c r="D342">
        <v>48808</v>
      </c>
      <c r="E342">
        <v>49208</v>
      </c>
      <c r="F342">
        <v>48165</v>
      </c>
      <c r="G342">
        <v>46940</v>
      </c>
      <c r="H342">
        <v>47407</v>
      </c>
      <c r="I342">
        <v>48067</v>
      </c>
      <c r="J342">
        <v>47889</v>
      </c>
      <c r="L342" s="1" t="str">
        <f t="shared" si="70"/>
        <v>15SEP2024:05:00:00</v>
      </c>
      <c r="M342">
        <v>6</v>
      </c>
      <c r="N342">
        <f t="shared" si="64"/>
        <v>-778.7304690000019</v>
      </c>
      <c r="O342">
        <f t="shared" si="71"/>
        <v>-778.7304690000019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1.5910729761255828</v>
      </c>
      <c r="V342">
        <f t="shared" si="75"/>
        <v>6</v>
      </c>
      <c r="W342">
        <f t="shared" si="66"/>
        <v>-778.7304690000019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367</v>
      </c>
      <c r="B343">
        <v>48399.9375</v>
      </c>
      <c r="C343">
        <v>47764</v>
      </c>
      <c r="D343">
        <v>48393</v>
      </c>
      <c r="E343">
        <v>48748</v>
      </c>
      <c r="F343">
        <v>47764</v>
      </c>
      <c r="G343">
        <v>46635</v>
      </c>
      <c r="H343">
        <v>47202</v>
      </c>
      <c r="I343">
        <v>47755</v>
      </c>
      <c r="J343">
        <v>47546</v>
      </c>
      <c r="L343" s="1" t="str">
        <f t="shared" si="70"/>
        <v>15SEP2024:06:00:00</v>
      </c>
      <c r="M343">
        <v>7</v>
      </c>
      <c r="N343">
        <f t="shared" si="64"/>
        <v>-635.9375</v>
      </c>
      <c r="O343">
        <f t="shared" si="71"/>
        <v>-635.9375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1.3139221512424475</v>
      </c>
      <c r="V343">
        <f t="shared" si="75"/>
        <v>7</v>
      </c>
      <c r="W343">
        <f t="shared" si="66"/>
        <v>-635.9375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368</v>
      </c>
      <c r="B344">
        <v>48264.296875</v>
      </c>
      <c r="C344">
        <v>47880</v>
      </c>
      <c r="D344">
        <v>48673</v>
      </c>
      <c r="E344">
        <v>49028</v>
      </c>
      <c r="F344">
        <v>47880</v>
      </c>
      <c r="G344">
        <v>46841</v>
      </c>
      <c r="H344">
        <v>47509</v>
      </c>
      <c r="I344">
        <v>47829</v>
      </c>
      <c r="J344">
        <v>47743</v>
      </c>
      <c r="L344" s="1" t="str">
        <f t="shared" si="70"/>
        <v>15SEP2024:07:00:00</v>
      </c>
      <c r="M344">
        <v>8</v>
      </c>
      <c r="N344">
        <f t="shared" si="64"/>
        <v>-384.296875</v>
      </c>
      <c r="O344">
        <f t="shared" si="71"/>
        <v>-384.296875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0.79623427643687184</v>
      </c>
      <c r="V344">
        <f t="shared" si="75"/>
        <v>8</v>
      </c>
      <c r="W344">
        <f t="shared" si="66"/>
        <v>-384.296875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369</v>
      </c>
      <c r="B345">
        <v>48306.761719000002</v>
      </c>
      <c r="C345">
        <v>47761</v>
      </c>
      <c r="D345">
        <v>48917</v>
      </c>
      <c r="E345">
        <v>49095</v>
      </c>
      <c r="F345">
        <v>47761</v>
      </c>
      <c r="G345">
        <v>46754</v>
      </c>
      <c r="H345">
        <v>47463</v>
      </c>
      <c r="I345">
        <v>47762</v>
      </c>
      <c r="J345">
        <v>47705</v>
      </c>
      <c r="L345" s="1" t="str">
        <f t="shared" si="70"/>
        <v>15SEP2024:08:00:00</v>
      </c>
      <c r="M345">
        <v>9</v>
      </c>
      <c r="N345">
        <f t="shared" si="64"/>
        <v>-545.7617190000019</v>
      </c>
      <c r="O345">
        <f t="shared" si="71"/>
        <v>-545.7617190000019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1.1297832841180557</v>
      </c>
      <c r="V345">
        <f t="shared" si="75"/>
        <v>9</v>
      </c>
      <c r="W345">
        <f t="shared" si="66"/>
        <v>-545.7617190000019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370</v>
      </c>
      <c r="B346">
        <v>50467.828125</v>
      </c>
      <c r="C346">
        <v>50267</v>
      </c>
      <c r="D346">
        <v>51498</v>
      </c>
      <c r="E346">
        <v>51542</v>
      </c>
      <c r="F346">
        <v>50267</v>
      </c>
      <c r="G346">
        <v>48684</v>
      </c>
      <c r="H346">
        <v>49098</v>
      </c>
      <c r="I346">
        <v>49581</v>
      </c>
      <c r="J346">
        <v>49721</v>
      </c>
      <c r="L346" s="1" t="str">
        <f t="shared" si="70"/>
        <v>15SEP2024:09:00:00</v>
      </c>
      <c r="M346">
        <v>10</v>
      </c>
      <c r="N346">
        <f t="shared" si="64"/>
        <v>-200.828125</v>
      </c>
      <c r="O346">
        <f t="shared" si="71"/>
        <v>-200.828125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0.39793296533899536</v>
      </c>
      <c r="V346">
        <f t="shared" si="75"/>
        <v>10</v>
      </c>
      <c r="W346">
        <f t="shared" si="66"/>
        <v>-200.828125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371</v>
      </c>
      <c r="B347">
        <v>53990.804687999997</v>
      </c>
      <c r="C347">
        <v>54451</v>
      </c>
      <c r="D347">
        <v>55171</v>
      </c>
      <c r="E347">
        <v>55450</v>
      </c>
      <c r="F347">
        <v>54451</v>
      </c>
      <c r="G347">
        <v>52621</v>
      </c>
      <c r="H347">
        <v>52573</v>
      </c>
      <c r="I347">
        <v>53179</v>
      </c>
      <c r="J347">
        <v>53486</v>
      </c>
      <c r="L347" s="1" t="str">
        <f t="shared" si="70"/>
        <v>15SEP2024:10:00:00</v>
      </c>
      <c r="M347">
        <v>11</v>
      </c>
      <c r="N347">
        <f t="shared" si="64"/>
        <v>460.19531200000347</v>
      </c>
      <c r="O347" t="str">
        <f t="shared" si="71"/>
        <v/>
      </c>
      <c r="P347">
        <f t="shared" si="72"/>
        <v>460.19531200000347</v>
      </c>
      <c r="Q347" t="str">
        <f t="shared" si="73"/>
        <v/>
      </c>
      <c r="R347">
        <f t="shared" si="74"/>
        <v>1</v>
      </c>
      <c r="S347">
        <f t="shared" si="65"/>
        <v>0.85235868340796661</v>
      </c>
      <c r="V347">
        <f t="shared" si="75"/>
        <v>11</v>
      </c>
      <c r="W347" t="str">
        <f t="shared" si="66"/>
        <v/>
      </c>
      <c r="X347">
        <f t="shared" si="67"/>
        <v>460.19531200000347</v>
      </c>
      <c r="Y347" t="str">
        <f t="shared" si="68"/>
        <v/>
      </c>
      <c r="Z347">
        <f t="shared" si="69"/>
        <v>1</v>
      </c>
    </row>
    <row r="348" spans="1:26" x14ac:dyDescent="0.3">
      <c r="A348" t="s">
        <v>372</v>
      </c>
      <c r="B348">
        <v>56804.078125</v>
      </c>
      <c r="C348">
        <v>57880</v>
      </c>
      <c r="D348">
        <v>57702</v>
      </c>
      <c r="E348">
        <v>58319</v>
      </c>
      <c r="F348">
        <v>57880</v>
      </c>
      <c r="G348">
        <v>56740</v>
      </c>
      <c r="H348">
        <v>56441</v>
      </c>
      <c r="I348">
        <v>57198</v>
      </c>
      <c r="J348">
        <v>57163</v>
      </c>
      <c r="L348" s="1" t="str">
        <f t="shared" si="70"/>
        <v>15SEP2024:11:00:00</v>
      </c>
      <c r="M348">
        <v>12</v>
      </c>
      <c r="N348">
        <f t="shared" si="64"/>
        <v>1075.921875</v>
      </c>
      <c r="O348" t="str">
        <f t="shared" si="71"/>
        <v/>
      </c>
      <c r="P348">
        <f t="shared" si="72"/>
        <v>1075.921875</v>
      </c>
      <c r="Q348" t="str">
        <f t="shared" si="73"/>
        <v/>
      </c>
      <c r="R348">
        <f t="shared" si="74"/>
        <v>1</v>
      </c>
      <c r="S348">
        <f t="shared" si="65"/>
        <v>1.8940926611508142</v>
      </c>
      <c r="V348">
        <f t="shared" si="75"/>
        <v>12</v>
      </c>
      <c r="W348" t="str">
        <f t="shared" si="66"/>
        <v/>
      </c>
      <c r="X348">
        <f t="shared" si="67"/>
        <v>1075.921875</v>
      </c>
      <c r="Y348" t="str">
        <f t="shared" si="68"/>
        <v/>
      </c>
      <c r="Z348">
        <f t="shared" si="69"/>
        <v>1</v>
      </c>
    </row>
    <row r="349" spans="1:26" x14ac:dyDescent="0.3">
      <c r="A349" t="s">
        <v>373</v>
      </c>
      <c r="B349">
        <v>60524.429687999997</v>
      </c>
      <c r="C349">
        <v>61442</v>
      </c>
      <c r="D349">
        <v>60275</v>
      </c>
      <c r="E349">
        <v>61571</v>
      </c>
      <c r="F349">
        <v>61442</v>
      </c>
      <c r="G349">
        <v>60921</v>
      </c>
      <c r="H349">
        <v>60366</v>
      </c>
      <c r="I349">
        <v>61371</v>
      </c>
      <c r="J349">
        <v>60954</v>
      </c>
      <c r="L349" s="1" t="str">
        <f t="shared" si="70"/>
        <v>15SEP2024:12:00:00</v>
      </c>
      <c r="M349">
        <v>13</v>
      </c>
      <c r="N349">
        <f t="shared" si="64"/>
        <v>917.57031200000347</v>
      </c>
      <c r="O349" t="str">
        <f t="shared" si="71"/>
        <v/>
      </c>
      <c r="P349">
        <f t="shared" si="72"/>
        <v>917.57031200000347</v>
      </c>
      <c r="Q349" t="str">
        <f t="shared" si="73"/>
        <v/>
      </c>
      <c r="R349">
        <f t="shared" si="74"/>
        <v>1</v>
      </c>
      <c r="S349">
        <f t="shared" si="65"/>
        <v>1.5160329749987342</v>
      </c>
      <c r="V349">
        <f t="shared" si="75"/>
        <v>13</v>
      </c>
      <c r="W349" t="str">
        <f t="shared" si="66"/>
        <v/>
      </c>
      <c r="X349">
        <f t="shared" si="67"/>
        <v>917.57031200000347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374</v>
      </c>
      <c r="B350">
        <v>64246.867187999997</v>
      </c>
      <c r="C350">
        <v>65680</v>
      </c>
      <c r="D350">
        <v>63664</v>
      </c>
      <c r="E350">
        <v>65012</v>
      </c>
      <c r="F350">
        <v>65680</v>
      </c>
      <c r="G350">
        <v>65162</v>
      </c>
      <c r="H350">
        <v>64375</v>
      </c>
      <c r="I350">
        <v>65378</v>
      </c>
      <c r="J350">
        <v>64918</v>
      </c>
      <c r="L350" s="1" t="str">
        <f t="shared" si="70"/>
        <v>15SEP2024:13:00:00</v>
      </c>
      <c r="M350">
        <v>14</v>
      </c>
      <c r="N350">
        <f t="shared" si="64"/>
        <v>1433.1328120000035</v>
      </c>
      <c r="O350" t="str">
        <f t="shared" si="71"/>
        <v/>
      </c>
      <c r="P350">
        <f t="shared" si="72"/>
        <v>1433.1328120000035</v>
      </c>
      <c r="Q350" t="str">
        <f t="shared" si="73"/>
        <v/>
      </c>
      <c r="R350">
        <f t="shared" si="74"/>
        <v>1</v>
      </c>
      <c r="S350">
        <f t="shared" si="65"/>
        <v>2.2306656724698377</v>
      </c>
      <c r="V350">
        <f t="shared" si="75"/>
        <v>14</v>
      </c>
      <c r="W350" t="str">
        <f t="shared" si="66"/>
        <v/>
      </c>
      <c r="X350">
        <f t="shared" si="67"/>
        <v>1433.1328120000035</v>
      </c>
      <c r="Y350" t="str">
        <f t="shared" si="68"/>
        <v/>
      </c>
      <c r="Z350">
        <f t="shared" si="69"/>
        <v>1</v>
      </c>
    </row>
    <row r="351" spans="1:26" x14ac:dyDescent="0.3">
      <c r="A351" t="s">
        <v>375</v>
      </c>
      <c r="B351">
        <v>67747.359375</v>
      </c>
      <c r="C351">
        <v>69277</v>
      </c>
      <c r="D351">
        <v>66701</v>
      </c>
      <c r="E351">
        <v>68300</v>
      </c>
      <c r="F351">
        <v>69277</v>
      </c>
      <c r="G351">
        <v>68763</v>
      </c>
      <c r="H351">
        <v>67770</v>
      </c>
      <c r="I351">
        <v>68856</v>
      </c>
      <c r="J351">
        <v>68380</v>
      </c>
      <c r="L351" s="1" t="str">
        <f t="shared" si="70"/>
        <v>15SEP2024:14:00:00</v>
      </c>
      <c r="M351">
        <v>15</v>
      </c>
      <c r="N351">
        <f t="shared" si="64"/>
        <v>1529.640625</v>
      </c>
      <c r="O351" t="str">
        <f t="shared" si="71"/>
        <v/>
      </c>
      <c r="P351">
        <f t="shared" si="72"/>
        <v>1529.640625</v>
      </c>
      <c r="Q351" t="str">
        <f t="shared" si="73"/>
        <v/>
      </c>
      <c r="R351">
        <f t="shared" si="74"/>
        <v>1</v>
      </c>
      <c r="S351">
        <f t="shared" si="65"/>
        <v>2.2578601426116469</v>
      </c>
      <c r="V351">
        <f t="shared" si="75"/>
        <v>15</v>
      </c>
      <c r="W351" t="str">
        <f t="shared" si="66"/>
        <v/>
      </c>
      <c r="X351">
        <f t="shared" si="67"/>
        <v>1529.640625</v>
      </c>
      <c r="Y351" t="str">
        <f t="shared" si="68"/>
        <v/>
      </c>
      <c r="Z351">
        <f t="shared" si="69"/>
        <v>1</v>
      </c>
    </row>
    <row r="352" spans="1:26" x14ac:dyDescent="0.3">
      <c r="A352" t="s">
        <v>376</v>
      </c>
      <c r="B352">
        <v>70217.632813000004</v>
      </c>
      <c r="C352">
        <v>72117</v>
      </c>
      <c r="D352">
        <v>69332</v>
      </c>
      <c r="E352">
        <v>71015</v>
      </c>
      <c r="F352">
        <v>72117</v>
      </c>
      <c r="G352">
        <v>71405</v>
      </c>
      <c r="H352">
        <v>70312</v>
      </c>
      <c r="I352">
        <v>71586</v>
      </c>
      <c r="J352">
        <v>71053</v>
      </c>
      <c r="L352" s="1" t="str">
        <f t="shared" si="70"/>
        <v>15SEP2024:15:00:00</v>
      </c>
      <c r="M352">
        <v>16</v>
      </c>
      <c r="N352">
        <f t="shared" si="64"/>
        <v>1899.3671869999962</v>
      </c>
      <c r="O352" t="str">
        <f t="shared" si="71"/>
        <v/>
      </c>
      <c r="P352">
        <f t="shared" si="72"/>
        <v>1899.3671869999962</v>
      </c>
      <c r="Q352" t="str">
        <f t="shared" si="73"/>
        <v/>
      </c>
      <c r="R352">
        <f t="shared" si="74"/>
        <v>1</v>
      </c>
      <c r="S352">
        <f t="shared" si="65"/>
        <v>2.7049718295948448</v>
      </c>
      <c r="V352">
        <f t="shared" si="75"/>
        <v>16</v>
      </c>
      <c r="W352" t="str">
        <f t="shared" si="66"/>
        <v/>
      </c>
      <c r="X352">
        <f t="shared" si="67"/>
        <v>1899.3671869999962</v>
      </c>
      <c r="Y352" t="str">
        <f t="shared" si="68"/>
        <v/>
      </c>
      <c r="Z352">
        <f t="shared" si="69"/>
        <v>1</v>
      </c>
    </row>
    <row r="353" spans="1:26" x14ac:dyDescent="0.3">
      <c r="A353" t="s">
        <v>377</v>
      </c>
      <c r="B353">
        <v>71872.648438000004</v>
      </c>
      <c r="C353">
        <v>74009</v>
      </c>
      <c r="D353">
        <v>71348</v>
      </c>
      <c r="E353">
        <v>73003</v>
      </c>
      <c r="F353">
        <v>74009</v>
      </c>
      <c r="G353">
        <v>72988</v>
      </c>
      <c r="H353">
        <v>71892</v>
      </c>
      <c r="I353">
        <v>73189</v>
      </c>
      <c r="J353">
        <v>72841</v>
      </c>
      <c r="L353" s="1" t="str">
        <f t="shared" si="70"/>
        <v>15SEP2024:16:00:00</v>
      </c>
      <c r="M353">
        <v>17</v>
      </c>
      <c r="N353">
        <f t="shared" si="64"/>
        <v>2136.3515619999962</v>
      </c>
      <c r="O353" t="str">
        <f t="shared" si="71"/>
        <v/>
      </c>
      <c r="P353">
        <f t="shared" si="72"/>
        <v>2136.3515619999962</v>
      </c>
      <c r="Q353" t="str">
        <f t="shared" si="73"/>
        <v/>
      </c>
      <c r="R353">
        <f t="shared" si="74"/>
        <v>1</v>
      </c>
      <c r="S353">
        <f t="shared" si="65"/>
        <v>2.9724124662567455</v>
      </c>
      <c r="V353">
        <f t="shared" si="75"/>
        <v>17</v>
      </c>
      <c r="W353" t="str">
        <f t="shared" si="66"/>
        <v/>
      </c>
      <c r="X353">
        <f t="shared" si="67"/>
        <v>2136.3515619999962</v>
      </c>
      <c r="Y353" t="str">
        <f t="shared" si="68"/>
        <v/>
      </c>
      <c r="Z353">
        <f t="shared" si="69"/>
        <v>1</v>
      </c>
    </row>
    <row r="354" spans="1:26" x14ac:dyDescent="0.3">
      <c r="A354" t="s">
        <v>378</v>
      </c>
      <c r="B354">
        <v>72846.4375</v>
      </c>
      <c r="C354">
        <v>75089</v>
      </c>
      <c r="D354">
        <v>72896</v>
      </c>
      <c r="E354">
        <v>74738</v>
      </c>
      <c r="F354">
        <v>75089</v>
      </c>
      <c r="G354">
        <v>73549</v>
      </c>
      <c r="H354">
        <v>72630</v>
      </c>
      <c r="I354">
        <v>73887</v>
      </c>
      <c r="J354">
        <v>73892</v>
      </c>
      <c r="L354" s="1" t="str">
        <f t="shared" si="70"/>
        <v>15SEP2024:17:00:00</v>
      </c>
      <c r="M354">
        <v>18</v>
      </c>
      <c r="N354">
        <f t="shared" ref="N354:N417" si="76">C354-B354</f>
        <v>2242.5625</v>
      </c>
      <c r="O354" t="str">
        <f t="shared" si="71"/>
        <v/>
      </c>
      <c r="P354">
        <f t="shared" si="72"/>
        <v>2242.5625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3.0784793010639673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2242.5625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379</v>
      </c>
      <c r="B355">
        <v>72570.140625</v>
      </c>
      <c r="C355">
        <v>74949</v>
      </c>
      <c r="D355">
        <v>73073</v>
      </c>
      <c r="E355">
        <v>74623</v>
      </c>
      <c r="F355">
        <v>74949</v>
      </c>
      <c r="G355">
        <v>72905</v>
      </c>
      <c r="H355">
        <v>72422</v>
      </c>
      <c r="I355">
        <v>73335</v>
      </c>
      <c r="J355">
        <v>73557</v>
      </c>
      <c r="L355" s="1" t="str">
        <f t="shared" si="70"/>
        <v>15SEP2024:18:00:00</v>
      </c>
      <c r="M355">
        <v>19</v>
      </c>
      <c r="N355">
        <f t="shared" si="76"/>
        <v>2378.859375</v>
      </c>
      <c r="O355" t="str">
        <f t="shared" si="71"/>
        <v/>
      </c>
      <c r="P355">
        <f t="shared" si="72"/>
        <v>2378.859375</v>
      </c>
      <c r="Q355" t="str">
        <f t="shared" si="73"/>
        <v/>
      </c>
      <c r="R355">
        <f t="shared" si="74"/>
        <v>1</v>
      </c>
      <c r="S355">
        <f t="shared" si="77"/>
        <v>3.2780140075689705</v>
      </c>
      <c r="V355">
        <f t="shared" si="75"/>
        <v>19</v>
      </c>
      <c r="W355" t="str">
        <f t="shared" si="78"/>
        <v/>
      </c>
      <c r="X355">
        <f t="shared" si="79"/>
        <v>2378.859375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380</v>
      </c>
      <c r="B356">
        <v>71162.484375</v>
      </c>
      <c r="C356">
        <v>73203</v>
      </c>
      <c r="D356">
        <v>71198</v>
      </c>
      <c r="E356">
        <v>72961</v>
      </c>
      <c r="F356">
        <v>73203</v>
      </c>
      <c r="G356">
        <v>70492</v>
      </c>
      <c r="H356">
        <v>70668</v>
      </c>
      <c r="I356">
        <v>71258</v>
      </c>
      <c r="J356">
        <v>71664</v>
      </c>
      <c r="L356" s="1" t="str">
        <f t="shared" si="70"/>
        <v>15SEP2024:19:00:00</v>
      </c>
      <c r="M356">
        <v>20</v>
      </c>
      <c r="N356">
        <f t="shared" si="76"/>
        <v>2040.515625</v>
      </c>
      <c r="O356" t="str">
        <f t="shared" si="71"/>
        <v/>
      </c>
      <c r="P356">
        <f t="shared" si="72"/>
        <v>2040.515625</v>
      </c>
      <c r="Q356" t="str">
        <f t="shared" si="73"/>
        <v/>
      </c>
      <c r="R356">
        <f t="shared" si="74"/>
        <v>1</v>
      </c>
      <c r="S356">
        <f t="shared" si="77"/>
        <v>2.8674035805822022</v>
      </c>
      <c r="V356">
        <f t="shared" si="75"/>
        <v>20</v>
      </c>
      <c r="W356" t="str">
        <f t="shared" si="78"/>
        <v/>
      </c>
      <c r="X356">
        <f t="shared" si="79"/>
        <v>2040.515625</v>
      </c>
      <c r="Y356" t="str">
        <f t="shared" si="80"/>
        <v/>
      </c>
      <c r="Z356">
        <f t="shared" si="81"/>
        <v>1</v>
      </c>
    </row>
    <row r="357" spans="1:26" x14ac:dyDescent="0.3">
      <c r="A357" t="s">
        <v>381</v>
      </c>
      <c r="B357">
        <v>68001.726563000004</v>
      </c>
      <c r="C357">
        <v>70516</v>
      </c>
      <c r="D357">
        <v>69015</v>
      </c>
      <c r="E357">
        <v>70731</v>
      </c>
      <c r="F357">
        <v>70516</v>
      </c>
      <c r="G357">
        <v>67481</v>
      </c>
      <c r="H357">
        <v>68421</v>
      </c>
      <c r="I357">
        <v>68847</v>
      </c>
      <c r="J357">
        <v>69130</v>
      </c>
      <c r="L357" s="1" t="str">
        <f t="shared" si="70"/>
        <v>15SEP2024:20:00:00</v>
      </c>
      <c r="M357">
        <v>21</v>
      </c>
      <c r="N357">
        <f t="shared" si="76"/>
        <v>2514.2734369999962</v>
      </c>
      <c r="O357" t="str">
        <f t="shared" si="71"/>
        <v/>
      </c>
      <c r="P357">
        <f t="shared" si="72"/>
        <v>2514.2734369999962</v>
      </c>
      <c r="Q357" t="str">
        <f t="shared" si="73"/>
        <v/>
      </c>
      <c r="R357">
        <f t="shared" si="74"/>
        <v>1</v>
      </c>
      <c r="S357">
        <f t="shared" si="77"/>
        <v>3.6973670582770493</v>
      </c>
      <c r="V357">
        <f t="shared" si="75"/>
        <v>21</v>
      </c>
      <c r="W357" t="str">
        <f t="shared" si="78"/>
        <v/>
      </c>
      <c r="X357">
        <f t="shared" si="79"/>
        <v>2514.2734369999962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382</v>
      </c>
      <c r="B358">
        <v>66121.46875</v>
      </c>
      <c r="C358">
        <v>68245</v>
      </c>
      <c r="D358">
        <v>67806</v>
      </c>
      <c r="E358">
        <v>69183</v>
      </c>
      <c r="F358">
        <v>68245</v>
      </c>
      <c r="G358">
        <v>65226</v>
      </c>
      <c r="H358">
        <v>66639</v>
      </c>
      <c r="I358">
        <v>67093</v>
      </c>
      <c r="J358">
        <v>67180</v>
      </c>
      <c r="L358" s="1" t="str">
        <f t="shared" si="70"/>
        <v>15SEP2024:21:00:00</v>
      </c>
      <c r="M358">
        <v>22</v>
      </c>
      <c r="N358">
        <f t="shared" si="76"/>
        <v>2123.53125</v>
      </c>
      <c r="O358" t="str">
        <f t="shared" si="71"/>
        <v/>
      </c>
      <c r="P358">
        <f t="shared" si="72"/>
        <v>2123.53125</v>
      </c>
      <c r="Q358" t="str">
        <f t="shared" si="73"/>
        <v/>
      </c>
      <c r="R358">
        <f t="shared" si="74"/>
        <v>1</v>
      </c>
      <c r="S358">
        <f t="shared" si="77"/>
        <v>3.2115609198411823</v>
      </c>
      <c r="V358">
        <f t="shared" si="75"/>
        <v>22</v>
      </c>
      <c r="W358" t="str">
        <f t="shared" si="78"/>
        <v/>
      </c>
      <c r="X358">
        <f t="shared" si="79"/>
        <v>2123.53125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383</v>
      </c>
      <c r="B359">
        <v>63450.863280999998</v>
      </c>
      <c r="C359">
        <v>65054</v>
      </c>
      <c r="D359">
        <v>65200</v>
      </c>
      <c r="E359">
        <v>66078</v>
      </c>
      <c r="F359">
        <v>65054</v>
      </c>
      <c r="G359">
        <v>62258</v>
      </c>
      <c r="H359">
        <v>63924</v>
      </c>
      <c r="I359">
        <v>64257</v>
      </c>
      <c r="J359">
        <v>64247</v>
      </c>
      <c r="L359" s="1" t="str">
        <f t="shared" si="70"/>
        <v>15SEP2024:22:00:00</v>
      </c>
      <c r="M359">
        <v>23</v>
      </c>
      <c r="N359">
        <f t="shared" si="76"/>
        <v>1603.1367190000019</v>
      </c>
      <c r="O359" t="str">
        <f t="shared" si="71"/>
        <v/>
      </c>
      <c r="P359">
        <f t="shared" si="72"/>
        <v>1603.1367190000019</v>
      </c>
      <c r="Q359" t="str">
        <f t="shared" si="73"/>
        <v/>
      </c>
      <c r="R359">
        <f t="shared" si="74"/>
        <v>1</v>
      </c>
      <c r="S359">
        <f t="shared" si="77"/>
        <v>2.5265798384811764</v>
      </c>
      <c r="V359">
        <f t="shared" si="75"/>
        <v>23</v>
      </c>
      <c r="W359" t="str">
        <f t="shared" si="78"/>
        <v/>
      </c>
      <c r="X359">
        <f t="shared" si="79"/>
        <v>1603.1367190000019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384</v>
      </c>
      <c r="B360">
        <v>59583.347655999998</v>
      </c>
      <c r="C360">
        <v>61140</v>
      </c>
      <c r="D360">
        <v>61260</v>
      </c>
      <c r="E360">
        <v>62021</v>
      </c>
      <c r="F360">
        <v>61140</v>
      </c>
      <c r="G360">
        <v>58819</v>
      </c>
      <c r="H360">
        <v>60443</v>
      </c>
      <c r="I360">
        <v>60623</v>
      </c>
      <c r="J360">
        <v>60519</v>
      </c>
      <c r="L360" s="1" t="str">
        <f t="shared" si="70"/>
        <v>15SEP2024:23:00:00</v>
      </c>
      <c r="M360">
        <v>24</v>
      </c>
      <c r="N360">
        <f t="shared" si="76"/>
        <v>1556.6523440000019</v>
      </c>
      <c r="O360" t="str">
        <f t="shared" si="71"/>
        <v/>
      </c>
      <c r="P360">
        <f t="shared" si="72"/>
        <v>1556.6523440000019</v>
      </c>
      <c r="Q360" t="str">
        <f t="shared" si="73"/>
        <v/>
      </c>
      <c r="R360">
        <f t="shared" si="74"/>
        <v>1</v>
      </c>
      <c r="S360">
        <f t="shared" si="77"/>
        <v>2.6125627465365286</v>
      </c>
      <c r="V360">
        <f t="shared" si="75"/>
        <v>24</v>
      </c>
      <c r="W360" t="str">
        <f t="shared" si="78"/>
        <v/>
      </c>
      <c r="X360">
        <f t="shared" si="79"/>
        <v>1556.6523440000019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385</v>
      </c>
      <c r="B361">
        <v>55856.726562999997</v>
      </c>
      <c r="C361">
        <v>57000</v>
      </c>
      <c r="D361">
        <v>57138</v>
      </c>
      <c r="E361">
        <v>57550</v>
      </c>
      <c r="F361">
        <v>57000</v>
      </c>
      <c r="G361">
        <v>55183</v>
      </c>
      <c r="H361">
        <v>56622</v>
      </c>
      <c r="I361">
        <v>56730</v>
      </c>
      <c r="J361">
        <v>56571</v>
      </c>
      <c r="L361" s="1" t="str">
        <f t="shared" si="70"/>
        <v>16SEP2024:00:00:00</v>
      </c>
      <c r="M361">
        <v>1</v>
      </c>
      <c r="N361">
        <f t="shared" si="76"/>
        <v>1143.2734370000035</v>
      </c>
      <c r="O361" t="str">
        <f t="shared" si="71"/>
        <v/>
      </c>
      <c r="P361">
        <f t="shared" si="72"/>
        <v>1143.2734370000035</v>
      </c>
      <c r="Q361" t="str">
        <f t="shared" si="73"/>
        <v/>
      </c>
      <c r="R361">
        <f t="shared" si="74"/>
        <v>1</v>
      </c>
      <c r="S361">
        <f t="shared" si="77"/>
        <v>2.0467963436964425</v>
      </c>
      <c r="V361">
        <f t="shared" si="75"/>
        <v>1</v>
      </c>
      <c r="W361" t="str">
        <f t="shared" si="78"/>
        <v/>
      </c>
      <c r="X361">
        <f t="shared" si="79"/>
        <v>1143.2734370000035</v>
      </c>
      <c r="Y361" t="str">
        <f t="shared" si="80"/>
        <v/>
      </c>
      <c r="Z361">
        <f t="shared" si="81"/>
        <v>1</v>
      </c>
    </row>
    <row r="362" spans="1:26" x14ac:dyDescent="0.3">
      <c r="A362" t="s">
        <v>386</v>
      </c>
      <c r="B362">
        <v>52658.082030999998</v>
      </c>
      <c r="C362">
        <v>53180</v>
      </c>
      <c r="D362">
        <v>53328</v>
      </c>
      <c r="E362">
        <v>53091</v>
      </c>
      <c r="F362">
        <v>53180</v>
      </c>
      <c r="G362">
        <v>52138</v>
      </c>
      <c r="H362">
        <v>53205</v>
      </c>
      <c r="I362">
        <v>53300</v>
      </c>
      <c r="J362">
        <v>53056</v>
      </c>
      <c r="L362" s="1" t="str">
        <f t="shared" si="70"/>
        <v>16SEP2024:01:00:00</v>
      </c>
      <c r="M362">
        <v>2</v>
      </c>
      <c r="N362">
        <f t="shared" si="76"/>
        <v>521.9179690000019</v>
      </c>
      <c r="O362" t="str">
        <f t="shared" si="71"/>
        <v/>
      </c>
      <c r="P362">
        <f t="shared" si="72"/>
        <v>521.9179690000019</v>
      </c>
      <c r="Q362" t="str">
        <f t="shared" si="73"/>
        <v/>
      </c>
      <c r="R362">
        <f t="shared" si="74"/>
        <v>1</v>
      </c>
      <c r="S362">
        <f t="shared" si="77"/>
        <v>0.99114504150141092</v>
      </c>
      <c r="V362">
        <f t="shared" si="75"/>
        <v>2</v>
      </c>
      <c r="W362" t="str">
        <f t="shared" si="78"/>
        <v/>
      </c>
      <c r="X362">
        <f t="shared" si="79"/>
        <v>521.9179690000019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387</v>
      </c>
      <c r="B363">
        <v>50068.46875</v>
      </c>
      <c r="C363">
        <v>50598</v>
      </c>
      <c r="D363">
        <v>51053</v>
      </c>
      <c r="E363">
        <v>50687</v>
      </c>
      <c r="F363">
        <v>50598</v>
      </c>
      <c r="G363">
        <v>49701</v>
      </c>
      <c r="H363">
        <v>50593</v>
      </c>
      <c r="I363">
        <v>50706</v>
      </c>
      <c r="J363">
        <v>50515</v>
      </c>
      <c r="L363" s="1" t="str">
        <f t="shared" si="70"/>
        <v>16SEP2024:02:00:00</v>
      </c>
      <c r="M363">
        <v>3</v>
      </c>
      <c r="N363">
        <f t="shared" si="76"/>
        <v>529.53125</v>
      </c>
      <c r="O363" t="str">
        <f t="shared" si="71"/>
        <v/>
      </c>
      <c r="P363">
        <f t="shared" si="72"/>
        <v>529.53125</v>
      </c>
      <c r="Q363" t="str">
        <f t="shared" si="73"/>
        <v/>
      </c>
      <c r="R363">
        <f t="shared" si="74"/>
        <v>1</v>
      </c>
      <c r="S363">
        <f t="shared" si="77"/>
        <v>1.0576142295144586</v>
      </c>
      <c r="V363">
        <f t="shared" si="75"/>
        <v>3</v>
      </c>
      <c r="W363" t="str">
        <f t="shared" si="78"/>
        <v/>
      </c>
      <c r="X363">
        <f t="shared" si="79"/>
        <v>529.53125</v>
      </c>
      <c r="Y363" t="str">
        <f t="shared" si="80"/>
        <v/>
      </c>
      <c r="Z363">
        <f t="shared" si="81"/>
        <v>1</v>
      </c>
    </row>
    <row r="364" spans="1:26" x14ac:dyDescent="0.3">
      <c r="A364" t="s">
        <v>388</v>
      </c>
      <c r="B364">
        <v>48087.921875</v>
      </c>
      <c r="C364">
        <v>48867</v>
      </c>
      <c r="D364">
        <v>49464</v>
      </c>
      <c r="E364">
        <v>48957</v>
      </c>
      <c r="F364">
        <v>48867</v>
      </c>
      <c r="G364">
        <v>48130</v>
      </c>
      <c r="H364">
        <v>48780</v>
      </c>
      <c r="I364">
        <v>48976</v>
      </c>
      <c r="J364">
        <v>48795</v>
      </c>
      <c r="L364" s="1" t="str">
        <f t="shared" si="70"/>
        <v>16SEP2024:03:00:00</v>
      </c>
      <c r="M364">
        <v>4</v>
      </c>
      <c r="N364">
        <f t="shared" si="76"/>
        <v>779.078125</v>
      </c>
      <c r="O364" t="str">
        <f t="shared" si="71"/>
        <v/>
      </c>
      <c r="P364">
        <f t="shared" si="72"/>
        <v>779.078125</v>
      </c>
      <c r="Q364" t="str">
        <f t="shared" si="73"/>
        <v/>
      </c>
      <c r="R364">
        <f t="shared" si="74"/>
        <v>1</v>
      </c>
      <c r="S364">
        <f t="shared" si="77"/>
        <v>1.6201118589094781</v>
      </c>
      <c r="V364">
        <f t="shared" si="75"/>
        <v>4</v>
      </c>
      <c r="W364" t="str">
        <f t="shared" si="78"/>
        <v/>
      </c>
      <c r="X364">
        <f t="shared" si="79"/>
        <v>779.078125</v>
      </c>
      <c r="Y364" t="str">
        <f t="shared" si="80"/>
        <v/>
      </c>
      <c r="Z364">
        <f t="shared" si="81"/>
        <v>1</v>
      </c>
    </row>
    <row r="365" spans="1:26" x14ac:dyDescent="0.3">
      <c r="A365" t="s">
        <v>389</v>
      </c>
      <c r="B365">
        <v>47208.363280999998</v>
      </c>
      <c r="C365">
        <v>47902</v>
      </c>
      <c r="D365">
        <v>48542</v>
      </c>
      <c r="E365">
        <v>47992</v>
      </c>
      <c r="F365">
        <v>47902</v>
      </c>
      <c r="G365">
        <v>47013</v>
      </c>
      <c r="H365">
        <v>47701</v>
      </c>
      <c r="I365">
        <v>47914</v>
      </c>
      <c r="J365">
        <v>47737</v>
      </c>
      <c r="L365" s="1" t="str">
        <f t="shared" si="70"/>
        <v>16SEP2024:04:00:00</v>
      </c>
      <c r="M365">
        <v>5</v>
      </c>
      <c r="N365">
        <f t="shared" si="76"/>
        <v>693.6367190000019</v>
      </c>
      <c r="O365" t="str">
        <f t="shared" si="71"/>
        <v/>
      </c>
      <c r="P365">
        <f t="shared" si="72"/>
        <v>693.6367190000019</v>
      </c>
      <c r="Q365" t="str">
        <f t="shared" si="73"/>
        <v/>
      </c>
      <c r="R365">
        <f t="shared" si="74"/>
        <v>1</v>
      </c>
      <c r="S365">
        <f t="shared" si="77"/>
        <v>1.4693089757661026</v>
      </c>
      <c r="V365">
        <f t="shared" si="75"/>
        <v>5</v>
      </c>
      <c r="W365" t="str">
        <f t="shared" si="78"/>
        <v/>
      </c>
      <c r="X365">
        <f t="shared" si="79"/>
        <v>693.6367190000019</v>
      </c>
      <c r="Y365" t="str">
        <f t="shared" si="80"/>
        <v/>
      </c>
      <c r="Z365">
        <f t="shared" si="81"/>
        <v>1</v>
      </c>
    </row>
    <row r="366" spans="1:26" x14ac:dyDescent="0.3">
      <c r="A366" t="s">
        <v>390</v>
      </c>
      <c r="B366">
        <v>47302.164062999997</v>
      </c>
      <c r="C366">
        <v>47639</v>
      </c>
      <c r="D366">
        <v>47850</v>
      </c>
      <c r="E366">
        <v>47399</v>
      </c>
      <c r="F366">
        <v>47639</v>
      </c>
      <c r="G366">
        <v>46700</v>
      </c>
      <c r="H366">
        <v>47450</v>
      </c>
      <c r="I366">
        <v>47645</v>
      </c>
      <c r="J366">
        <v>47427</v>
      </c>
      <c r="L366" s="1" t="str">
        <f t="shared" si="70"/>
        <v>16SEP2024:05:00:00</v>
      </c>
      <c r="M366">
        <v>6</v>
      </c>
      <c r="N366">
        <f t="shared" si="76"/>
        <v>336.83593700000347</v>
      </c>
      <c r="O366" t="str">
        <f t="shared" si="71"/>
        <v/>
      </c>
      <c r="P366">
        <f t="shared" si="72"/>
        <v>336.83593700000347</v>
      </c>
      <c r="Q366" t="str">
        <f t="shared" si="73"/>
        <v/>
      </c>
      <c r="R366">
        <f t="shared" si="74"/>
        <v>1</v>
      </c>
      <c r="S366">
        <f t="shared" si="77"/>
        <v>0.71209413707031288</v>
      </c>
      <c r="V366">
        <f t="shared" si="75"/>
        <v>6</v>
      </c>
      <c r="W366" t="str">
        <f t="shared" si="78"/>
        <v/>
      </c>
      <c r="X366">
        <f t="shared" si="79"/>
        <v>336.83593700000347</v>
      </c>
      <c r="Y366" t="str">
        <f t="shared" si="80"/>
        <v/>
      </c>
      <c r="Z366">
        <f t="shared" si="81"/>
        <v>1</v>
      </c>
    </row>
    <row r="367" spans="1:26" x14ac:dyDescent="0.3">
      <c r="A367" t="s">
        <v>391</v>
      </c>
      <c r="B367">
        <v>48359.183594000002</v>
      </c>
      <c r="C367">
        <v>48640</v>
      </c>
      <c r="D367">
        <v>48634</v>
      </c>
      <c r="E367">
        <v>48264</v>
      </c>
      <c r="F367">
        <v>48640</v>
      </c>
      <c r="G367">
        <v>47635</v>
      </c>
      <c r="H367">
        <v>48448</v>
      </c>
      <c r="I367">
        <v>48609</v>
      </c>
      <c r="J367">
        <v>48384</v>
      </c>
      <c r="L367" s="1" t="str">
        <f t="shared" si="70"/>
        <v>16SEP2024:06:00:00</v>
      </c>
      <c r="M367">
        <v>7</v>
      </c>
      <c r="N367">
        <f t="shared" si="76"/>
        <v>280.8164059999981</v>
      </c>
      <c r="O367" t="str">
        <f t="shared" si="71"/>
        <v/>
      </c>
      <c r="P367">
        <f t="shared" si="72"/>
        <v>280.8164059999981</v>
      </c>
      <c r="Q367" t="str">
        <f t="shared" si="73"/>
        <v/>
      </c>
      <c r="R367">
        <f t="shared" si="74"/>
        <v>1</v>
      </c>
      <c r="S367">
        <f t="shared" si="77"/>
        <v>0.58068888912103023</v>
      </c>
      <c r="V367">
        <f t="shared" si="75"/>
        <v>7</v>
      </c>
      <c r="W367" t="str">
        <f t="shared" si="78"/>
        <v/>
      </c>
      <c r="X367">
        <f t="shared" si="79"/>
        <v>280.8164059999981</v>
      </c>
      <c r="Y367" t="str">
        <f t="shared" si="80"/>
        <v/>
      </c>
      <c r="Z367">
        <f t="shared" si="81"/>
        <v>1</v>
      </c>
    </row>
    <row r="368" spans="1:26" x14ac:dyDescent="0.3">
      <c r="A368" t="s">
        <v>392</v>
      </c>
      <c r="B368">
        <v>50735.878905999998</v>
      </c>
      <c r="C368">
        <v>50544</v>
      </c>
      <c r="D368">
        <v>50240</v>
      </c>
      <c r="E368">
        <v>49897</v>
      </c>
      <c r="F368">
        <v>50544</v>
      </c>
      <c r="G368">
        <v>49434</v>
      </c>
      <c r="H368">
        <v>50329</v>
      </c>
      <c r="I368">
        <v>50490</v>
      </c>
      <c r="J368">
        <v>50207</v>
      </c>
      <c r="L368" s="1" t="str">
        <f t="shared" si="70"/>
        <v>16SEP2024:07:00:00</v>
      </c>
      <c r="M368">
        <v>8</v>
      </c>
      <c r="N368">
        <f t="shared" si="76"/>
        <v>-191.8789059999981</v>
      </c>
      <c r="O368">
        <f t="shared" si="71"/>
        <v>-191.8789059999981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0.37819174544211276</v>
      </c>
      <c r="V368">
        <f t="shared" si="75"/>
        <v>8</v>
      </c>
      <c r="W368">
        <f t="shared" si="78"/>
        <v>-191.8789059999981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393</v>
      </c>
      <c r="B369">
        <v>51219.09375</v>
      </c>
      <c r="C369">
        <v>51047</v>
      </c>
      <c r="D369">
        <v>50588</v>
      </c>
      <c r="E369">
        <v>50321</v>
      </c>
      <c r="F369">
        <v>51047</v>
      </c>
      <c r="G369">
        <v>50015</v>
      </c>
      <c r="H369">
        <v>50882</v>
      </c>
      <c r="I369">
        <v>51152</v>
      </c>
      <c r="J369">
        <v>50752</v>
      </c>
      <c r="L369" s="1" t="str">
        <f t="shared" si="70"/>
        <v>16SEP2024:08:00:00</v>
      </c>
      <c r="M369">
        <v>9</v>
      </c>
      <c r="N369">
        <f t="shared" si="76"/>
        <v>-172.09375</v>
      </c>
      <c r="O369">
        <f t="shared" si="71"/>
        <v>-172.09375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0.33599530448544884</v>
      </c>
      <c r="V369">
        <f t="shared" si="75"/>
        <v>9</v>
      </c>
      <c r="W369">
        <f t="shared" si="78"/>
        <v>-172.09375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394</v>
      </c>
      <c r="B370">
        <v>52939.984375</v>
      </c>
      <c r="C370">
        <v>52988</v>
      </c>
      <c r="D370">
        <v>52234</v>
      </c>
      <c r="E370">
        <v>51951</v>
      </c>
      <c r="F370">
        <v>52988</v>
      </c>
      <c r="G370">
        <v>51566</v>
      </c>
      <c r="H370">
        <v>52154</v>
      </c>
      <c r="I370">
        <v>52649</v>
      </c>
      <c r="J370">
        <v>52344</v>
      </c>
      <c r="L370" s="1" t="str">
        <f t="shared" si="70"/>
        <v>16SEP2024:09:00:00</v>
      </c>
      <c r="M370">
        <v>10</v>
      </c>
      <c r="N370">
        <f t="shared" si="76"/>
        <v>48.015625</v>
      </c>
      <c r="O370" t="str">
        <f t="shared" si="71"/>
        <v/>
      </c>
      <c r="P370">
        <f t="shared" si="72"/>
        <v>48.015625</v>
      </c>
      <c r="Q370" t="str">
        <f t="shared" si="73"/>
        <v/>
      </c>
      <c r="R370">
        <f t="shared" si="74"/>
        <v>1</v>
      </c>
      <c r="S370">
        <f t="shared" si="77"/>
        <v>9.0698222840191384E-2</v>
      </c>
      <c r="V370">
        <f t="shared" si="75"/>
        <v>10</v>
      </c>
      <c r="W370" t="str">
        <f t="shared" si="78"/>
        <v/>
      </c>
      <c r="X370">
        <f t="shared" si="79"/>
        <v>48.015625</v>
      </c>
      <c r="Y370" t="str">
        <f t="shared" si="80"/>
        <v/>
      </c>
      <c r="Z370">
        <f t="shared" si="81"/>
        <v>1</v>
      </c>
    </row>
    <row r="371" spans="1:26" x14ac:dyDescent="0.3">
      <c r="A371" t="s">
        <v>395</v>
      </c>
      <c r="B371">
        <v>57370.699219000002</v>
      </c>
      <c r="C371">
        <v>56416</v>
      </c>
      <c r="D371">
        <v>55709</v>
      </c>
      <c r="E371">
        <v>54966</v>
      </c>
      <c r="F371">
        <v>56416</v>
      </c>
      <c r="G371">
        <v>54799</v>
      </c>
      <c r="H371">
        <v>54938</v>
      </c>
      <c r="I371">
        <v>55777</v>
      </c>
      <c r="J371">
        <v>55508</v>
      </c>
      <c r="L371" s="1" t="str">
        <f t="shared" si="70"/>
        <v>16SEP2024:10:00:00</v>
      </c>
      <c r="M371">
        <v>11</v>
      </c>
      <c r="N371">
        <f t="shared" si="76"/>
        <v>-954.6992190000019</v>
      </c>
      <c r="O371">
        <f t="shared" si="71"/>
        <v>-954.6992190000019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1.6640885190463657</v>
      </c>
      <c r="V371">
        <f t="shared" si="75"/>
        <v>11</v>
      </c>
      <c r="W371">
        <f t="shared" si="78"/>
        <v>-954.6992190000019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3">
      <c r="A372" t="s">
        <v>396</v>
      </c>
      <c r="B372">
        <v>59833.605469000002</v>
      </c>
      <c r="C372">
        <v>59458</v>
      </c>
      <c r="D372">
        <v>58532</v>
      </c>
      <c r="E372">
        <v>58000</v>
      </c>
      <c r="F372">
        <v>59458</v>
      </c>
      <c r="G372">
        <v>58525</v>
      </c>
      <c r="H372">
        <v>58302</v>
      </c>
      <c r="I372">
        <v>59503</v>
      </c>
      <c r="J372">
        <v>58876</v>
      </c>
      <c r="L372" s="1" t="str">
        <f t="shared" si="70"/>
        <v>16SEP2024:11:00:00</v>
      </c>
      <c r="M372">
        <v>12</v>
      </c>
      <c r="N372">
        <f t="shared" si="76"/>
        <v>-375.6054690000019</v>
      </c>
      <c r="O372">
        <f t="shared" si="71"/>
        <v>-375.6054690000019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0.62775001783003759</v>
      </c>
      <c r="V372">
        <f t="shared" si="75"/>
        <v>12</v>
      </c>
      <c r="W372">
        <f t="shared" si="78"/>
        <v>-375.6054690000019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3">
      <c r="A373" t="s">
        <v>397</v>
      </c>
      <c r="B373">
        <v>62909.449219000002</v>
      </c>
      <c r="C373">
        <v>62697</v>
      </c>
      <c r="D373">
        <v>61073</v>
      </c>
      <c r="E373">
        <v>60838</v>
      </c>
      <c r="F373">
        <v>62697</v>
      </c>
      <c r="G373">
        <v>62293</v>
      </c>
      <c r="H373">
        <v>61858</v>
      </c>
      <c r="I373">
        <v>63270</v>
      </c>
      <c r="J373">
        <v>62352</v>
      </c>
      <c r="L373" s="1" t="str">
        <f t="shared" si="70"/>
        <v>16SEP2024:12:00:00</v>
      </c>
      <c r="M373">
        <v>13</v>
      </c>
      <c r="N373">
        <f t="shared" si="76"/>
        <v>-212.4492190000019</v>
      </c>
      <c r="O373">
        <f t="shared" si="71"/>
        <v>-212.4492190000019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0.33770637263159775</v>
      </c>
      <c r="V373">
        <f t="shared" si="75"/>
        <v>13</v>
      </c>
      <c r="W373">
        <f t="shared" si="78"/>
        <v>-212.4492190000019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3">
      <c r="A374" t="s">
        <v>398</v>
      </c>
      <c r="B374">
        <v>66697.046875</v>
      </c>
      <c r="C374">
        <v>66099</v>
      </c>
      <c r="D374">
        <v>64166</v>
      </c>
      <c r="E374">
        <v>64195</v>
      </c>
      <c r="F374">
        <v>66099</v>
      </c>
      <c r="G374">
        <v>65873</v>
      </c>
      <c r="H374">
        <v>65539</v>
      </c>
      <c r="I374">
        <v>66938</v>
      </c>
      <c r="J374">
        <v>65919</v>
      </c>
      <c r="L374" s="1" t="str">
        <f t="shared" si="70"/>
        <v>16SEP2024:13:00:00</v>
      </c>
      <c r="M374">
        <v>14</v>
      </c>
      <c r="N374">
        <f t="shared" si="76"/>
        <v>-598.046875</v>
      </c>
      <c r="O374">
        <f t="shared" si="71"/>
        <v>-598.046875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0.89666170096080433</v>
      </c>
      <c r="V374">
        <f t="shared" si="75"/>
        <v>14</v>
      </c>
      <c r="W374">
        <f t="shared" si="78"/>
        <v>-598.046875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3">
      <c r="A375" t="s">
        <v>399</v>
      </c>
      <c r="B375">
        <v>69873.523438000004</v>
      </c>
      <c r="C375">
        <v>69374</v>
      </c>
      <c r="D375">
        <v>67540</v>
      </c>
      <c r="E375">
        <v>67423</v>
      </c>
      <c r="F375">
        <v>69374</v>
      </c>
      <c r="G375">
        <v>69313</v>
      </c>
      <c r="H375">
        <v>68906</v>
      </c>
      <c r="I375">
        <v>70271</v>
      </c>
      <c r="J375">
        <v>69228</v>
      </c>
      <c r="L375" s="1" t="str">
        <f t="shared" si="70"/>
        <v>16SEP2024:14:00:00</v>
      </c>
      <c r="M375">
        <v>15</v>
      </c>
      <c r="N375">
        <f t="shared" si="76"/>
        <v>-499.52343800000381</v>
      </c>
      <c r="O375">
        <f t="shared" si="71"/>
        <v>-499.52343800000381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0.71489659233119918</v>
      </c>
      <c r="V375">
        <f t="shared" si="75"/>
        <v>15</v>
      </c>
      <c r="W375">
        <f t="shared" si="78"/>
        <v>-499.52343800000381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3">
      <c r="A376" t="s">
        <v>400</v>
      </c>
      <c r="B376">
        <v>72233.25</v>
      </c>
      <c r="C376">
        <v>71897</v>
      </c>
      <c r="D376">
        <v>69992</v>
      </c>
      <c r="E376">
        <v>69542</v>
      </c>
      <c r="F376">
        <v>71897</v>
      </c>
      <c r="G376">
        <v>72103</v>
      </c>
      <c r="H376">
        <v>71404</v>
      </c>
      <c r="I376">
        <v>72835</v>
      </c>
      <c r="J376">
        <v>71711</v>
      </c>
      <c r="L376" s="1" t="str">
        <f t="shared" si="70"/>
        <v>16SEP2024:15:00:00</v>
      </c>
      <c r="M376">
        <v>16</v>
      </c>
      <c r="N376">
        <f t="shared" si="76"/>
        <v>-336.25</v>
      </c>
      <c r="O376">
        <f t="shared" si="71"/>
        <v>-336.25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0.46550584391537136</v>
      </c>
      <c r="V376">
        <f t="shared" si="75"/>
        <v>16</v>
      </c>
      <c r="W376">
        <f t="shared" si="78"/>
        <v>-336.25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3">
      <c r="A377" t="s">
        <v>401</v>
      </c>
      <c r="B377">
        <v>73293.976563000004</v>
      </c>
      <c r="C377">
        <v>73790</v>
      </c>
      <c r="D377">
        <v>71379</v>
      </c>
      <c r="E377">
        <v>70770</v>
      </c>
      <c r="F377">
        <v>73790</v>
      </c>
      <c r="G377">
        <v>74145</v>
      </c>
      <c r="H377">
        <v>72951</v>
      </c>
      <c r="I377">
        <v>74396</v>
      </c>
      <c r="J377">
        <v>73334</v>
      </c>
      <c r="L377" s="1" t="str">
        <f t="shared" si="70"/>
        <v>16SEP2024:16:00:00</v>
      </c>
      <c r="M377">
        <v>17</v>
      </c>
      <c r="N377">
        <f t="shared" si="76"/>
        <v>496.02343699999619</v>
      </c>
      <c r="O377" t="str">
        <f t="shared" si="71"/>
        <v/>
      </c>
      <c r="P377">
        <f t="shared" si="72"/>
        <v>496.02343699999619</v>
      </c>
      <c r="Q377" t="str">
        <f t="shared" si="73"/>
        <v/>
      </c>
      <c r="R377">
        <f t="shared" si="74"/>
        <v>1</v>
      </c>
      <c r="S377">
        <f t="shared" si="77"/>
        <v>0.67675880100957286</v>
      </c>
      <c r="V377">
        <f t="shared" si="75"/>
        <v>17</v>
      </c>
      <c r="W377" t="str">
        <f t="shared" si="78"/>
        <v/>
      </c>
      <c r="X377">
        <f t="shared" si="79"/>
        <v>496.02343699999619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402</v>
      </c>
      <c r="B378">
        <v>73385.914063000004</v>
      </c>
      <c r="C378">
        <v>75133</v>
      </c>
      <c r="D378">
        <v>72593</v>
      </c>
      <c r="E378">
        <v>71684</v>
      </c>
      <c r="F378">
        <v>75133</v>
      </c>
      <c r="G378">
        <v>75507</v>
      </c>
      <c r="H378">
        <v>73983</v>
      </c>
      <c r="I378">
        <v>75330</v>
      </c>
      <c r="J378">
        <v>74429</v>
      </c>
      <c r="L378" s="1" t="str">
        <f t="shared" si="70"/>
        <v>16SEP2024:17:00:00</v>
      </c>
      <c r="M378">
        <v>18</v>
      </c>
      <c r="N378">
        <f t="shared" si="76"/>
        <v>1747.0859369999962</v>
      </c>
      <c r="O378" t="str">
        <f t="shared" si="71"/>
        <v/>
      </c>
      <c r="P378">
        <f t="shared" si="72"/>
        <v>1747.0859369999962</v>
      </c>
      <c r="Q378" t="str">
        <f t="shared" si="73"/>
        <v/>
      </c>
      <c r="R378">
        <f t="shared" si="74"/>
        <v>1</v>
      </c>
      <c r="S378">
        <f t="shared" si="77"/>
        <v>2.380682940734602</v>
      </c>
      <c r="V378">
        <f t="shared" si="75"/>
        <v>18</v>
      </c>
      <c r="W378" t="str">
        <f t="shared" si="78"/>
        <v/>
      </c>
      <c r="X378">
        <f t="shared" si="79"/>
        <v>1747.0859369999962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403</v>
      </c>
      <c r="B379">
        <v>73285.648438000004</v>
      </c>
      <c r="C379">
        <v>75258</v>
      </c>
      <c r="D379">
        <v>72917</v>
      </c>
      <c r="E379">
        <v>71635</v>
      </c>
      <c r="F379">
        <v>75258</v>
      </c>
      <c r="G379">
        <v>75438</v>
      </c>
      <c r="H379">
        <v>73781</v>
      </c>
      <c r="I379">
        <v>74917</v>
      </c>
      <c r="J379">
        <v>74217</v>
      </c>
      <c r="L379" s="1" t="str">
        <f t="shared" si="70"/>
        <v>16SEP2024:18:00:00</v>
      </c>
      <c r="M379">
        <v>19</v>
      </c>
      <c r="N379">
        <f t="shared" si="76"/>
        <v>1972.3515619999962</v>
      </c>
      <c r="O379" t="str">
        <f t="shared" si="71"/>
        <v/>
      </c>
      <c r="P379">
        <f t="shared" si="72"/>
        <v>1972.3515619999962</v>
      </c>
      <c r="Q379" t="str">
        <f t="shared" si="73"/>
        <v/>
      </c>
      <c r="R379">
        <f t="shared" si="74"/>
        <v>1</v>
      </c>
      <c r="S379">
        <f t="shared" si="77"/>
        <v>2.691320339027381</v>
      </c>
      <c r="V379">
        <f t="shared" si="75"/>
        <v>19</v>
      </c>
      <c r="W379" t="str">
        <f t="shared" si="78"/>
        <v/>
      </c>
      <c r="X379">
        <f t="shared" si="79"/>
        <v>1972.3515619999962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404</v>
      </c>
      <c r="B380">
        <v>72394.453125</v>
      </c>
      <c r="C380">
        <v>73697</v>
      </c>
      <c r="D380">
        <v>71550</v>
      </c>
      <c r="E380">
        <v>70691</v>
      </c>
      <c r="F380">
        <v>73697</v>
      </c>
      <c r="G380">
        <v>73427</v>
      </c>
      <c r="H380">
        <v>71871</v>
      </c>
      <c r="I380">
        <v>73002</v>
      </c>
      <c r="J380">
        <v>72515</v>
      </c>
      <c r="L380" s="1" t="str">
        <f t="shared" si="70"/>
        <v>16SEP2024:19:00:00</v>
      </c>
      <c r="M380">
        <v>20</v>
      </c>
      <c r="N380">
        <f t="shared" si="76"/>
        <v>1302.546875</v>
      </c>
      <c r="O380" t="str">
        <f t="shared" si="71"/>
        <v/>
      </c>
      <c r="P380">
        <f t="shared" si="72"/>
        <v>1302.546875</v>
      </c>
      <c r="Q380" t="str">
        <f t="shared" si="73"/>
        <v/>
      </c>
      <c r="R380">
        <f t="shared" si="74"/>
        <v>1</v>
      </c>
      <c r="S380">
        <f t="shared" si="77"/>
        <v>1.7992357408252748</v>
      </c>
      <c r="V380">
        <f t="shared" si="75"/>
        <v>20</v>
      </c>
      <c r="W380" t="str">
        <f t="shared" si="78"/>
        <v/>
      </c>
      <c r="X380">
        <f t="shared" si="79"/>
        <v>1302.546875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405</v>
      </c>
      <c r="B381">
        <v>70159.703125</v>
      </c>
      <c r="C381">
        <v>70873</v>
      </c>
      <c r="D381">
        <v>69303</v>
      </c>
      <c r="E381">
        <v>69150</v>
      </c>
      <c r="F381">
        <v>70873</v>
      </c>
      <c r="G381">
        <v>70381</v>
      </c>
      <c r="H381">
        <v>69217</v>
      </c>
      <c r="I381">
        <v>70449</v>
      </c>
      <c r="J381">
        <v>70008</v>
      </c>
      <c r="L381" s="1" t="str">
        <f t="shared" si="70"/>
        <v>16SEP2024:20:00:00</v>
      </c>
      <c r="M381">
        <v>21</v>
      </c>
      <c r="N381">
        <f t="shared" si="76"/>
        <v>713.296875</v>
      </c>
      <c r="O381" t="str">
        <f t="shared" si="71"/>
        <v/>
      </c>
      <c r="P381">
        <f t="shared" si="72"/>
        <v>713.296875</v>
      </c>
      <c r="Q381" t="str">
        <f t="shared" si="73"/>
        <v/>
      </c>
      <c r="R381">
        <f t="shared" si="74"/>
        <v>1</v>
      </c>
      <c r="S381">
        <f t="shared" si="77"/>
        <v>1.0166760166147724</v>
      </c>
      <c r="V381">
        <f t="shared" si="75"/>
        <v>21</v>
      </c>
      <c r="W381" t="str">
        <f t="shared" si="78"/>
        <v/>
      </c>
      <c r="X381">
        <f t="shared" si="79"/>
        <v>713.296875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406</v>
      </c>
      <c r="B382">
        <v>68304.320313000004</v>
      </c>
      <c r="C382">
        <v>68538</v>
      </c>
      <c r="D382">
        <v>68239</v>
      </c>
      <c r="E382">
        <v>68121</v>
      </c>
      <c r="F382">
        <v>68538</v>
      </c>
      <c r="G382">
        <v>67825</v>
      </c>
      <c r="H382">
        <v>67111</v>
      </c>
      <c r="I382">
        <v>68323</v>
      </c>
      <c r="J382">
        <v>67994</v>
      </c>
      <c r="L382" s="1" t="str">
        <f t="shared" si="70"/>
        <v>16SEP2024:21:00:00</v>
      </c>
      <c r="M382">
        <v>22</v>
      </c>
      <c r="N382">
        <f t="shared" si="76"/>
        <v>233.67968699999619</v>
      </c>
      <c r="O382" t="str">
        <f t="shared" si="71"/>
        <v/>
      </c>
      <c r="P382">
        <f t="shared" si="72"/>
        <v>233.67968699999619</v>
      </c>
      <c r="Q382" t="str">
        <f t="shared" si="73"/>
        <v/>
      </c>
      <c r="R382">
        <f t="shared" si="74"/>
        <v>1</v>
      </c>
      <c r="S382">
        <f t="shared" si="77"/>
        <v>0.34211552933866346</v>
      </c>
      <c r="V382">
        <f t="shared" si="75"/>
        <v>22</v>
      </c>
      <c r="W382" t="str">
        <f t="shared" si="78"/>
        <v/>
      </c>
      <c r="X382">
        <f t="shared" si="79"/>
        <v>233.67968699999619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407</v>
      </c>
      <c r="B383">
        <v>65349.464844000002</v>
      </c>
      <c r="C383">
        <v>65537</v>
      </c>
      <c r="D383">
        <v>65370</v>
      </c>
      <c r="E383">
        <v>65162</v>
      </c>
      <c r="F383">
        <v>65537</v>
      </c>
      <c r="G383">
        <v>64563</v>
      </c>
      <c r="H383">
        <v>64106</v>
      </c>
      <c r="I383">
        <v>65269</v>
      </c>
      <c r="J383">
        <v>64955</v>
      </c>
      <c r="L383" s="1" t="str">
        <f t="shared" si="70"/>
        <v>16SEP2024:22:00:00</v>
      </c>
      <c r="M383">
        <v>23</v>
      </c>
      <c r="N383">
        <f t="shared" si="76"/>
        <v>187.5351559999981</v>
      </c>
      <c r="O383" t="str">
        <f t="shared" si="71"/>
        <v/>
      </c>
      <c r="P383">
        <f t="shared" si="72"/>
        <v>187.5351559999981</v>
      </c>
      <c r="Q383" t="str">
        <f t="shared" si="73"/>
        <v/>
      </c>
      <c r="R383">
        <f t="shared" si="74"/>
        <v>1</v>
      </c>
      <c r="S383">
        <f t="shared" si="77"/>
        <v>0.28697274942905127</v>
      </c>
      <c r="V383">
        <f t="shared" si="75"/>
        <v>23</v>
      </c>
      <c r="W383" t="str">
        <f t="shared" si="78"/>
        <v/>
      </c>
      <c r="X383">
        <f t="shared" si="79"/>
        <v>187.5351559999981</v>
      </c>
      <c r="Y383" t="str">
        <f t="shared" si="80"/>
        <v/>
      </c>
      <c r="Z383">
        <f t="shared" si="81"/>
        <v>1</v>
      </c>
    </row>
    <row r="384" spans="1:26" x14ac:dyDescent="0.3">
      <c r="A384" t="s">
        <v>408</v>
      </c>
      <c r="B384">
        <v>61103.375</v>
      </c>
      <c r="C384">
        <v>61406</v>
      </c>
      <c r="D384">
        <v>61062</v>
      </c>
      <c r="E384">
        <v>60963</v>
      </c>
      <c r="F384">
        <v>61406</v>
      </c>
      <c r="G384">
        <v>60669</v>
      </c>
      <c r="H384">
        <v>60351</v>
      </c>
      <c r="I384">
        <v>61369</v>
      </c>
      <c r="J384">
        <v>60990</v>
      </c>
      <c r="L384" s="1" t="str">
        <f t="shared" si="70"/>
        <v>16SEP2024:23:00:00</v>
      </c>
      <c r="M384">
        <v>24</v>
      </c>
      <c r="N384">
        <f t="shared" si="76"/>
        <v>302.625</v>
      </c>
      <c r="O384" t="str">
        <f t="shared" si="71"/>
        <v/>
      </c>
      <c r="P384">
        <f t="shared" si="72"/>
        <v>302.625</v>
      </c>
      <c r="Q384" t="str">
        <f t="shared" si="73"/>
        <v/>
      </c>
      <c r="R384">
        <f t="shared" si="74"/>
        <v>1</v>
      </c>
      <c r="S384">
        <f t="shared" si="77"/>
        <v>0.49526724178492593</v>
      </c>
      <c r="V384">
        <f t="shared" si="75"/>
        <v>24</v>
      </c>
      <c r="W384" t="str">
        <f t="shared" si="78"/>
        <v/>
      </c>
      <c r="X384">
        <f t="shared" si="79"/>
        <v>302.625</v>
      </c>
      <c r="Y384" t="str">
        <f t="shared" si="80"/>
        <v/>
      </c>
      <c r="Z384">
        <f t="shared" si="81"/>
        <v>1</v>
      </c>
    </row>
    <row r="385" spans="1:26" x14ac:dyDescent="0.3">
      <c r="A385" t="s">
        <v>409</v>
      </c>
      <c r="B385">
        <v>57122.609375</v>
      </c>
      <c r="C385">
        <v>57361</v>
      </c>
      <c r="D385">
        <v>56746</v>
      </c>
      <c r="E385">
        <v>56735</v>
      </c>
      <c r="F385">
        <v>57361</v>
      </c>
      <c r="G385">
        <v>56767</v>
      </c>
      <c r="H385">
        <v>56518</v>
      </c>
      <c r="I385">
        <v>57345</v>
      </c>
      <c r="J385">
        <v>57006</v>
      </c>
      <c r="L385" s="1" t="str">
        <f t="shared" si="70"/>
        <v>17SEP2024:00:00:00</v>
      </c>
      <c r="M385">
        <v>1</v>
      </c>
      <c r="N385">
        <f t="shared" si="76"/>
        <v>238.390625</v>
      </c>
      <c r="O385" t="str">
        <f t="shared" si="71"/>
        <v/>
      </c>
      <c r="P385">
        <f t="shared" si="72"/>
        <v>238.390625</v>
      </c>
      <c r="Q385" t="str">
        <f t="shared" si="73"/>
        <v/>
      </c>
      <c r="R385">
        <f t="shared" si="74"/>
        <v>1</v>
      </c>
      <c r="S385">
        <f t="shared" si="77"/>
        <v>0.41733146928741827</v>
      </c>
      <c r="V385">
        <f t="shared" si="75"/>
        <v>1</v>
      </c>
      <c r="W385" t="str">
        <f t="shared" si="78"/>
        <v/>
      </c>
      <c r="X385">
        <f t="shared" si="79"/>
        <v>238.390625</v>
      </c>
      <c r="Y385" t="str">
        <f t="shared" si="80"/>
        <v/>
      </c>
      <c r="Z385">
        <f t="shared" si="81"/>
        <v>1</v>
      </c>
    </row>
    <row r="386" spans="1:26" x14ac:dyDescent="0.3">
      <c r="A386" t="s">
        <v>410</v>
      </c>
      <c r="B386">
        <v>53991.304687999997</v>
      </c>
      <c r="C386">
        <v>54165</v>
      </c>
      <c r="D386">
        <v>54041</v>
      </c>
      <c r="E386">
        <v>54119</v>
      </c>
      <c r="F386">
        <v>54165</v>
      </c>
      <c r="G386">
        <v>54771</v>
      </c>
      <c r="H386">
        <v>53630</v>
      </c>
      <c r="I386">
        <v>53872</v>
      </c>
      <c r="J386">
        <v>54051</v>
      </c>
      <c r="L386" s="1" t="str">
        <f t="shared" si="70"/>
        <v>17SEP2024:01:00:00</v>
      </c>
      <c r="M386">
        <v>2</v>
      </c>
      <c r="N386">
        <f t="shared" si="76"/>
        <v>173.69531200000347</v>
      </c>
      <c r="O386" t="str">
        <f t="shared" si="71"/>
        <v/>
      </c>
      <c r="P386">
        <f t="shared" si="72"/>
        <v>173.69531200000347</v>
      </c>
      <c r="Q386" t="str">
        <f t="shared" si="73"/>
        <v/>
      </c>
      <c r="R386">
        <f t="shared" si="74"/>
        <v>1</v>
      </c>
      <c r="S386">
        <f t="shared" si="77"/>
        <v>0.32170978827746066</v>
      </c>
      <c r="V386">
        <f t="shared" si="75"/>
        <v>2</v>
      </c>
      <c r="W386" t="str">
        <f t="shared" si="78"/>
        <v/>
      </c>
      <c r="X386">
        <f t="shared" si="79"/>
        <v>173.69531200000347</v>
      </c>
      <c r="Y386" t="str">
        <f t="shared" si="80"/>
        <v/>
      </c>
      <c r="Z386">
        <f t="shared" si="81"/>
        <v>1</v>
      </c>
    </row>
    <row r="387" spans="1:26" x14ac:dyDescent="0.3">
      <c r="A387" t="s">
        <v>411</v>
      </c>
      <c r="B387">
        <v>51175.652344000002</v>
      </c>
      <c r="C387">
        <v>51398</v>
      </c>
      <c r="D387">
        <v>51482</v>
      </c>
      <c r="E387">
        <v>51477</v>
      </c>
      <c r="F387">
        <v>51398</v>
      </c>
      <c r="G387">
        <v>52038</v>
      </c>
      <c r="H387">
        <v>50907</v>
      </c>
      <c r="I387">
        <v>51124</v>
      </c>
      <c r="J387">
        <v>51328</v>
      </c>
      <c r="L387" s="1" t="str">
        <f t="shared" ref="L387:L450" si="82">A387</f>
        <v>17SEP2024:02:00:00</v>
      </c>
      <c r="M387">
        <v>3</v>
      </c>
      <c r="N387">
        <f t="shared" si="76"/>
        <v>222.3476559999981</v>
      </c>
      <c r="O387" t="str">
        <f t="shared" ref="O387:O450" si="83">IF(N387&lt;0,N387,"")</f>
        <v/>
      </c>
      <c r="P387">
        <f t="shared" ref="P387:P450" si="84">IF(N387&gt;0,N387,"")</f>
        <v>222.3476559999981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0.43447937801630554</v>
      </c>
      <c r="V387">
        <f t="shared" ref="V387:V450" si="87">M387</f>
        <v>3</v>
      </c>
      <c r="W387" t="str">
        <f t="shared" si="78"/>
        <v/>
      </c>
      <c r="X387">
        <f t="shared" si="79"/>
        <v>222.3476559999981</v>
      </c>
      <c r="Y387" t="str">
        <f t="shared" si="80"/>
        <v/>
      </c>
      <c r="Z387">
        <f t="shared" si="81"/>
        <v>1</v>
      </c>
    </row>
    <row r="388" spans="1:26" x14ac:dyDescent="0.3">
      <c r="A388" t="s">
        <v>412</v>
      </c>
      <c r="B388">
        <v>49150.550780999998</v>
      </c>
      <c r="C388">
        <v>49363</v>
      </c>
      <c r="D388">
        <v>49481</v>
      </c>
      <c r="E388">
        <v>49329</v>
      </c>
      <c r="F388">
        <v>49363</v>
      </c>
      <c r="G388">
        <v>50164</v>
      </c>
      <c r="H388">
        <v>49018</v>
      </c>
      <c r="I388">
        <v>49279</v>
      </c>
      <c r="J388">
        <v>49376</v>
      </c>
      <c r="L388" s="1" t="str">
        <f t="shared" si="82"/>
        <v>17SEP2024:03:00:00</v>
      </c>
      <c r="M388">
        <v>4</v>
      </c>
      <c r="N388">
        <f t="shared" si="76"/>
        <v>212.4492190000019</v>
      </c>
      <c r="O388" t="str">
        <f t="shared" si="83"/>
        <v/>
      </c>
      <c r="P388">
        <f t="shared" si="84"/>
        <v>212.4492190000019</v>
      </c>
      <c r="Q388" t="str">
        <f t="shared" si="85"/>
        <v/>
      </c>
      <c r="R388">
        <f t="shared" si="86"/>
        <v>1</v>
      </c>
      <c r="S388">
        <f t="shared" si="77"/>
        <v>0.43224178696717236</v>
      </c>
      <c r="V388">
        <f t="shared" si="87"/>
        <v>4</v>
      </c>
      <c r="W388" t="str">
        <f t="shared" si="78"/>
        <v/>
      </c>
      <c r="X388">
        <f t="shared" si="79"/>
        <v>212.4492190000019</v>
      </c>
      <c r="Y388" t="str">
        <f t="shared" si="80"/>
        <v/>
      </c>
      <c r="Z388">
        <f t="shared" si="81"/>
        <v>1</v>
      </c>
    </row>
    <row r="389" spans="1:26" x14ac:dyDescent="0.3">
      <c r="A389" t="s">
        <v>413</v>
      </c>
      <c r="B389">
        <v>47947.902344000002</v>
      </c>
      <c r="C389">
        <v>48144</v>
      </c>
      <c r="D389">
        <v>48208</v>
      </c>
      <c r="E389">
        <v>48025</v>
      </c>
      <c r="F389">
        <v>48144</v>
      </c>
      <c r="G389">
        <v>48854</v>
      </c>
      <c r="H389">
        <v>47853</v>
      </c>
      <c r="I389">
        <v>48123</v>
      </c>
      <c r="J389">
        <v>48146</v>
      </c>
      <c r="L389" s="1" t="str">
        <f t="shared" si="82"/>
        <v>17SEP2024:04:00:00</v>
      </c>
      <c r="M389">
        <v>5</v>
      </c>
      <c r="N389">
        <f t="shared" si="76"/>
        <v>196.0976559999981</v>
      </c>
      <c r="O389" t="str">
        <f t="shared" si="83"/>
        <v/>
      </c>
      <c r="P389">
        <f t="shared" si="84"/>
        <v>196.0976559999981</v>
      </c>
      <c r="Q389" t="str">
        <f t="shared" si="85"/>
        <v/>
      </c>
      <c r="R389">
        <f t="shared" si="86"/>
        <v>1</v>
      </c>
      <c r="S389">
        <f t="shared" si="77"/>
        <v>0.40898067780547426</v>
      </c>
      <c r="V389">
        <f t="shared" si="87"/>
        <v>5</v>
      </c>
      <c r="W389" t="str">
        <f t="shared" si="78"/>
        <v/>
      </c>
      <c r="X389">
        <f t="shared" si="79"/>
        <v>196.0976559999981</v>
      </c>
      <c r="Y389" t="str">
        <f t="shared" si="80"/>
        <v/>
      </c>
      <c r="Z389">
        <f t="shared" si="81"/>
        <v>1</v>
      </c>
    </row>
    <row r="390" spans="1:26" x14ac:dyDescent="0.3">
      <c r="A390" t="s">
        <v>414</v>
      </c>
      <c r="B390">
        <v>47667.03125</v>
      </c>
      <c r="C390">
        <v>47816</v>
      </c>
      <c r="D390">
        <v>47604</v>
      </c>
      <c r="E390">
        <v>47371</v>
      </c>
      <c r="F390">
        <v>47816</v>
      </c>
      <c r="G390">
        <v>48397</v>
      </c>
      <c r="H390">
        <v>47558</v>
      </c>
      <c r="I390">
        <v>47820</v>
      </c>
      <c r="J390">
        <v>47763</v>
      </c>
      <c r="L390" s="1" t="str">
        <f t="shared" si="82"/>
        <v>17SEP2024:05:00:00</v>
      </c>
      <c r="M390">
        <v>6</v>
      </c>
      <c r="N390">
        <f t="shared" si="76"/>
        <v>148.96875</v>
      </c>
      <c r="O390" t="str">
        <f t="shared" si="83"/>
        <v/>
      </c>
      <c r="P390">
        <f t="shared" si="84"/>
        <v>148.96875</v>
      </c>
      <c r="Q390" t="str">
        <f t="shared" si="85"/>
        <v/>
      </c>
      <c r="R390">
        <f t="shared" si="86"/>
        <v>1</v>
      </c>
      <c r="S390">
        <f t="shared" si="77"/>
        <v>0.31251946281005283</v>
      </c>
      <c r="V390">
        <f t="shared" si="87"/>
        <v>6</v>
      </c>
      <c r="W390" t="str">
        <f t="shared" si="78"/>
        <v/>
      </c>
      <c r="X390">
        <f t="shared" si="79"/>
        <v>148.96875</v>
      </c>
      <c r="Y390" t="str">
        <f t="shared" si="80"/>
        <v/>
      </c>
      <c r="Z390">
        <f t="shared" si="81"/>
        <v>1</v>
      </c>
    </row>
    <row r="391" spans="1:26" x14ac:dyDescent="0.3">
      <c r="A391" t="s">
        <v>415</v>
      </c>
      <c r="B391">
        <v>48684.894530999998</v>
      </c>
      <c r="C391">
        <v>48774</v>
      </c>
      <c r="D391">
        <v>48437</v>
      </c>
      <c r="E391">
        <v>48183</v>
      </c>
      <c r="F391">
        <v>48774</v>
      </c>
      <c r="G391">
        <v>49293</v>
      </c>
      <c r="H391">
        <v>48585</v>
      </c>
      <c r="I391">
        <v>48825</v>
      </c>
      <c r="J391">
        <v>48702</v>
      </c>
      <c r="L391" s="1" t="str">
        <f t="shared" si="82"/>
        <v>17SEP2024:06:00:00</v>
      </c>
      <c r="M391">
        <v>7</v>
      </c>
      <c r="N391">
        <f t="shared" si="76"/>
        <v>89.105469000001904</v>
      </c>
      <c r="O391" t="str">
        <f t="shared" si="83"/>
        <v/>
      </c>
      <c r="P391">
        <f t="shared" si="84"/>
        <v>89.105469000001904</v>
      </c>
      <c r="Q391" t="str">
        <f t="shared" si="85"/>
        <v/>
      </c>
      <c r="R391">
        <f t="shared" si="86"/>
        <v>1</v>
      </c>
      <c r="S391">
        <f t="shared" si="77"/>
        <v>0.18302487837015688</v>
      </c>
      <c r="V391">
        <f t="shared" si="87"/>
        <v>7</v>
      </c>
      <c r="W391" t="str">
        <f t="shared" si="78"/>
        <v/>
      </c>
      <c r="X391">
        <f t="shared" si="79"/>
        <v>89.105469000001904</v>
      </c>
      <c r="Y391" t="str">
        <f t="shared" si="80"/>
        <v/>
      </c>
      <c r="Z391">
        <f t="shared" si="81"/>
        <v>1</v>
      </c>
    </row>
    <row r="392" spans="1:26" x14ac:dyDescent="0.3">
      <c r="A392" t="s">
        <v>416</v>
      </c>
      <c r="B392">
        <v>50660.992187999997</v>
      </c>
      <c r="C392">
        <v>50730</v>
      </c>
      <c r="D392">
        <v>50315</v>
      </c>
      <c r="E392">
        <v>49806</v>
      </c>
      <c r="F392">
        <v>50730</v>
      </c>
      <c r="G392">
        <v>51109</v>
      </c>
      <c r="H392">
        <v>50615</v>
      </c>
      <c r="I392">
        <v>50833</v>
      </c>
      <c r="J392">
        <v>50590</v>
      </c>
      <c r="L392" s="1" t="str">
        <f t="shared" si="82"/>
        <v>17SEP2024:07:00:00</v>
      </c>
      <c r="M392">
        <v>8</v>
      </c>
      <c r="N392">
        <f t="shared" si="76"/>
        <v>69.007812000003469</v>
      </c>
      <c r="O392" t="str">
        <f t="shared" si="83"/>
        <v/>
      </c>
      <c r="P392">
        <f t="shared" si="84"/>
        <v>69.007812000003469</v>
      </c>
      <c r="Q392" t="str">
        <f t="shared" si="85"/>
        <v/>
      </c>
      <c r="R392">
        <f t="shared" si="86"/>
        <v>1</v>
      </c>
      <c r="S392">
        <f t="shared" si="77"/>
        <v>0.13621488450901137</v>
      </c>
      <c r="V392">
        <f t="shared" si="87"/>
        <v>8</v>
      </c>
      <c r="W392" t="str">
        <f t="shared" si="78"/>
        <v/>
      </c>
      <c r="X392">
        <f t="shared" si="79"/>
        <v>69.007812000003469</v>
      </c>
      <c r="Y392" t="str">
        <f t="shared" si="80"/>
        <v/>
      </c>
      <c r="Z392">
        <f t="shared" si="81"/>
        <v>1</v>
      </c>
    </row>
    <row r="393" spans="1:26" x14ac:dyDescent="0.3">
      <c r="A393" t="s">
        <v>417</v>
      </c>
      <c r="B393">
        <v>51183.039062999997</v>
      </c>
      <c r="C393">
        <v>51449</v>
      </c>
      <c r="D393">
        <v>50774</v>
      </c>
      <c r="E393">
        <v>50401</v>
      </c>
      <c r="F393">
        <v>51449</v>
      </c>
      <c r="G393">
        <v>51677</v>
      </c>
      <c r="H393">
        <v>51320</v>
      </c>
      <c r="I393">
        <v>51524</v>
      </c>
      <c r="J393">
        <v>51249</v>
      </c>
      <c r="L393" s="1" t="str">
        <f t="shared" si="82"/>
        <v>17SEP2024:08:00:00</v>
      </c>
      <c r="M393">
        <v>9</v>
      </c>
      <c r="N393">
        <f t="shared" si="76"/>
        <v>265.96093700000347</v>
      </c>
      <c r="O393" t="str">
        <f t="shared" si="83"/>
        <v/>
      </c>
      <c r="P393">
        <f t="shared" si="84"/>
        <v>265.96093700000347</v>
      </c>
      <c r="Q393" t="str">
        <f t="shared" si="85"/>
        <v/>
      </c>
      <c r="R393">
        <f t="shared" si="86"/>
        <v>1</v>
      </c>
      <c r="S393">
        <f t="shared" si="77"/>
        <v>0.51962709106162774</v>
      </c>
      <c r="V393">
        <f t="shared" si="87"/>
        <v>9</v>
      </c>
      <c r="W393" t="str">
        <f t="shared" si="78"/>
        <v/>
      </c>
      <c r="X393">
        <f t="shared" si="79"/>
        <v>265.96093700000347</v>
      </c>
      <c r="Y393" t="str">
        <f t="shared" si="80"/>
        <v/>
      </c>
      <c r="Z393">
        <f t="shared" si="81"/>
        <v>1</v>
      </c>
    </row>
    <row r="394" spans="1:26" x14ac:dyDescent="0.3">
      <c r="A394" t="s">
        <v>418</v>
      </c>
      <c r="B394">
        <v>52456.679687999997</v>
      </c>
      <c r="C394">
        <v>53172</v>
      </c>
      <c r="D394">
        <v>52283</v>
      </c>
      <c r="E394">
        <v>52008</v>
      </c>
      <c r="F394">
        <v>53172</v>
      </c>
      <c r="G394">
        <v>53396</v>
      </c>
      <c r="H394">
        <v>52782</v>
      </c>
      <c r="I394">
        <v>52955</v>
      </c>
      <c r="J394">
        <v>52834</v>
      </c>
      <c r="L394" s="1" t="str">
        <f t="shared" si="82"/>
        <v>17SEP2024:09:00:00</v>
      </c>
      <c r="M394">
        <v>10</v>
      </c>
      <c r="N394">
        <f t="shared" si="76"/>
        <v>715.32031200000347</v>
      </c>
      <c r="O394" t="str">
        <f t="shared" si="83"/>
        <v/>
      </c>
      <c r="P394">
        <f t="shared" si="84"/>
        <v>715.32031200000347</v>
      </c>
      <c r="Q394" t="str">
        <f t="shared" si="85"/>
        <v/>
      </c>
      <c r="R394">
        <f t="shared" si="86"/>
        <v>1</v>
      </c>
      <c r="S394">
        <f t="shared" si="77"/>
        <v>1.3636400859805855</v>
      </c>
      <c r="V394">
        <f t="shared" si="87"/>
        <v>10</v>
      </c>
      <c r="W394" t="str">
        <f t="shared" si="78"/>
        <v/>
      </c>
      <c r="X394">
        <f t="shared" si="79"/>
        <v>715.32031200000347</v>
      </c>
      <c r="Y394" t="str">
        <f t="shared" si="80"/>
        <v/>
      </c>
      <c r="Z394">
        <f t="shared" si="81"/>
        <v>1</v>
      </c>
    </row>
    <row r="395" spans="1:26" x14ac:dyDescent="0.3">
      <c r="A395" t="s">
        <v>419</v>
      </c>
      <c r="B395">
        <v>55525.027344000002</v>
      </c>
      <c r="C395">
        <v>56404</v>
      </c>
      <c r="D395">
        <v>55615</v>
      </c>
      <c r="E395">
        <v>55216</v>
      </c>
      <c r="F395">
        <v>56404</v>
      </c>
      <c r="G395">
        <v>56834</v>
      </c>
      <c r="H395">
        <v>55648</v>
      </c>
      <c r="I395">
        <v>55956</v>
      </c>
      <c r="J395">
        <v>55973</v>
      </c>
      <c r="L395" s="1" t="str">
        <f t="shared" si="82"/>
        <v>17SEP2024:10:00:00</v>
      </c>
      <c r="M395">
        <v>11</v>
      </c>
      <c r="N395">
        <f t="shared" si="76"/>
        <v>878.9726559999981</v>
      </c>
      <c r="O395" t="str">
        <f t="shared" si="83"/>
        <v/>
      </c>
      <c r="P395">
        <f t="shared" si="84"/>
        <v>878.9726559999981</v>
      </c>
      <c r="Q395" t="str">
        <f t="shared" si="85"/>
        <v/>
      </c>
      <c r="R395">
        <f t="shared" si="86"/>
        <v>1</v>
      </c>
      <c r="S395">
        <f t="shared" si="77"/>
        <v>1.5830206630145485</v>
      </c>
      <c r="V395">
        <f t="shared" si="87"/>
        <v>11</v>
      </c>
      <c r="W395" t="str">
        <f t="shared" si="78"/>
        <v/>
      </c>
      <c r="X395">
        <f t="shared" si="79"/>
        <v>878.9726559999981</v>
      </c>
      <c r="Y395" t="str">
        <f t="shared" si="80"/>
        <v/>
      </c>
      <c r="Z395">
        <f t="shared" si="81"/>
        <v>1</v>
      </c>
    </row>
    <row r="396" spans="1:26" x14ac:dyDescent="0.3">
      <c r="A396" t="s">
        <v>420</v>
      </c>
      <c r="B396">
        <v>58748.820312999997</v>
      </c>
      <c r="C396">
        <v>59586</v>
      </c>
      <c r="D396">
        <v>58635</v>
      </c>
      <c r="E396">
        <v>58294</v>
      </c>
      <c r="F396">
        <v>59586</v>
      </c>
      <c r="G396">
        <v>60772</v>
      </c>
      <c r="H396">
        <v>59040</v>
      </c>
      <c r="I396">
        <v>59519</v>
      </c>
      <c r="J396">
        <v>59395</v>
      </c>
      <c r="L396" s="1" t="str">
        <f t="shared" si="82"/>
        <v>17SEP2024:11:00:00</v>
      </c>
      <c r="M396">
        <v>12</v>
      </c>
      <c r="N396">
        <f t="shared" si="76"/>
        <v>837.17968700000347</v>
      </c>
      <c r="O396" t="str">
        <f t="shared" si="83"/>
        <v/>
      </c>
      <c r="P396">
        <f t="shared" si="84"/>
        <v>837.17968700000347</v>
      </c>
      <c r="Q396" t="str">
        <f t="shared" si="85"/>
        <v/>
      </c>
      <c r="R396">
        <f t="shared" si="86"/>
        <v>1</v>
      </c>
      <c r="S396">
        <f t="shared" si="77"/>
        <v>1.4250153152688099</v>
      </c>
      <c r="V396">
        <f t="shared" si="87"/>
        <v>12</v>
      </c>
      <c r="W396" t="str">
        <f t="shared" si="78"/>
        <v/>
      </c>
      <c r="X396">
        <f t="shared" si="79"/>
        <v>837.17968700000347</v>
      </c>
      <c r="Y396" t="str">
        <f t="shared" si="80"/>
        <v/>
      </c>
      <c r="Z396">
        <f t="shared" si="81"/>
        <v>1</v>
      </c>
    </row>
    <row r="397" spans="1:26" x14ac:dyDescent="0.3">
      <c r="A397" t="s">
        <v>421</v>
      </c>
      <c r="B397">
        <v>62367.109375</v>
      </c>
      <c r="C397">
        <v>63229</v>
      </c>
      <c r="D397">
        <v>61738</v>
      </c>
      <c r="E397">
        <v>61759</v>
      </c>
      <c r="F397">
        <v>63229</v>
      </c>
      <c r="G397">
        <v>64796</v>
      </c>
      <c r="H397">
        <v>62578</v>
      </c>
      <c r="I397">
        <v>63177</v>
      </c>
      <c r="J397">
        <v>63060</v>
      </c>
      <c r="L397" s="1" t="str">
        <f t="shared" si="82"/>
        <v>17SEP2024:12:00:00</v>
      </c>
      <c r="M397">
        <v>13</v>
      </c>
      <c r="N397">
        <f t="shared" si="76"/>
        <v>861.890625</v>
      </c>
      <c r="O397" t="str">
        <f t="shared" si="83"/>
        <v/>
      </c>
      <c r="P397">
        <f t="shared" si="84"/>
        <v>861.890625</v>
      </c>
      <c r="Q397" t="str">
        <f t="shared" si="85"/>
        <v/>
      </c>
      <c r="R397">
        <f t="shared" si="86"/>
        <v>1</v>
      </c>
      <c r="S397">
        <f t="shared" si="77"/>
        <v>1.3819633996785665</v>
      </c>
      <c r="V397">
        <f t="shared" si="87"/>
        <v>13</v>
      </c>
      <c r="W397" t="str">
        <f t="shared" si="78"/>
        <v/>
      </c>
      <c r="X397">
        <f t="shared" si="79"/>
        <v>861.890625</v>
      </c>
      <c r="Y397" t="str">
        <f t="shared" si="80"/>
        <v/>
      </c>
      <c r="Z397">
        <f t="shared" si="81"/>
        <v>1</v>
      </c>
    </row>
    <row r="398" spans="1:26" x14ac:dyDescent="0.3">
      <c r="A398" t="s">
        <v>422</v>
      </c>
      <c r="B398">
        <v>66459.851563000004</v>
      </c>
      <c r="C398">
        <v>66800</v>
      </c>
      <c r="D398">
        <v>65137</v>
      </c>
      <c r="E398">
        <v>65518</v>
      </c>
      <c r="F398">
        <v>66800</v>
      </c>
      <c r="G398">
        <v>68657</v>
      </c>
      <c r="H398">
        <v>66348</v>
      </c>
      <c r="I398">
        <v>66853</v>
      </c>
      <c r="J398">
        <v>66776</v>
      </c>
      <c r="L398" s="1" t="str">
        <f t="shared" si="82"/>
        <v>17SEP2024:13:00:00</v>
      </c>
      <c r="M398">
        <v>14</v>
      </c>
      <c r="N398">
        <f t="shared" si="76"/>
        <v>340.14843699999619</v>
      </c>
      <c r="O398" t="str">
        <f t="shared" si="83"/>
        <v/>
      </c>
      <c r="P398">
        <f t="shared" si="84"/>
        <v>340.14843699999619</v>
      </c>
      <c r="Q398" t="str">
        <f t="shared" si="85"/>
        <v/>
      </c>
      <c r="R398">
        <f t="shared" si="86"/>
        <v>1</v>
      </c>
      <c r="S398">
        <f t="shared" si="77"/>
        <v>0.51181040733675975</v>
      </c>
      <c r="V398">
        <f t="shared" si="87"/>
        <v>14</v>
      </c>
      <c r="W398" t="str">
        <f t="shared" si="78"/>
        <v/>
      </c>
      <c r="X398">
        <f t="shared" si="79"/>
        <v>340.14843699999619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423</v>
      </c>
      <c r="B399">
        <v>70104.25</v>
      </c>
      <c r="C399">
        <v>70232</v>
      </c>
      <c r="D399">
        <v>68624</v>
      </c>
      <c r="E399">
        <v>68691</v>
      </c>
      <c r="F399">
        <v>70232</v>
      </c>
      <c r="G399">
        <v>72319</v>
      </c>
      <c r="H399">
        <v>69979</v>
      </c>
      <c r="I399">
        <v>70265</v>
      </c>
      <c r="J399">
        <v>70234</v>
      </c>
      <c r="L399" s="1" t="str">
        <f t="shared" si="82"/>
        <v>17SEP2024:14:00:00</v>
      </c>
      <c r="M399">
        <v>15</v>
      </c>
      <c r="N399">
        <f t="shared" si="76"/>
        <v>127.75</v>
      </c>
      <c r="O399" t="str">
        <f t="shared" si="83"/>
        <v/>
      </c>
      <c r="P399">
        <f t="shared" si="84"/>
        <v>127.75</v>
      </c>
      <c r="Q399" t="str">
        <f t="shared" si="85"/>
        <v/>
      </c>
      <c r="R399">
        <f t="shared" si="86"/>
        <v>1</v>
      </c>
      <c r="S399">
        <f t="shared" si="77"/>
        <v>0.18222860953508524</v>
      </c>
      <c r="V399">
        <f t="shared" si="87"/>
        <v>15</v>
      </c>
      <c r="W399" t="str">
        <f t="shared" si="78"/>
        <v/>
      </c>
      <c r="X399">
        <f t="shared" si="79"/>
        <v>127.75</v>
      </c>
      <c r="Y399" t="str">
        <f t="shared" si="80"/>
        <v/>
      </c>
      <c r="Z399">
        <f t="shared" si="81"/>
        <v>1</v>
      </c>
    </row>
    <row r="400" spans="1:26" x14ac:dyDescent="0.3">
      <c r="A400" t="s">
        <v>424</v>
      </c>
      <c r="B400">
        <v>71977.351563000004</v>
      </c>
      <c r="C400">
        <v>72857</v>
      </c>
      <c r="D400">
        <v>71098</v>
      </c>
      <c r="E400">
        <v>70924</v>
      </c>
      <c r="F400">
        <v>72857</v>
      </c>
      <c r="G400">
        <v>75064</v>
      </c>
      <c r="H400">
        <v>72595</v>
      </c>
      <c r="I400">
        <v>72809</v>
      </c>
      <c r="J400">
        <v>72781</v>
      </c>
      <c r="L400" s="1" t="str">
        <f t="shared" si="82"/>
        <v>17SEP2024:15:00:00</v>
      </c>
      <c r="M400">
        <v>16</v>
      </c>
      <c r="N400">
        <f t="shared" si="76"/>
        <v>879.64843699999619</v>
      </c>
      <c r="O400" t="str">
        <f t="shared" si="83"/>
        <v/>
      </c>
      <c r="P400">
        <f t="shared" si="84"/>
        <v>879.64843699999619</v>
      </c>
      <c r="Q400" t="str">
        <f t="shared" si="85"/>
        <v/>
      </c>
      <c r="R400">
        <f t="shared" si="86"/>
        <v>1</v>
      </c>
      <c r="S400">
        <f t="shared" si="77"/>
        <v>1.222118371818754</v>
      </c>
      <c r="V400">
        <f t="shared" si="87"/>
        <v>16</v>
      </c>
      <c r="W400" t="str">
        <f t="shared" si="78"/>
        <v/>
      </c>
      <c r="X400">
        <f t="shared" si="79"/>
        <v>879.64843699999619</v>
      </c>
      <c r="Y400" t="str">
        <f t="shared" si="80"/>
        <v/>
      </c>
      <c r="Z400">
        <f t="shared" si="81"/>
        <v>1</v>
      </c>
    </row>
    <row r="401" spans="1:26" x14ac:dyDescent="0.3">
      <c r="A401" t="s">
        <v>425</v>
      </c>
      <c r="B401">
        <v>72924.742188000004</v>
      </c>
      <c r="C401">
        <v>74704</v>
      </c>
      <c r="D401">
        <v>72442</v>
      </c>
      <c r="E401">
        <v>72125</v>
      </c>
      <c r="F401">
        <v>74704</v>
      </c>
      <c r="G401">
        <v>76807</v>
      </c>
      <c r="H401">
        <v>74080</v>
      </c>
      <c r="I401">
        <v>74369</v>
      </c>
      <c r="J401">
        <v>74327</v>
      </c>
      <c r="L401" s="1" t="str">
        <f t="shared" si="82"/>
        <v>17SEP2024:16:00:00</v>
      </c>
      <c r="M401">
        <v>17</v>
      </c>
      <c r="N401">
        <f t="shared" si="76"/>
        <v>1779.2578119999962</v>
      </c>
      <c r="O401" t="str">
        <f t="shared" si="83"/>
        <v/>
      </c>
      <c r="P401">
        <f t="shared" si="84"/>
        <v>1779.2578119999962</v>
      </c>
      <c r="Q401" t="str">
        <f t="shared" si="85"/>
        <v/>
      </c>
      <c r="R401">
        <f t="shared" si="86"/>
        <v>1</v>
      </c>
      <c r="S401">
        <f t="shared" si="77"/>
        <v>2.4398547853800689</v>
      </c>
      <c r="V401">
        <f t="shared" si="87"/>
        <v>17</v>
      </c>
      <c r="W401" t="str">
        <f t="shared" si="78"/>
        <v/>
      </c>
      <c r="X401">
        <f t="shared" si="79"/>
        <v>1779.2578119999962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426</v>
      </c>
      <c r="B402">
        <v>73453.148438000004</v>
      </c>
      <c r="C402">
        <v>75963</v>
      </c>
      <c r="D402">
        <v>73678</v>
      </c>
      <c r="E402">
        <v>73181</v>
      </c>
      <c r="F402">
        <v>75963</v>
      </c>
      <c r="G402">
        <v>77717</v>
      </c>
      <c r="H402">
        <v>74951</v>
      </c>
      <c r="I402">
        <v>75260</v>
      </c>
      <c r="J402">
        <v>75310</v>
      </c>
      <c r="L402" s="1" t="str">
        <f t="shared" si="82"/>
        <v>17SEP2024:17:00:00</v>
      </c>
      <c r="M402">
        <v>18</v>
      </c>
      <c r="N402">
        <f t="shared" si="76"/>
        <v>2509.8515619999962</v>
      </c>
      <c r="O402" t="str">
        <f t="shared" si="83"/>
        <v/>
      </c>
      <c r="P402">
        <f t="shared" si="84"/>
        <v>2509.8515619999962</v>
      </c>
      <c r="Q402" t="str">
        <f t="shared" si="85"/>
        <v/>
      </c>
      <c r="R402">
        <f t="shared" si="86"/>
        <v>1</v>
      </c>
      <c r="S402">
        <f t="shared" si="77"/>
        <v>3.4169421125882713</v>
      </c>
      <c r="V402">
        <f t="shared" si="87"/>
        <v>18</v>
      </c>
      <c r="W402" t="str">
        <f t="shared" si="78"/>
        <v/>
      </c>
      <c r="X402">
        <f t="shared" si="79"/>
        <v>2509.8515619999962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427</v>
      </c>
      <c r="B403">
        <v>73290.882813000004</v>
      </c>
      <c r="C403">
        <v>75832</v>
      </c>
      <c r="D403">
        <v>73523</v>
      </c>
      <c r="E403">
        <v>72938</v>
      </c>
      <c r="F403">
        <v>75832</v>
      </c>
      <c r="G403">
        <v>77084</v>
      </c>
      <c r="H403">
        <v>74638</v>
      </c>
      <c r="I403">
        <v>74773</v>
      </c>
      <c r="J403">
        <v>74939</v>
      </c>
      <c r="L403" s="1" t="str">
        <f t="shared" si="82"/>
        <v>17SEP2024:18:00:00</v>
      </c>
      <c r="M403">
        <v>19</v>
      </c>
      <c r="N403">
        <f t="shared" si="76"/>
        <v>2541.1171869999962</v>
      </c>
      <c r="O403" t="str">
        <f t="shared" si="83"/>
        <v/>
      </c>
      <c r="P403">
        <f t="shared" si="84"/>
        <v>2541.1171869999962</v>
      </c>
      <c r="Q403" t="str">
        <f t="shared" si="85"/>
        <v/>
      </c>
      <c r="R403">
        <f t="shared" si="86"/>
        <v>1</v>
      </c>
      <c r="S403">
        <f t="shared" si="77"/>
        <v>3.4671668418616242</v>
      </c>
      <c r="V403">
        <f t="shared" si="87"/>
        <v>19</v>
      </c>
      <c r="W403" t="str">
        <f t="shared" si="78"/>
        <v/>
      </c>
      <c r="X403">
        <f t="shared" si="79"/>
        <v>2541.1171869999962</v>
      </c>
      <c r="Y403" t="str">
        <f t="shared" si="80"/>
        <v/>
      </c>
      <c r="Z403">
        <f t="shared" si="81"/>
        <v>1</v>
      </c>
    </row>
    <row r="404" spans="1:26" x14ac:dyDescent="0.3">
      <c r="A404" t="s">
        <v>428</v>
      </c>
      <c r="B404">
        <v>72664.25</v>
      </c>
      <c r="C404">
        <v>74244</v>
      </c>
      <c r="D404">
        <v>72189</v>
      </c>
      <c r="E404">
        <v>71884</v>
      </c>
      <c r="F404">
        <v>74244</v>
      </c>
      <c r="G404">
        <v>74690</v>
      </c>
      <c r="H404">
        <v>72736</v>
      </c>
      <c r="I404">
        <v>72837</v>
      </c>
      <c r="J404">
        <v>73169</v>
      </c>
      <c r="L404" s="1" t="str">
        <f t="shared" si="82"/>
        <v>17SEP2024:19:00:00</v>
      </c>
      <c r="M404">
        <v>20</v>
      </c>
      <c r="N404">
        <f t="shared" si="76"/>
        <v>1579.75</v>
      </c>
      <c r="O404" t="str">
        <f t="shared" si="83"/>
        <v/>
      </c>
      <c r="P404">
        <f t="shared" si="84"/>
        <v>1579.75</v>
      </c>
      <c r="Q404" t="str">
        <f t="shared" si="85"/>
        <v/>
      </c>
      <c r="R404">
        <f t="shared" si="86"/>
        <v>1</v>
      </c>
      <c r="S404">
        <f t="shared" si="77"/>
        <v>2.1740401917036229</v>
      </c>
      <c r="V404">
        <f t="shared" si="87"/>
        <v>20</v>
      </c>
      <c r="W404" t="str">
        <f t="shared" si="78"/>
        <v/>
      </c>
      <c r="X404">
        <f t="shared" si="79"/>
        <v>1579.75</v>
      </c>
      <c r="Y404" t="str">
        <f t="shared" si="80"/>
        <v/>
      </c>
      <c r="Z404">
        <f t="shared" si="81"/>
        <v>1</v>
      </c>
    </row>
    <row r="405" spans="1:26" x14ac:dyDescent="0.3">
      <c r="A405" t="s">
        <v>429</v>
      </c>
      <c r="B405">
        <v>70836.5625</v>
      </c>
      <c r="C405">
        <v>71382</v>
      </c>
      <c r="D405">
        <v>70106</v>
      </c>
      <c r="E405">
        <v>69936</v>
      </c>
      <c r="F405">
        <v>71382</v>
      </c>
      <c r="G405">
        <v>71606</v>
      </c>
      <c r="H405">
        <v>70226</v>
      </c>
      <c r="I405">
        <v>70197</v>
      </c>
      <c r="J405">
        <v>70559</v>
      </c>
      <c r="L405" s="1" t="str">
        <f t="shared" si="82"/>
        <v>17SEP2024:20:00:00</v>
      </c>
      <c r="M405">
        <v>21</v>
      </c>
      <c r="N405">
        <f t="shared" si="76"/>
        <v>545.4375</v>
      </c>
      <c r="O405" t="str">
        <f t="shared" si="83"/>
        <v/>
      </c>
      <c r="P405">
        <f t="shared" si="84"/>
        <v>545.4375</v>
      </c>
      <c r="Q405" t="str">
        <f t="shared" si="85"/>
        <v/>
      </c>
      <c r="R405">
        <f t="shared" si="86"/>
        <v>1</v>
      </c>
      <c r="S405">
        <f t="shared" si="77"/>
        <v>0.76999430908296829</v>
      </c>
      <c r="V405">
        <f t="shared" si="87"/>
        <v>21</v>
      </c>
      <c r="W405" t="str">
        <f t="shared" si="78"/>
        <v/>
      </c>
      <c r="X405">
        <f t="shared" si="79"/>
        <v>545.4375</v>
      </c>
      <c r="Y405" t="str">
        <f t="shared" si="80"/>
        <v/>
      </c>
      <c r="Z405">
        <f t="shared" si="81"/>
        <v>1</v>
      </c>
    </row>
    <row r="406" spans="1:26" x14ac:dyDescent="0.3">
      <c r="A406" t="s">
        <v>430</v>
      </c>
      <c r="B406">
        <v>68345.601563000004</v>
      </c>
      <c r="C406">
        <v>69054</v>
      </c>
      <c r="D406">
        <v>68704</v>
      </c>
      <c r="E406">
        <v>68295</v>
      </c>
      <c r="F406">
        <v>69054</v>
      </c>
      <c r="G406">
        <v>69081</v>
      </c>
      <c r="H406">
        <v>68142</v>
      </c>
      <c r="I406">
        <v>68184</v>
      </c>
      <c r="J406">
        <v>68478</v>
      </c>
      <c r="L406" s="1" t="str">
        <f t="shared" si="82"/>
        <v>17SEP2024:21:00:00</v>
      </c>
      <c r="M406">
        <v>22</v>
      </c>
      <c r="N406">
        <f t="shared" si="76"/>
        <v>708.39843699999619</v>
      </c>
      <c r="O406" t="str">
        <f t="shared" si="83"/>
        <v/>
      </c>
      <c r="P406">
        <f t="shared" si="84"/>
        <v>708.39843699999619</v>
      </c>
      <c r="Q406" t="str">
        <f t="shared" si="85"/>
        <v/>
      </c>
      <c r="R406">
        <f t="shared" si="86"/>
        <v>1</v>
      </c>
      <c r="S406">
        <f t="shared" si="77"/>
        <v>1.0364945523919409</v>
      </c>
      <c r="V406">
        <f t="shared" si="87"/>
        <v>22</v>
      </c>
      <c r="W406" t="str">
        <f t="shared" si="78"/>
        <v/>
      </c>
      <c r="X406">
        <f t="shared" si="79"/>
        <v>708.39843699999619</v>
      </c>
      <c r="Y406" t="str">
        <f t="shared" si="80"/>
        <v/>
      </c>
      <c r="Z406">
        <f t="shared" si="81"/>
        <v>1</v>
      </c>
    </row>
    <row r="407" spans="1:26" x14ac:dyDescent="0.3">
      <c r="A407" t="s">
        <v>431</v>
      </c>
      <c r="B407">
        <v>65318.613280999998</v>
      </c>
      <c r="C407">
        <v>66120</v>
      </c>
      <c r="D407">
        <v>65866</v>
      </c>
      <c r="E407">
        <v>65329</v>
      </c>
      <c r="F407">
        <v>66120</v>
      </c>
      <c r="G407">
        <v>65838</v>
      </c>
      <c r="H407">
        <v>65181</v>
      </c>
      <c r="I407">
        <v>65168</v>
      </c>
      <c r="J407">
        <v>65438</v>
      </c>
      <c r="L407" s="1" t="str">
        <f t="shared" si="82"/>
        <v>17SEP2024:22:00:00</v>
      </c>
      <c r="M407">
        <v>23</v>
      </c>
      <c r="N407">
        <f t="shared" si="76"/>
        <v>801.3867190000019</v>
      </c>
      <c r="O407" t="str">
        <f t="shared" si="83"/>
        <v/>
      </c>
      <c r="P407">
        <f t="shared" si="84"/>
        <v>801.3867190000019</v>
      </c>
      <c r="Q407" t="str">
        <f t="shared" si="85"/>
        <v/>
      </c>
      <c r="R407">
        <f t="shared" si="86"/>
        <v>1</v>
      </c>
      <c r="S407">
        <f t="shared" si="77"/>
        <v>1.2268887515300495</v>
      </c>
      <c r="V407">
        <f t="shared" si="87"/>
        <v>23</v>
      </c>
      <c r="W407" t="str">
        <f t="shared" si="78"/>
        <v/>
      </c>
      <c r="X407">
        <f t="shared" si="79"/>
        <v>801.3867190000019</v>
      </c>
      <c r="Y407" t="str">
        <f t="shared" si="80"/>
        <v/>
      </c>
      <c r="Z407">
        <f t="shared" si="81"/>
        <v>1</v>
      </c>
    </row>
    <row r="408" spans="1:26" x14ac:dyDescent="0.3">
      <c r="A408" t="s">
        <v>432</v>
      </c>
      <c r="B408">
        <v>61428.511719000002</v>
      </c>
      <c r="C408">
        <v>62131</v>
      </c>
      <c r="D408">
        <v>61532</v>
      </c>
      <c r="E408">
        <v>61029</v>
      </c>
      <c r="F408">
        <v>62131</v>
      </c>
      <c r="G408">
        <v>61971</v>
      </c>
      <c r="H408">
        <v>61406</v>
      </c>
      <c r="I408">
        <v>61333</v>
      </c>
      <c r="J408">
        <v>61507</v>
      </c>
      <c r="L408" s="1" t="str">
        <f t="shared" si="82"/>
        <v>17SEP2024:23:00:00</v>
      </c>
      <c r="M408">
        <v>24</v>
      </c>
      <c r="N408">
        <f t="shared" si="76"/>
        <v>702.4882809999981</v>
      </c>
      <c r="O408" t="str">
        <f t="shared" si="83"/>
        <v/>
      </c>
      <c r="P408">
        <f t="shared" si="84"/>
        <v>702.4882809999981</v>
      </c>
      <c r="Q408" t="str">
        <f t="shared" si="85"/>
        <v/>
      </c>
      <c r="R408">
        <f t="shared" si="86"/>
        <v>1</v>
      </c>
      <c r="S408">
        <f t="shared" si="77"/>
        <v>1.1435866853058019</v>
      </c>
      <c r="V408">
        <f t="shared" si="87"/>
        <v>24</v>
      </c>
      <c r="W408" t="str">
        <f t="shared" si="78"/>
        <v/>
      </c>
      <c r="X408">
        <f t="shared" si="79"/>
        <v>702.4882809999981</v>
      </c>
      <c r="Y408" t="str">
        <f t="shared" si="80"/>
        <v/>
      </c>
      <c r="Z408">
        <f t="shared" si="81"/>
        <v>1</v>
      </c>
    </row>
    <row r="409" spans="1:26" x14ac:dyDescent="0.3">
      <c r="A409" t="s">
        <v>433</v>
      </c>
      <c r="B409">
        <v>57981.621094000002</v>
      </c>
      <c r="C409">
        <v>58290</v>
      </c>
      <c r="D409">
        <v>57400</v>
      </c>
      <c r="E409">
        <v>57094</v>
      </c>
      <c r="F409">
        <v>58290</v>
      </c>
      <c r="G409">
        <v>58280</v>
      </c>
      <c r="H409">
        <v>57711</v>
      </c>
      <c r="I409">
        <v>57599</v>
      </c>
      <c r="J409">
        <v>57746</v>
      </c>
      <c r="L409" s="1" t="str">
        <f t="shared" si="82"/>
        <v>18SEP2024:00:00:00</v>
      </c>
      <c r="M409">
        <v>1</v>
      </c>
      <c r="N409">
        <f t="shared" si="76"/>
        <v>308.3789059999981</v>
      </c>
      <c r="O409" t="str">
        <f t="shared" si="83"/>
        <v/>
      </c>
      <c r="P409">
        <f t="shared" si="84"/>
        <v>308.3789059999981</v>
      </c>
      <c r="Q409" t="str">
        <f t="shared" si="85"/>
        <v/>
      </c>
      <c r="R409">
        <f t="shared" si="86"/>
        <v>1</v>
      </c>
      <c r="S409">
        <f t="shared" si="77"/>
        <v>0.5318563023618349</v>
      </c>
      <c r="V409">
        <f t="shared" si="87"/>
        <v>1</v>
      </c>
      <c r="W409" t="str">
        <f t="shared" si="78"/>
        <v/>
      </c>
      <c r="X409">
        <f t="shared" si="79"/>
        <v>308.3789059999981</v>
      </c>
      <c r="Y409" t="str">
        <f t="shared" si="80"/>
        <v/>
      </c>
      <c r="Z409">
        <f t="shared" si="81"/>
        <v>1</v>
      </c>
    </row>
    <row r="410" spans="1:26" x14ac:dyDescent="0.3">
      <c r="A410" t="s">
        <v>434</v>
      </c>
      <c r="B410">
        <v>54432.898437999997</v>
      </c>
      <c r="C410">
        <v>54949</v>
      </c>
      <c r="D410">
        <v>54703</v>
      </c>
      <c r="E410">
        <v>54566</v>
      </c>
      <c r="F410">
        <v>54949</v>
      </c>
      <c r="G410">
        <v>55389</v>
      </c>
      <c r="H410">
        <v>54621</v>
      </c>
      <c r="I410">
        <v>54612</v>
      </c>
      <c r="J410">
        <v>54832</v>
      </c>
      <c r="L410" s="1" t="str">
        <f t="shared" si="82"/>
        <v>18SEP2024:01:00:00</v>
      </c>
      <c r="M410">
        <v>2</v>
      </c>
      <c r="N410">
        <f t="shared" si="76"/>
        <v>516.10156200000347</v>
      </c>
      <c r="O410" t="str">
        <f t="shared" si="83"/>
        <v/>
      </c>
      <c r="P410">
        <f t="shared" si="84"/>
        <v>516.10156200000347</v>
      </c>
      <c r="Q410" t="str">
        <f t="shared" si="85"/>
        <v/>
      </c>
      <c r="R410">
        <f t="shared" si="86"/>
        <v>1</v>
      </c>
      <c r="S410">
        <f t="shared" si="77"/>
        <v>0.94814271664745531</v>
      </c>
      <c r="V410">
        <f t="shared" si="87"/>
        <v>2</v>
      </c>
      <c r="W410" t="str">
        <f t="shared" si="78"/>
        <v/>
      </c>
      <c r="X410">
        <f t="shared" si="79"/>
        <v>516.10156200000347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435</v>
      </c>
      <c r="B411">
        <v>52149.34375</v>
      </c>
      <c r="C411">
        <v>52106</v>
      </c>
      <c r="D411">
        <v>52152</v>
      </c>
      <c r="E411">
        <v>51972</v>
      </c>
      <c r="F411">
        <v>52106</v>
      </c>
      <c r="G411">
        <v>52687</v>
      </c>
      <c r="H411">
        <v>51820</v>
      </c>
      <c r="I411">
        <v>51846</v>
      </c>
      <c r="J411">
        <v>52085</v>
      </c>
      <c r="L411" s="1" t="str">
        <f t="shared" si="82"/>
        <v>18SEP2024:02:00:00</v>
      </c>
      <c r="M411">
        <v>3</v>
      </c>
      <c r="N411">
        <f t="shared" si="76"/>
        <v>-43.34375</v>
      </c>
      <c r="O411">
        <f t="shared" si="83"/>
        <v>-43.34375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8.311466047930853E-2</v>
      </c>
      <c r="V411">
        <f t="shared" si="87"/>
        <v>3</v>
      </c>
      <c r="W411">
        <f t="shared" si="78"/>
        <v>-43.34375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436</v>
      </c>
      <c r="B412">
        <v>50494.277344000002</v>
      </c>
      <c r="C412">
        <v>50212</v>
      </c>
      <c r="D412">
        <v>50167</v>
      </c>
      <c r="E412">
        <v>49903</v>
      </c>
      <c r="F412">
        <v>50212</v>
      </c>
      <c r="G412">
        <v>50922</v>
      </c>
      <c r="H412">
        <v>49945</v>
      </c>
      <c r="I412">
        <v>49959</v>
      </c>
      <c r="J412">
        <v>50170</v>
      </c>
      <c r="L412" s="1" t="str">
        <f t="shared" si="82"/>
        <v>18SEP2024:03:00:00</v>
      </c>
      <c r="M412">
        <v>4</v>
      </c>
      <c r="N412">
        <f t="shared" si="76"/>
        <v>-282.2773440000019</v>
      </c>
      <c r="O412">
        <f t="shared" si="83"/>
        <v>-282.2773440000019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0.55902838667626487</v>
      </c>
      <c r="V412">
        <f t="shared" si="87"/>
        <v>4</v>
      </c>
      <c r="W412">
        <f t="shared" si="78"/>
        <v>-282.2773440000019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437</v>
      </c>
      <c r="B413">
        <v>49415.933594000002</v>
      </c>
      <c r="C413">
        <v>48936</v>
      </c>
      <c r="D413">
        <v>48916</v>
      </c>
      <c r="E413">
        <v>48596</v>
      </c>
      <c r="F413">
        <v>48936</v>
      </c>
      <c r="G413">
        <v>49582</v>
      </c>
      <c r="H413">
        <v>48687</v>
      </c>
      <c r="I413">
        <v>48680</v>
      </c>
      <c r="J413">
        <v>48878</v>
      </c>
      <c r="L413" s="1" t="str">
        <f t="shared" si="82"/>
        <v>18SEP2024:04:00:00</v>
      </c>
      <c r="M413">
        <v>5</v>
      </c>
      <c r="N413">
        <f t="shared" si="76"/>
        <v>-479.9335940000019</v>
      </c>
      <c r="O413">
        <f t="shared" si="83"/>
        <v>-479.9335940000019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0.97121223681236823</v>
      </c>
      <c r="V413">
        <f t="shared" si="87"/>
        <v>5</v>
      </c>
      <c r="W413">
        <f t="shared" si="78"/>
        <v>-479.9335940000019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438</v>
      </c>
      <c r="B414">
        <v>48960.746094000002</v>
      </c>
      <c r="C414">
        <v>48561</v>
      </c>
      <c r="D414">
        <v>48616</v>
      </c>
      <c r="E414">
        <v>48307</v>
      </c>
      <c r="F414">
        <v>48561</v>
      </c>
      <c r="G414">
        <v>49141</v>
      </c>
      <c r="H414">
        <v>48330</v>
      </c>
      <c r="I414">
        <v>48296</v>
      </c>
      <c r="J414">
        <v>48504</v>
      </c>
      <c r="L414" s="1" t="str">
        <f t="shared" si="82"/>
        <v>18SEP2024:05:00:00</v>
      </c>
      <c r="M414">
        <v>6</v>
      </c>
      <c r="N414">
        <f t="shared" si="76"/>
        <v>-399.7460940000019</v>
      </c>
      <c r="O414">
        <f t="shared" si="83"/>
        <v>-399.7460940000019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0.81646242324928464</v>
      </c>
      <c r="V414">
        <f t="shared" si="87"/>
        <v>6</v>
      </c>
      <c r="W414">
        <f t="shared" si="78"/>
        <v>-399.7460940000019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439</v>
      </c>
      <c r="B415">
        <v>49979.230469000002</v>
      </c>
      <c r="C415">
        <v>49536</v>
      </c>
      <c r="D415">
        <v>49535</v>
      </c>
      <c r="E415">
        <v>49367</v>
      </c>
      <c r="F415">
        <v>49536</v>
      </c>
      <c r="G415">
        <v>50010</v>
      </c>
      <c r="H415">
        <v>49341</v>
      </c>
      <c r="I415">
        <v>49267</v>
      </c>
      <c r="J415">
        <v>49500</v>
      </c>
      <c r="L415" s="1" t="str">
        <f t="shared" si="82"/>
        <v>18SEP2024:06:00:00</v>
      </c>
      <c r="M415">
        <v>7</v>
      </c>
      <c r="N415">
        <f t="shared" si="76"/>
        <v>-443.2304690000019</v>
      </c>
      <c r="O415">
        <f t="shared" si="83"/>
        <v>-443.2304690000019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0.88682931858048308</v>
      </c>
      <c r="V415">
        <f t="shared" si="87"/>
        <v>7</v>
      </c>
      <c r="W415">
        <f t="shared" si="78"/>
        <v>-443.2304690000019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440</v>
      </c>
      <c r="B416">
        <v>52256.84375</v>
      </c>
      <c r="C416">
        <v>51510</v>
      </c>
      <c r="D416">
        <v>51618</v>
      </c>
      <c r="E416">
        <v>51558</v>
      </c>
      <c r="F416">
        <v>51510</v>
      </c>
      <c r="G416">
        <v>51898</v>
      </c>
      <c r="H416">
        <v>51379</v>
      </c>
      <c r="I416">
        <v>51318</v>
      </c>
      <c r="J416">
        <v>51511</v>
      </c>
      <c r="L416" s="1" t="str">
        <f t="shared" si="82"/>
        <v>18SEP2024:07:00:00</v>
      </c>
      <c r="M416">
        <v>8</v>
      </c>
      <c r="N416">
        <f t="shared" si="76"/>
        <v>-746.84375</v>
      </c>
      <c r="O416">
        <f t="shared" si="83"/>
        <v>-746.84375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1.4291788336336329</v>
      </c>
      <c r="V416">
        <f t="shared" si="87"/>
        <v>8</v>
      </c>
      <c r="W416">
        <f t="shared" si="78"/>
        <v>-746.84375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441</v>
      </c>
      <c r="B417">
        <v>52586.082030999998</v>
      </c>
      <c r="C417">
        <v>52250</v>
      </c>
      <c r="D417">
        <v>52351</v>
      </c>
      <c r="E417">
        <v>52310</v>
      </c>
      <c r="F417">
        <v>52250</v>
      </c>
      <c r="G417">
        <v>52602</v>
      </c>
      <c r="H417">
        <v>52113</v>
      </c>
      <c r="I417">
        <v>52033</v>
      </c>
      <c r="J417">
        <v>52236</v>
      </c>
      <c r="L417" s="1" t="str">
        <f t="shared" si="82"/>
        <v>18SEP2024:08:00:00</v>
      </c>
      <c r="M417">
        <v>9</v>
      </c>
      <c r="N417">
        <f t="shared" si="76"/>
        <v>-336.0820309999981</v>
      </c>
      <c r="O417">
        <f t="shared" si="83"/>
        <v>-336.0820309999981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0.63910833060708827</v>
      </c>
      <c r="V417">
        <f t="shared" si="87"/>
        <v>9</v>
      </c>
      <c r="W417">
        <f t="shared" si="78"/>
        <v>-336.0820309999981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442</v>
      </c>
      <c r="B418">
        <v>53885.417969000002</v>
      </c>
      <c r="C418">
        <v>53958</v>
      </c>
      <c r="D418">
        <v>54181</v>
      </c>
      <c r="E418">
        <v>54105</v>
      </c>
      <c r="F418">
        <v>53958</v>
      </c>
      <c r="G418">
        <v>54548</v>
      </c>
      <c r="H418">
        <v>53627</v>
      </c>
      <c r="I418">
        <v>53596</v>
      </c>
      <c r="J418">
        <v>53941</v>
      </c>
      <c r="L418" s="1" t="str">
        <f t="shared" si="82"/>
        <v>18SEP2024:09:00:00</v>
      </c>
      <c r="M418">
        <v>10</v>
      </c>
      <c r="N418">
        <f t="shared" ref="N418:N481" si="88">C418-B418</f>
        <v>72.582030999998096</v>
      </c>
      <c r="O418" t="str">
        <f t="shared" si="83"/>
        <v/>
      </c>
      <c r="P418">
        <f t="shared" si="84"/>
        <v>72.582030999998096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0.13469698062239058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72.582030999998096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443</v>
      </c>
      <c r="B419">
        <v>58013.09375</v>
      </c>
      <c r="C419">
        <v>57270</v>
      </c>
      <c r="D419">
        <v>57858</v>
      </c>
      <c r="E419">
        <v>58019</v>
      </c>
      <c r="F419">
        <v>57270</v>
      </c>
      <c r="G419">
        <v>58324</v>
      </c>
      <c r="H419">
        <v>56563</v>
      </c>
      <c r="I419">
        <v>56809</v>
      </c>
      <c r="J419">
        <v>57366</v>
      </c>
      <c r="L419" s="1" t="str">
        <f t="shared" si="82"/>
        <v>18SEP2024:10:00:00</v>
      </c>
      <c r="M419">
        <v>11</v>
      </c>
      <c r="N419">
        <f t="shared" si="88"/>
        <v>-743.09375</v>
      </c>
      <c r="O419">
        <f t="shared" si="83"/>
        <v>-743.09375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1.2809069504244461</v>
      </c>
      <c r="V419">
        <f t="shared" si="87"/>
        <v>11</v>
      </c>
      <c r="W419">
        <f t="shared" si="90"/>
        <v>-743.09375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3">
      <c r="A420" t="s">
        <v>444</v>
      </c>
      <c r="B420">
        <v>61312.527344000002</v>
      </c>
      <c r="C420">
        <v>61148</v>
      </c>
      <c r="D420">
        <v>60901</v>
      </c>
      <c r="E420">
        <v>61089</v>
      </c>
      <c r="F420">
        <v>61148</v>
      </c>
      <c r="G420">
        <v>62589</v>
      </c>
      <c r="H420">
        <v>60024</v>
      </c>
      <c r="I420">
        <v>60566</v>
      </c>
      <c r="J420">
        <v>61029</v>
      </c>
      <c r="L420" s="1" t="str">
        <f t="shared" si="82"/>
        <v>18SEP2024:11:00:00</v>
      </c>
      <c r="M420">
        <v>12</v>
      </c>
      <c r="N420">
        <f t="shared" si="88"/>
        <v>-164.5273440000019</v>
      </c>
      <c r="O420">
        <f t="shared" si="83"/>
        <v>-164.5273440000019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0.26834213353643854</v>
      </c>
      <c r="V420">
        <f t="shared" si="87"/>
        <v>12</v>
      </c>
      <c r="W420">
        <f t="shared" si="90"/>
        <v>-164.5273440000019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3">
      <c r="A421" t="s">
        <v>445</v>
      </c>
      <c r="B421">
        <v>65079.71875</v>
      </c>
      <c r="C421">
        <v>65113</v>
      </c>
      <c r="D421">
        <v>64461</v>
      </c>
      <c r="E421">
        <v>64796</v>
      </c>
      <c r="F421">
        <v>65113</v>
      </c>
      <c r="G421">
        <v>66902</v>
      </c>
      <c r="H421">
        <v>63681</v>
      </c>
      <c r="I421">
        <v>64556</v>
      </c>
      <c r="J421">
        <v>64945</v>
      </c>
      <c r="L421" s="1" t="str">
        <f t="shared" si="82"/>
        <v>18SEP2024:12:00:00</v>
      </c>
      <c r="M421">
        <v>13</v>
      </c>
      <c r="N421">
        <f t="shared" si="88"/>
        <v>33.28125</v>
      </c>
      <c r="O421" t="str">
        <f t="shared" si="83"/>
        <v/>
      </c>
      <c r="P421">
        <f t="shared" si="84"/>
        <v>33.28125</v>
      </c>
      <c r="Q421" t="str">
        <f t="shared" si="85"/>
        <v/>
      </c>
      <c r="R421">
        <f t="shared" si="86"/>
        <v>1</v>
      </c>
      <c r="S421">
        <f t="shared" si="89"/>
        <v>5.1139203793808652E-2</v>
      </c>
      <c r="V421">
        <f t="shared" si="87"/>
        <v>13</v>
      </c>
      <c r="W421" t="str">
        <f t="shared" si="90"/>
        <v/>
      </c>
      <c r="X421">
        <f t="shared" si="91"/>
        <v>33.28125</v>
      </c>
      <c r="Y421" t="str">
        <f t="shared" si="92"/>
        <v/>
      </c>
      <c r="Z421">
        <f t="shared" si="93"/>
        <v>1</v>
      </c>
    </row>
    <row r="422" spans="1:26" x14ac:dyDescent="0.3">
      <c r="A422" t="s">
        <v>446</v>
      </c>
      <c r="B422">
        <v>68907.695313000004</v>
      </c>
      <c r="C422">
        <v>69067</v>
      </c>
      <c r="D422">
        <v>68269</v>
      </c>
      <c r="E422">
        <v>69048</v>
      </c>
      <c r="F422">
        <v>69067</v>
      </c>
      <c r="G422">
        <v>70991</v>
      </c>
      <c r="H422">
        <v>67572</v>
      </c>
      <c r="I422">
        <v>68483</v>
      </c>
      <c r="J422">
        <v>68947</v>
      </c>
      <c r="L422" s="1" t="str">
        <f t="shared" si="82"/>
        <v>18SEP2024:13:00:00</v>
      </c>
      <c r="M422">
        <v>14</v>
      </c>
      <c r="N422">
        <f t="shared" si="88"/>
        <v>159.30468699999619</v>
      </c>
      <c r="O422" t="str">
        <f t="shared" si="83"/>
        <v/>
      </c>
      <c r="P422">
        <f t="shared" si="84"/>
        <v>159.30468699999619</v>
      </c>
      <c r="Q422" t="str">
        <f t="shared" si="85"/>
        <v/>
      </c>
      <c r="R422">
        <f t="shared" si="86"/>
        <v>1</v>
      </c>
      <c r="S422">
        <f t="shared" si="89"/>
        <v>0.23118562633155146</v>
      </c>
      <c r="V422">
        <f t="shared" si="87"/>
        <v>14</v>
      </c>
      <c r="W422" t="str">
        <f t="shared" si="90"/>
        <v/>
      </c>
      <c r="X422">
        <f t="shared" si="91"/>
        <v>159.30468699999619</v>
      </c>
      <c r="Y422" t="str">
        <f t="shared" si="92"/>
        <v/>
      </c>
      <c r="Z422">
        <f t="shared" si="93"/>
        <v>1</v>
      </c>
    </row>
    <row r="423" spans="1:26" x14ac:dyDescent="0.3">
      <c r="A423" t="s">
        <v>447</v>
      </c>
      <c r="B423">
        <v>72844.789063000004</v>
      </c>
      <c r="C423">
        <v>72696</v>
      </c>
      <c r="D423">
        <v>71873</v>
      </c>
      <c r="E423">
        <v>72694</v>
      </c>
      <c r="F423">
        <v>72696</v>
      </c>
      <c r="G423">
        <v>74691</v>
      </c>
      <c r="H423">
        <v>71220</v>
      </c>
      <c r="I423">
        <v>72097</v>
      </c>
      <c r="J423">
        <v>72581</v>
      </c>
      <c r="L423" s="1" t="str">
        <f t="shared" si="82"/>
        <v>18SEP2024:14:00:00</v>
      </c>
      <c r="M423">
        <v>15</v>
      </c>
      <c r="N423">
        <f t="shared" si="88"/>
        <v>-148.78906300000381</v>
      </c>
      <c r="O423">
        <f t="shared" si="83"/>
        <v>-148.78906300000381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0.20425491639672841</v>
      </c>
      <c r="V423">
        <f t="shared" si="87"/>
        <v>15</v>
      </c>
      <c r="W423">
        <f t="shared" si="90"/>
        <v>-148.78906300000381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3">
      <c r="A424" t="s">
        <v>448</v>
      </c>
      <c r="B424">
        <v>74352.203125</v>
      </c>
      <c r="C424">
        <v>75406</v>
      </c>
      <c r="D424">
        <v>74258</v>
      </c>
      <c r="E424">
        <v>75058</v>
      </c>
      <c r="F424">
        <v>75406</v>
      </c>
      <c r="G424">
        <v>77357</v>
      </c>
      <c r="H424">
        <v>73871</v>
      </c>
      <c r="I424">
        <v>74746</v>
      </c>
      <c r="J424">
        <v>75192</v>
      </c>
      <c r="L424" s="1" t="str">
        <f t="shared" si="82"/>
        <v>18SEP2024:15:00:00</v>
      </c>
      <c r="M424">
        <v>16</v>
      </c>
      <c r="N424">
        <f t="shared" si="88"/>
        <v>1053.796875</v>
      </c>
      <c r="O424" t="str">
        <f t="shared" si="83"/>
        <v/>
      </c>
      <c r="P424">
        <f t="shared" si="84"/>
        <v>1053.796875</v>
      </c>
      <c r="Q424" t="str">
        <f t="shared" si="85"/>
        <v/>
      </c>
      <c r="R424">
        <f t="shared" si="86"/>
        <v>1</v>
      </c>
      <c r="S424">
        <f t="shared" si="89"/>
        <v>1.4173041694922877</v>
      </c>
      <c r="V424">
        <f t="shared" si="87"/>
        <v>16</v>
      </c>
      <c r="W424" t="str">
        <f t="shared" si="90"/>
        <v/>
      </c>
      <c r="X424">
        <f t="shared" si="91"/>
        <v>1053.796875</v>
      </c>
      <c r="Y424" t="str">
        <f t="shared" si="92"/>
        <v/>
      </c>
      <c r="Z424">
        <f t="shared" si="93"/>
        <v>1</v>
      </c>
    </row>
    <row r="425" spans="1:26" x14ac:dyDescent="0.3">
      <c r="A425" t="s">
        <v>449</v>
      </c>
      <c r="B425">
        <v>75516.398438000004</v>
      </c>
      <c r="C425">
        <v>77152</v>
      </c>
      <c r="D425">
        <v>75660</v>
      </c>
      <c r="E425">
        <v>76217</v>
      </c>
      <c r="F425">
        <v>77152</v>
      </c>
      <c r="G425">
        <v>78896</v>
      </c>
      <c r="H425">
        <v>75415</v>
      </c>
      <c r="I425">
        <v>76316</v>
      </c>
      <c r="J425">
        <v>76715</v>
      </c>
      <c r="L425" s="1" t="str">
        <f t="shared" si="82"/>
        <v>18SEP2024:16:00:00</v>
      </c>
      <c r="M425">
        <v>17</v>
      </c>
      <c r="N425">
        <f t="shared" si="88"/>
        <v>1635.6015619999962</v>
      </c>
      <c r="O425" t="str">
        <f t="shared" si="83"/>
        <v/>
      </c>
      <c r="P425">
        <f t="shared" si="84"/>
        <v>1635.6015619999962</v>
      </c>
      <c r="Q425" t="str">
        <f t="shared" si="85"/>
        <v/>
      </c>
      <c r="R425">
        <f t="shared" si="86"/>
        <v>1</v>
      </c>
      <c r="S425">
        <f t="shared" si="89"/>
        <v>2.1658892582686495</v>
      </c>
      <c r="V425">
        <f t="shared" si="87"/>
        <v>17</v>
      </c>
      <c r="W425" t="str">
        <f t="shared" si="90"/>
        <v/>
      </c>
      <c r="X425">
        <f t="shared" si="91"/>
        <v>1635.6015619999962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450</v>
      </c>
      <c r="B426">
        <v>75978.546875</v>
      </c>
      <c r="C426">
        <v>78208</v>
      </c>
      <c r="D426">
        <v>76346</v>
      </c>
      <c r="E426">
        <v>76688</v>
      </c>
      <c r="F426">
        <v>78208</v>
      </c>
      <c r="G426">
        <v>79558</v>
      </c>
      <c r="H426">
        <v>76260</v>
      </c>
      <c r="I426">
        <v>77159</v>
      </c>
      <c r="J426">
        <v>77505</v>
      </c>
      <c r="L426" s="1" t="str">
        <f t="shared" si="82"/>
        <v>18SEP2024:17:00:00</v>
      </c>
      <c r="M426">
        <v>18</v>
      </c>
      <c r="N426">
        <f t="shared" si="88"/>
        <v>2229.453125</v>
      </c>
      <c r="O426" t="str">
        <f t="shared" si="83"/>
        <v/>
      </c>
      <c r="P426">
        <f t="shared" si="84"/>
        <v>2229.453125</v>
      </c>
      <c r="Q426" t="str">
        <f t="shared" si="85"/>
        <v/>
      </c>
      <c r="R426">
        <f t="shared" si="86"/>
        <v>1</v>
      </c>
      <c r="S426">
        <f t="shared" si="89"/>
        <v>2.9343192476001141</v>
      </c>
      <c r="V426">
        <f t="shared" si="87"/>
        <v>18</v>
      </c>
      <c r="W426" t="str">
        <f t="shared" si="90"/>
        <v/>
      </c>
      <c r="X426">
        <f t="shared" si="91"/>
        <v>2229.453125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451</v>
      </c>
      <c r="B427">
        <v>75805.546875</v>
      </c>
      <c r="C427">
        <v>77941</v>
      </c>
      <c r="D427">
        <v>76116</v>
      </c>
      <c r="E427">
        <v>76230</v>
      </c>
      <c r="F427">
        <v>77941</v>
      </c>
      <c r="G427">
        <v>78801</v>
      </c>
      <c r="H427">
        <v>75931</v>
      </c>
      <c r="I427">
        <v>76760</v>
      </c>
      <c r="J427">
        <v>77033</v>
      </c>
      <c r="L427" s="1" t="str">
        <f t="shared" si="82"/>
        <v>18SEP2024:18:00:00</v>
      </c>
      <c r="M427">
        <v>19</v>
      </c>
      <c r="N427">
        <f t="shared" si="88"/>
        <v>2135.453125</v>
      </c>
      <c r="O427" t="str">
        <f t="shared" si="83"/>
        <v/>
      </c>
      <c r="P427">
        <f t="shared" si="84"/>
        <v>2135.453125</v>
      </c>
      <c r="Q427" t="str">
        <f t="shared" si="85"/>
        <v/>
      </c>
      <c r="R427">
        <f t="shared" si="86"/>
        <v>1</v>
      </c>
      <c r="S427">
        <f t="shared" si="89"/>
        <v>2.8170143387017155</v>
      </c>
      <c r="V427">
        <f t="shared" si="87"/>
        <v>19</v>
      </c>
      <c r="W427" t="str">
        <f t="shared" si="90"/>
        <v/>
      </c>
      <c r="X427">
        <f t="shared" si="91"/>
        <v>2135.453125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452</v>
      </c>
      <c r="B428">
        <v>74941.515625</v>
      </c>
      <c r="C428">
        <v>75852</v>
      </c>
      <c r="D428">
        <v>74767</v>
      </c>
      <c r="E428">
        <v>75072</v>
      </c>
      <c r="F428">
        <v>75852</v>
      </c>
      <c r="G428">
        <v>76259</v>
      </c>
      <c r="H428">
        <v>73969</v>
      </c>
      <c r="I428">
        <v>74681</v>
      </c>
      <c r="J428">
        <v>75077</v>
      </c>
      <c r="L428" s="1" t="str">
        <f t="shared" si="82"/>
        <v>18SEP2024:19:00:00</v>
      </c>
      <c r="M428">
        <v>20</v>
      </c>
      <c r="N428">
        <f t="shared" si="88"/>
        <v>910.484375</v>
      </c>
      <c r="O428" t="str">
        <f t="shared" si="83"/>
        <v/>
      </c>
      <c r="P428">
        <f t="shared" si="84"/>
        <v>910.484375</v>
      </c>
      <c r="Q428" t="str">
        <f t="shared" si="85"/>
        <v/>
      </c>
      <c r="R428">
        <f t="shared" si="86"/>
        <v>1</v>
      </c>
      <c r="S428">
        <f t="shared" si="89"/>
        <v>1.2149265562708587</v>
      </c>
      <c r="V428">
        <f t="shared" si="87"/>
        <v>20</v>
      </c>
      <c r="W428" t="str">
        <f t="shared" si="90"/>
        <v/>
      </c>
      <c r="X428">
        <f t="shared" si="91"/>
        <v>910.484375</v>
      </c>
      <c r="Y428" t="str">
        <f t="shared" si="92"/>
        <v/>
      </c>
      <c r="Z428">
        <f t="shared" si="93"/>
        <v>1</v>
      </c>
    </row>
    <row r="429" spans="1:26" x14ac:dyDescent="0.3">
      <c r="A429" t="s">
        <v>453</v>
      </c>
      <c r="B429">
        <v>73182.664063000004</v>
      </c>
      <c r="C429">
        <v>72922</v>
      </c>
      <c r="D429">
        <v>72391</v>
      </c>
      <c r="E429">
        <v>72692</v>
      </c>
      <c r="F429">
        <v>72922</v>
      </c>
      <c r="G429">
        <v>73062</v>
      </c>
      <c r="H429">
        <v>71293</v>
      </c>
      <c r="I429">
        <v>71893</v>
      </c>
      <c r="J429">
        <v>72320</v>
      </c>
      <c r="L429" s="1" t="str">
        <f t="shared" si="82"/>
        <v>18SEP2024:20:00:00</v>
      </c>
      <c r="M429">
        <v>21</v>
      </c>
      <c r="N429">
        <f t="shared" si="88"/>
        <v>-260.66406300000381</v>
      </c>
      <c r="O429">
        <f t="shared" si="83"/>
        <v>-260.66406300000381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0.35618280140172082</v>
      </c>
      <c r="V429">
        <f t="shared" si="87"/>
        <v>21</v>
      </c>
      <c r="W429">
        <f t="shared" si="90"/>
        <v>-260.66406300000381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3">
      <c r="A430" t="s">
        <v>454</v>
      </c>
      <c r="B430">
        <v>71073.289063000004</v>
      </c>
      <c r="C430">
        <v>70438</v>
      </c>
      <c r="D430">
        <v>71289</v>
      </c>
      <c r="E430">
        <v>71381</v>
      </c>
      <c r="F430">
        <v>70438</v>
      </c>
      <c r="G430">
        <v>70453</v>
      </c>
      <c r="H430">
        <v>69042</v>
      </c>
      <c r="I430">
        <v>69505</v>
      </c>
      <c r="J430">
        <v>70127</v>
      </c>
      <c r="L430" s="1" t="str">
        <f t="shared" si="82"/>
        <v>18SEP2024:21:00:00</v>
      </c>
      <c r="M430">
        <v>22</v>
      </c>
      <c r="N430">
        <f t="shared" si="88"/>
        <v>-635.28906300000381</v>
      </c>
      <c r="O430">
        <f t="shared" si="83"/>
        <v>-635.28906300000381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0.89385065947472586</v>
      </c>
      <c r="V430">
        <f t="shared" si="87"/>
        <v>22</v>
      </c>
      <c r="W430">
        <f t="shared" si="90"/>
        <v>-635.28906300000381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455</v>
      </c>
      <c r="B431">
        <v>68324.554688000004</v>
      </c>
      <c r="C431">
        <v>67214</v>
      </c>
      <c r="D431">
        <v>68504</v>
      </c>
      <c r="E431">
        <v>68378</v>
      </c>
      <c r="F431">
        <v>67214</v>
      </c>
      <c r="G431">
        <v>67128</v>
      </c>
      <c r="H431">
        <v>65948</v>
      </c>
      <c r="I431">
        <v>66350</v>
      </c>
      <c r="J431">
        <v>66974</v>
      </c>
      <c r="L431" s="1" t="str">
        <f t="shared" si="82"/>
        <v>18SEP2024:22:00:00</v>
      </c>
      <c r="M431">
        <v>23</v>
      </c>
      <c r="N431">
        <f t="shared" si="88"/>
        <v>-1110.5546880000038</v>
      </c>
      <c r="O431">
        <f t="shared" si="83"/>
        <v>-1110.5546880000038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1.6254107956814141</v>
      </c>
      <c r="V431">
        <f t="shared" si="87"/>
        <v>23</v>
      </c>
      <c r="W431">
        <f t="shared" si="90"/>
        <v>-1110.5546880000038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456</v>
      </c>
      <c r="B432">
        <v>64394.855469000002</v>
      </c>
      <c r="C432">
        <v>63263</v>
      </c>
      <c r="D432">
        <v>64041</v>
      </c>
      <c r="E432">
        <v>63872</v>
      </c>
      <c r="F432">
        <v>63263</v>
      </c>
      <c r="G432">
        <v>63283</v>
      </c>
      <c r="H432">
        <v>62152</v>
      </c>
      <c r="I432">
        <v>62523</v>
      </c>
      <c r="J432">
        <v>62998</v>
      </c>
      <c r="L432" s="1" t="str">
        <f t="shared" si="82"/>
        <v>18SEP2024:23:00:00</v>
      </c>
      <c r="M432">
        <v>24</v>
      </c>
      <c r="N432">
        <f t="shared" si="88"/>
        <v>-1131.8554690000019</v>
      </c>
      <c r="O432">
        <f t="shared" si="83"/>
        <v>-1131.8554690000019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1.7576799586806784</v>
      </c>
      <c r="V432">
        <f t="shared" si="87"/>
        <v>24</v>
      </c>
      <c r="W432">
        <f t="shared" si="90"/>
        <v>-1131.8554690000019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457</v>
      </c>
      <c r="B433">
        <v>60470.207030999998</v>
      </c>
      <c r="C433">
        <v>59251</v>
      </c>
      <c r="D433">
        <v>59835</v>
      </c>
      <c r="E433">
        <v>59650</v>
      </c>
      <c r="F433">
        <v>59251</v>
      </c>
      <c r="G433">
        <v>59392</v>
      </c>
      <c r="H433">
        <v>58274</v>
      </c>
      <c r="I433">
        <v>58739</v>
      </c>
      <c r="J433">
        <v>59043</v>
      </c>
      <c r="L433" s="1" t="str">
        <f t="shared" si="82"/>
        <v>19SEP2024:00:00:00</v>
      </c>
      <c r="M433">
        <v>1</v>
      </c>
      <c r="N433">
        <f t="shared" si="88"/>
        <v>-1219.2070309999981</v>
      </c>
      <c r="O433">
        <f t="shared" si="83"/>
        <v>-1219.2070309999981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2.0162111076864226</v>
      </c>
      <c r="V433">
        <f t="shared" si="87"/>
        <v>1</v>
      </c>
      <c r="W433">
        <f t="shared" si="90"/>
        <v>-1219.2070309999981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458</v>
      </c>
      <c r="B434">
        <v>57049.234375</v>
      </c>
      <c r="C434">
        <v>56200</v>
      </c>
      <c r="D434">
        <v>56588</v>
      </c>
      <c r="E434">
        <v>56430</v>
      </c>
      <c r="F434">
        <v>56348</v>
      </c>
      <c r="G434">
        <v>56200</v>
      </c>
      <c r="H434">
        <v>56049</v>
      </c>
      <c r="I434">
        <v>56002</v>
      </c>
      <c r="J434">
        <v>56139</v>
      </c>
      <c r="L434" s="1" t="str">
        <f t="shared" si="82"/>
        <v>19SEP2024:01:00:00</v>
      </c>
      <c r="M434">
        <v>2</v>
      </c>
      <c r="N434">
        <f t="shared" si="88"/>
        <v>-849.234375</v>
      </c>
      <c r="O434">
        <f t="shared" si="83"/>
        <v>-849.234375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1.4885990746479671</v>
      </c>
      <c r="V434">
        <f t="shared" si="87"/>
        <v>2</v>
      </c>
      <c r="W434">
        <f t="shared" si="90"/>
        <v>-849.234375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459</v>
      </c>
      <c r="B435">
        <v>54651.273437999997</v>
      </c>
      <c r="C435">
        <v>53627</v>
      </c>
      <c r="D435">
        <v>53866</v>
      </c>
      <c r="E435">
        <v>53779</v>
      </c>
      <c r="F435">
        <v>53714</v>
      </c>
      <c r="G435">
        <v>53627</v>
      </c>
      <c r="H435">
        <v>53375</v>
      </c>
      <c r="I435">
        <v>53377</v>
      </c>
      <c r="J435">
        <v>53528</v>
      </c>
      <c r="L435" s="1" t="str">
        <f t="shared" si="82"/>
        <v>19SEP2024:02:00:00</v>
      </c>
      <c r="M435">
        <v>3</v>
      </c>
      <c r="N435">
        <f t="shared" si="88"/>
        <v>-1024.2734379999965</v>
      </c>
      <c r="O435">
        <f t="shared" si="83"/>
        <v>-1024.2734379999965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1.8741986664995096</v>
      </c>
      <c r="V435">
        <f t="shared" si="87"/>
        <v>3</v>
      </c>
      <c r="W435">
        <f t="shared" si="90"/>
        <v>-1024.2734379999965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460</v>
      </c>
      <c r="B436">
        <v>52714.179687999997</v>
      </c>
      <c r="C436">
        <v>51911</v>
      </c>
      <c r="D436">
        <v>51847</v>
      </c>
      <c r="E436">
        <v>51746</v>
      </c>
      <c r="F436">
        <v>51798</v>
      </c>
      <c r="G436">
        <v>51911</v>
      </c>
      <c r="H436">
        <v>51565</v>
      </c>
      <c r="I436">
        <v>51596</v>
      </c>
      <c r="J436">
        <v>51659</v>
      </c>
      <c r="L436" s="1" t="str">
        <f t="shared" si="82"/>
        <v>19SEP2024:03:00:00</v>
      </c>
      <c r="M436">
        <v>4</v>
      </c>
      <c r="N436">
        <f t="shared" si="88"/>
        <v>-803.17968799999653</v>
      </c>
      <c r="O436">
        <f t="shared" si="83"/>
        <v>-803.17968799999653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1.5236501691836715</v>
      </c>
      <c r="V436">
        <f t="shared" si="87"/>
        <v>4</v>
      </c>
      <c r="W436">
        <f t="shared" si="90"/>
        <v>-803.17968799999653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461</v>
      </c>
      <c r="B437">
        <v>51754.792969000002</v>
      </c>
      <c r="C437">
        <v>50565</v>
      </c>
      <c r="D437">
        <v>50710</v>
      </c>
      <c r="E437">
        <v>50667</v>
      </c>
      <c r="F437">
        <v>50581</v>
      </c>
      <c r="G437">
        <v>50565</v>
      </c>
      <c r="H437">
        <v>50270</v>
      </c>
      <c r="I437">
        <v>50327</v>
      </c>
      <c r="J437">
        <v>50422</v>
      </c>
      <c r="L437" s="1" t="str">
        <f t="shared" si="82"/>
        <v>19SEP2024:04:00:00</v>
      </c>
      <c r="M437">
        <v>5</v>
      </c>
      <c r="N437">
        <f t="shared" si="88"/>
        <v>-1189.7929690000019</v>
      </c>
      <c r="O437">
        <f t="shared" si="83"/>
        <v>-1189.7929690000019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2.298903928980379</v>
      </c>
      <c r="V437">
        <f t="shared" si="87"/>
        <v>5</v>
      </c>
      <c r="W437">
        <f t="shared" si="90"/>
        <v>-1189.7929690000019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462</v>
      </c>
      <c r="B438">
        <v>51313.941405999998</v>
      </c>
      <c r="C438">
        <v>50128</v>
      </c>
      <c r="D438">
        <v>50323</v>
      </c>
      <c r="E438">
        <v>50113</v>
      </c>
      <c r="F438">
        <v>50083</v>
      </c>
      <c r="G438">
        <v>50128</v>
      </c>
      <c r="H438">
        <v>49903</v>
      </c>
      <c r="I438">
        <v>49955</v>
      </c>
      <c r="J438">
        <v>49998</v>
      </c>
      <c r="L438" s="1" t="str">
        <f t="shared" si="82"/>
        <v>19SEP2024:05:00:00</v>
      </c>
      <c r="M438">
        <v>6</v>
      </c>
      <c r="N438">
        <f t="shared" si="88"/>
        <v>-1185.9414059999981</v>
      </c>
      <c r="O438">
        <f t="shared" si="83"/>
        <v>-1185.9414059999981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2.3111485368405735</v>
      </c>
      <c r="V438">
        <f t="shared" si="87"/>
        <v>6</v>
      </c>
      <c r="W438">
        <f t="shared" si="90"/>
        <v>-1185.9414059999981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463</v>
      </c>
      <c r="B439">
        <v>52223.851562999997</v>
      </c>
      <c r="C439">
        <v>50966</v>
      </c>
      <c r="D439">
        <v>51347</v>
      </c>
      <c r="E439">
        <v>51248</v>
      </c>
      <c r="F439">
        <v>51035</v>
      </c>
      <c r="G439">
        <v>50966</v>
      </c>
      <c r="H439">
        <v>50889</v>
      </c>
      <c r="I439">
        <v>50925</v>
      </c>
      <c r="J439">
        <v>50976</v>
      </c>
      <c r="L439" s="1" t="str">
        <f t="shared" si="82"/>
        <v>19SEP2024:06:00:00</v>
      </c>
      <c r="M439">
        <v>7</v>
      </c>
      <c r="N439">
        <f t="shared" si="88"/>
        <v>-1257.8515629999965</v>
      </c>
      <c r="O439">
        <f t="shared" si="83"/>
        <v>-1257.8515629999965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2.4085767812100056</v>
      </c>
      <c r="V439">
        <f t="shared" si="87"/>
        <v>7</v>
      </c>
      <c r="W439">
        <f t="shared" si="90"/>
        <v>-1257.8515629999965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464</v>
      </c>
      <c r="B440">
        <v>54238.808594000002</v>
      </c>
      <c r="C440">
        <v>52811</v>
      </c>
      <c r="D440">
        <v>53532</v>
      </c>
      <c r="E440">
        <v>53458</v>
      </c>
      <c r="F440">
        <v>53031</v>
      </c>
      <c r="G440">
        <v>52811</v>
      </c>
      <c r="H440">
        <v>52909</v>
      </c>
      <c r="I440">
        <v>52902</v>
      </c>
      <c r="J440">
        <v>52987</v>
      </c>
      <c r="L440" s="1" t="str">
        <f t="shared" si="82"/>
        <v>19SEP2024:07:00:00</v>
      </c>
      <c r="M440">
        <v>8</v>
      </c>
      <c r="N440">
        <f t="shared" si="88"/>
        <v>-1427.8085940000019</v>
      </c>
      <c r="O440">
        <f t="shared" si="83"/>
        <v>-1427.8085940000019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2.6324482985748117</v>
      </c>
      <c r="V440">
        <f t="shared" si="87"/>
        <v>8</v>
      </c>
      <c r="W440">
        <f t="shared" si="90"/>
        <v>-1427.8085940000019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465</v>
      </c>
      <c r="B441">
        <v>54493.761719000002</v>
      </c>
      <c r="C441">
        <v>53517</v>
      </c>
      <c r="D441">
        <v>54312</v>
      </c>
      <c r="E441">
        <v>54252</v>
      </c>
      <c r="F441">
        <v>53724</v>
      </c>
      <c r="G441">
        <v>53517</v>
      </c>
      <c r="H441">
        <v>53629</v>
      </c>
      <c r="I441">
        <v>53607</v>
      </c>
      <c r="J441">
        <v>53709</v>
      </c>
      <c r="L441" s="1" t="str">
        <f t="shared" si="82"/>
        <v>19SEP2024:08:00:00</v>
      </c>
      <c r="M441">
        <v>9</v>
      </c>
      <c r="N441">
        <f t="shared" si="88"/>
        <v>-976.7617190000019</v>
      </c>
      <c r="O441">
        <f t="shared" si="83"/>
        <v>-976.7617190000019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1.7924285059209639</v>
      </c>
      <c r="V441">
        <f t="shared" si="87"/>
        <v>9</v>
      </c>
      <c r="W441">
        <f t="shared" si="90"/>
        <v>-976.7617190000019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466</v>
      </c>
      <c r="B442">
        <v>56314.28125</v>
      </c>
      <c r="C442">
        <v>55561</v>
      </c>
      <c r="D442">
        <v>56186</v>
      </c>
      <c r="E442">
        <v>56183</v>
      </c>
      <c r="F442">
        <v>55679</v>
      </c>
      <c r="G442">
        <v>55561</v>
      </c>
      <c r="H442">
        <v>55285</v>
      </c>
      <c r="I442">
        <v>55237</v>
      </c>
      <c r="J442">
        <v>55541</v>
      </c>
      <c r="L442" s="1" t="str">
        <f t="shared" si="82"/>
        <v>19SEP2024:09:00:00</v>
      </c>
      <c r="M442">
        <v>10</v>
      </c>
      <c r="N442">
        <f t="shared" si="88"/>
        <v>-753.28125</v>
      </c>
      <c r="O442">
        <f t="shared" si="83"/>
        <v>-753.28125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1.3376380436356896</v>
      </c>
      <c r="V442">
        <f t="shared" si="87"/>
        <v>10</v>
      </c>
      <c r="W442">
        <f t="shared" si="90"/>
        <v>-753.28125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467</v>
      </c>
      <c r="B443">
        <v>60813.148437999997</v>
      </c>
      <c r="C443">
        <v>59465</v>
      </c>
      <c r="D443">
        <v>59681</v>
      </c>
      <c r="E443">
        <v>59649</v>
      </c>
      <c r="F443">
        <v>59427</v>
      </c>
      <c r="G443">
        <v>59465</v>
      </c>
      <c r="H443">
        <v>58440</v>
      </c>
      <c r="I443">
        <v>58569</v>
      </c>
      <c r="J443">
        <v>59046</v>
      </c>
      <c r="L443" s="1" t="str">
        <f t="shared" si="82"/>
        <v>19SEP2024:10:00:00</v>
      </c>
      <c r="M443">
        <v>11</v>
      </c>
      <c r="N443">
        <f t="shared" si="88"/>
        <v>-1348.1484379999965</v>
      </c>
      <c r="O443">
        <f t="shared" si="83"/>
        <v>-1348.1484379999965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2.2168699904995974</v>
      </c>
      <c r="V443">
        <f t="shared" si="87"/>
        <v>11</v>
      </c>
      <c r="W443">
        <f t="shared" si="90"/>
        <v>-1348.1484379999965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468</v>
      </c>
      <c r="B444">
        <v>64605.628905999998</v>
      </c>
      <c r="C444">
        <v>63867</v>
      </c>
      <c r="D444">
        <v>63138</v>
      </c>
      <c r="E444">
        <v>63153</v>
      </c>
      <c r="F444">
        <v>63024</v>
      </c>
      <c r="G444">
        <v>63867</v>
      </c>
      <c r="H444">
        <v>62183</v>
      </c>
      <c r="I444">
        <v>62457</v>
      </c>
      <c r="J444">
        <v>62842</v>
      </c>
      <c r="L444" s="1" t="str">
        <f t="shared" si="82"/>
        <v>19SEP2024:11:00:00</v>
      </c>
      <c r="M444">
        <v>12</v>
      </c>
      <c r="N444">
        <f t="shared" si="88"/>
        <v>-738.6289059999981</v>
      </c>
      <c r="O444">
        <f t="shared" si="83"/>
        <v>-738.6289059999981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1.1432887791784978</v>
      </c>
      <c r="V444">
        <f t="shared" si="87"/>
        <v>12</v>
      </c>
      <c r="W444">
        <f t="shared" si="90"/>
        <v>-738.6289059999981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3">
      <c r="A445" t="s">
        <v>469</v>
      </c>
      <c r="B445">
        <v>68192.65625</v>
      </c>
      <c r="C445">
        <v>68271</v>
      </c>
      <c r="D445">
        <v>66353</v>
      </c>
      <c r="E445">
        <v>66772</v>
      </c>
      <c r="F445">
        <v>66840</v>
      </c>
      <c r="G445">
        <v>68271</v>
      </c>
      <c r="H445">
        <v>66035</v>
      </c>
      <c r="I445">
        <v>66450</v>
      </c>
      <c r="J445">
        <v>66745</v>
      </c>
      <c r="L445" s="1" t="str">
        <f t="shared" si="82"/>
        <v>19SEP2024:12:00:00</v>
      </c>
      <c r="M445">
        <v>13</v>
      </c>
      <c r="N445">
        <f t="shared" si="88"/>
        <v>78.34375</v>
      </c>
      <c r="O445" t="str">
        <f t="shared" si="83"/>
        <v/>
      </c>
      <c r="P445">
        <f t="shared" si="84"/>
        <v>78.34375</v>
      </c>
      <c r="Q445" t="str">
        <f t="shared" si="85"/>
        <v/>
      </c>
      <c r="R445">
        <f t="shared" si="86"/>
        <v>1</v>
      </c>
      <c r="S445">
        <f t="shared" si="89"/>
        <v>0.11488590459474879</v>
      </c>
      <c r="V445">
        <f t="shared" si="87"/>
        <v>13</v>
      </c>
      <c r="W445" t="str">
        <f t="shared" si="90"/>
        <v/>
      </c>
      <c r="X445">
        <f t="shared" si="91"/>
        <v>78.34375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470</v>
      </c>
      <c r="B446">
        <v>71817.398438000004</v>
      </c>
      <c r="C446">
        <v>72419</v>
      </c>
      <c r="D446">
        <v>70216</v>
      </c>
      <c r="E446">
        <v>71232</v>
      </c>
      <c r="F446">
        <v>70637</v>
      </c>
      <c r="G446">
        <v>72419</v>
      </c>
      <c r="H446">
        <v>70029</v>
      </c>
      <c r="I446">
        <v>70547</v>
      </c>
      <c r="J446">
        <v>70854</v>
      </c>
      <c r="L446" s="1" t="str">
        <f t="shared" si="82"/>
        <v>19SEP2024:13:00:00</v>
      </c>
      <c r="M446">
        <v>14</v>
      </c>
      <c r="N446">
        <f t="shared" si="88"/>
        <v>601.60156199999619</v>
      </c>
      <c r="O446" t="str">
        <f t="shared" si="83"/>
        <v/>
      </c>
      <c r="P446">
        <f t="shared" si="84"/>
        <v>601.60156199999619</v>
      </c>
      <c r="Q446" t="str">
        <f t="shared" si="85"/>
        <v/>
      </c>
      <c r="R446">
        <f t="shared" si="86"/>
        <v>1</v>
      </c>
      <c r="S446">
        <f t="shared" si="89"/>
        <v>0.83768219830374269</v>
      </c>
      <c r="V446">
        <f t="shared" si="87"/>
        <v>14</v>
      </c>
      <c r="W446" t="str">
        <f t="shared" si="90"/>
        <v/>
      </c>
      <c r="X446">
        <f t="shared" si="91"/>
        <v>601.60156199999619</v>
      </c>
      <c r="Y446" t="str">
        <f t="shared" si="92"/>
        <v/>
      </c>
      <c r="Z446">
        <f t="shared" si="93"/>
        <v>1</v>
      </c>
    </row>
    <row r="447" spans="1:26" x14ac:dyDescent="0.3">
      <c r="A447" t="s">
        <v>471</v>
      </c>
      <c r="B447">
        <v>75382.179688000004</v>
      </c>
      <c r="C447">
        <v>76067</v>
      </c>
      <c r="D447">
        <v>73817</v>
      </c>
      <c r="E447">
        <v>75047</v>
      </c>
      <c r="F447">
        <v>74196</v>
      </c>
      <c r="G447">
        <v>76067</v>
      </c>
      <c r="H447">
        <v>73618</v>
      </c>
      <c r="I447">
        <v>74223</v>
      </c>
      <c r="J447">
        <v>74508</v>
      </c>
      <c r="L447" s="1" t="str">
        <f t="shared" si="82"/>
        <v>19SEP2024:14:00:00</v>
      </c>
      <c r="M447">
        <v>15</v>
      </c>
      <c r="N447">
        <f t="shared" si="88"/>
        <v>684.82031199999619</v>
      </c>
      <c r="O447" t="str">
        <f t="shared" si="83"/>
        <v/>
      </c>
      <c r="P447">
        <f t="shared" si="84"/>
        <v>684.82031199999619</v>
      </c>
      <c r="Q447" t="str">
        <f t="shared" si="85"/>
        <v/>
      </c>
      <c r="R447">
        <f t="shared" si="86"/>
        <v>1</v>
      </c>
      <c r="S447">
        <f t="shared" si="89"/>
        <v>0.90846446047912821</v>
      </c>
      <c r="V447">
        <f t="shared" si="87"/>
        <v>15</v>
      </c>
      <c r="W447" t="str">
        <f t="shared" si="90"/>
        <v/>
      </c>
      <c r="X447">
        <f t="shared" si="91"/>
        <v>684.82031199999619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472</v>
      </c>
      <c r="B448">
        <v>76701.96875</v>
      </c>
      <c r="C448">
        <v>78555</v>
      </c>
      <c r="D448">
        <v>76292</v>
      </c>
      <c r="E448">
        <v>77293</v>
      </c>
      <c r="F448">
        <v>76644</v>
      </c>
      <c r="G448">
        <v>78555</v>
      </c>
      <c r="H448">
        <v>76057</v>
      </c>
      <c r="I448">
        <v>76756</v>
      </c>
      <c r="J448">
        <v>76950</v>
      </c>
      <c r="L448" s="1" t="str">
        <f t="shared" si="82"/>
        <v>19SEP2024:15:00:00</v>
      </c>
      <c r="M448">
        <v>16</v>
      </c>
      <c r="N448">
        <f t="shared" si="88"/>
        <v>1853.03125</v>
      </c>
      <c r="O448" t="str">
        <f t="shared" si="83"/>
        <v/>
      </c>
      <c r="P448">
        <f t="shared" si="84"/>
        <v>1853.03125</v>
      </c>
      <c r="Q448" t="str">
        <f t="shared" si="85"/>
        <v/>
      </c>
      <c r="R448">
        <f t="shared" si="86"/>
        <v>1</v>
      </c>
      <c r="S448">
        <f t="shared" si="89"/>
        <v>2.4158848595395406</v>
      </c>
      <c r="V448">
        <f t="shared" si="87"/>
        <v>16</v>
      </c>
      <c r="W448" t="str">
        <f t="shared" si="90"/>
        <v/>
      </c>
      <c r="X448">
        <f t="shared" si="91"/>
        <v>1853.03125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473</v>
      </c>
      <c r="B449">
        <v>77654.914063000004</v>
      </c>
      <c r="C449">
        <v>79868</v>
      </c>
      <c r="D449">
        <v>77560</v>
      </c>
      <c r="E449">
        <v>78385</v>
      </c>
      <c r="F449">
        <v>77793</v>
      </c>
      <c r="G449">
        <v>79868</v>
      </c>
      <c r="H449">
        <v>77258</v>
      </c>
      <c r="I449">
        <v>77995</v>
      </c>
      <c r="J449">
        <v>78168</v>
      </c>
      <c r="L449" s="1" t="str">
        <f t="shared" si="82"/>
        <v>19SEP2024:16:00:00</v>
      </c>
      <c r="M449">
        <v>17</v>
      </c>
      <c r="N449">
        <f t="shared" si="88"/>
        <v>2213.0859369999962</v>
      </c>
      <c r="O449" t="str">
        <f t="shared" si="83"/>
        <v/>
      </c>
      <c r="P449">
        <f t="shared" si="84"/>
        <v>2213.0859369999962</v>
      </c>
      <c r="Q449" t="str">
        <f t="shared" si="85"/>
        <v/>
      </c>
      <c r="R449">
        <f t="shared" si="86"/>
        <v>1</v>
      </c>
      <c r="S449">
        <f t="shared" si="89"/>
        <v>2.849898121327596</v>
      </c>
      <c r="V449">
        <f t="shared" si="87"/>
        <v>17</v>
      </c>
      <c r="W449" t="str">
        <f t="shared" si="90"/>
        <v/>
      </c>
      <c r="X449">
        <f t="shared" si="91"/>
        <v>2213.0859369999962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474</v>
      </c>
      <c r="B450">
        <v>77909.484375</v>
      </c>
      <c r="C450">
        <v>80414</v>
      </c>
      <c r="D450">
        <v>78078</v>
      </c>
      <c r="E450">
        <v>78785</v>
      </c>
      <c r="F450">
        <v>78576</v>
      </c>
      <c r="G450">
        <v>80414</v>
      </c>
      <c r="H450">
        <v>77894</v>
      </c>
      <c r="I450">
        <v>78644</v>
      </c>
      <c r="J450">
        <v>78791</v>
      </c>
      <c r="L450" s="1" t="str">
        <f t="shared" si="82"/>
        <v>19SEP2024:17:00:00</v>
      </c>
      <c r="M450">
        <v>18</v>
      </c>
      <c r="N450">
        <f t="shared" si="88"/>
        <v>2504.515625</v>
      </c>
      <c r="O450" t="str">
        <f t="shared" si="83"/>
        <v/>
      </c>
      <c r="P450">
        <f t="shared" si="84"/>
        <v>2504.515625</v>
      </c>
      <c r="Q450" t="str">
        <f t="shared" si="85"/>
        <v/>
      </c>
      <c r="R450">
        <f t="shared" si="86"/>
        <v>1</v>
      </c>
      <c r="S450">
        <f t="shared" si="89"/>
        <v>3.214647927773556</v>
      </c>
      <c r="V450">
        <f t="shared" si="87"/>
        <v>18</v>
      </c>
      <c r="W450" t="str">
        <f t="shared" si="90"/>
        <v/>
      </c>
      <c r="X450">
        <f t="shared" si="91"/>
        <v>2504.515625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475</v>
      </c>
      <c r="B451">
        <v>77529.070313000004</v>
      </c>
      <c r="C451">
        <v>79602</v>
      </c>
      <c r="D451">
        <v>77576</v>
      </c>
      <c r="E451">
        <v>78136</v>
      </c>
      <c r="F451">
        <v>78301</v>
      </c>
      <c r="G451">
        <v>79602</v>
      </c>
      <c r="H451">
        <v>77431</v>
      </c>
      <c r="I451">
        <v>78021</v>
      </c>
      <c r="J451">
        <v>78239</v>
      </c>
      <c r="L451" s="1" t="str">
        <f t="shared" ref="L451:L514" si="94">A451</f>
        <v>19SEP2024:18:00:00</v>
      </c>
      <c r="M451">
        <v>19</v>
      </c>
      <c r="N451">
        <f t="shared" si="88"/>
        <v>2072.9296869999962</v>
      </c>
      <c r="O451" t="str">
        <f t="shared" ref="O451:O514" si="95">IF(N451&lt;0,N451,"")</f>
        <v/>
      </c>
      <c r="P451">
        <f t="shared" ref="P451:P514" si="96">IF(N451&gt;0,N451,"")</f>
        <v>2072.9296869999962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2.6737450592805692</v>
      </c>
      <c r="V451">
        <f t="shared" ref="V451:V514" si="99">M451</f>
        <v>19</v>
      </c>
      <c r="W451" t="str">
        <f t="shared" si="90"/>
        <v/>
      </c>
      <c r="X451">
        <f t="shared" si="91"/>
        <v>2072.9296869999962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476</v>
      </c>
      <c r="B452">
        <v>76284</v>
      </c>
      <c r="C452">
        <v>77075</v>
      </c>
      <c r="D452">
        <v>76274</v>
      </c>
      <c r="E452">
        <v>76879</v>
      </c>
      <c r="F452">
        <v>76583</v>
      </c>
      <c r="G452">
        <v>77075</v>
      </c>
      <c r="H452">
        <v>75425</v>
      </c>
      <c r="I452">
        <v>75791</v>
      </c>
      <c r="J452">
        <v>76310</v>
      </c>
      <c r="L452" s="1" t="str">
        <f t="shared" si="94"/>
        <v>19SEP2024:19:00:00</v>
      </c>
      <c r="M452">
        <v>20</v>
      </c>
      <c r="N452">
        <f t="shared" si="88"/>
        <v>791</v>
      </c>
      <c r="O452" t="str">
        <f t="shared" si="95"/>
        <v/>
      </c>
      <c r="P452">
        <f t="shared" si="96"/>
        <v>791</v>
      </c>
      <c r="Q452" t="str">
        <f t="shared" si="97"/>
        <v/>
      </c>
      <c r="R452">
        <f t="shared" si="98"/>
        <v>1</v>
      </c>
      <c r="S452">
        <f t="shared" si="89"/>
        <v>1.0369146872214356</v>
      </c>
      <c r="V452">
        <f t="shared" si="99"/>
        <v>20</v>
      </c>
      <c r="W452" t="str">
        <f t="shared" si="90"/>
        <v/>
      </c>
      <c r="X452">
        <f t="shared" si="91"/>
        <v>791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477</v>
      </c>
      <c r="B453">
        <v>74382.984375</v>
      </c>
      <c r="C453">
        <v>73878</v>
      </c>
      <c r="D453">
        <v>74017</v>
      </c>
      <c r="E453">
        <v>74798</v>
      </c>
      <c r="F453">
        <v>73929</v>
      </c>
      <c r="G453">
        <v>73878</v>
      </c>
      <c r="H453">
        <v>72754</v>
      </c>
      <c r="I453">
        <v>73103</v>
      </c>
      <c r="J453">
        <v>73637</v>
      </c>
      <c r="L453" s="1" t="str">
        <f t="shared" si="94"/>
        <v>19SEP2024:20:00:00</v>
      </c>
      <c r="M453">
        <v>21</v>
      </c>
      <c r="N453">
        <f t="shared" si="88"/>
        <v>-504.984375</v>
      </c>
      <c r="O453">
        <f t="shared" si="95"/>
        <v>-504.984375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0.67889770656973591</v>
      </c>
      <c r="V453">
        <f t="shared" si="99"/>
        <v>21</v>
      </c>
      <c r="W453">
        <f t="shared" si="90"/>
        <v>-504.984375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478</v>
      </c>
      <c r="B454">
        <v>72709.710938000004</v>
      </c>
      <c r="C454">
        <v>71275</v>
      </c>
      <c r="D454">
        <v>72789</v>
      </c>
      <c r="E454">
        <v>73145</v>
      </c>
      <c r="F454">
        <v>71599</v>
      </c>
      <c r="G454">
        <v>71275</v>
      </c>
      <c r="H454">
        <v>70447</v>
      </c>
      <c r="I454">
        <v>70873</v>
      </c>
      <c r="J454">
        <v>71449</v>
      </c>
      <c r="L454" s="1" t="str">
        <f t="shared" si="94"/>
        <v>19SEP2024:21:00:00</v>
      </c>
      <c r="M454">
        <v>22</v>
      </c>
      <c r="N454">
        <f t="shared" si="88"/>
        <v>-1434.7109380000038</v>
      </c>
      <c r="O454">
        <f t="shared" si="95"/>
        <v>-1434.7109380000038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1.9732040184060009</v>
      </c>
      <c r="V454">
        <f t="shared" si="99"/>
        <v>22</v>
      </c>
      <c r="W454">
        <f t="shared" si="90"/>
        <v>-1434.7109380000038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479</v>
      </c>
      <c r="B455">
        <v>69507.804688000004</v>
      </c>
      <c r="C455">
        <v>68059</v>
      </c>
      <c r="D455">
        <v>69821</v>
      </c>
      <c r="E455">
        <v>70114</v>
      </c>
      <c r="F455">
        <v>68419</v>
      </c>
      <c r="G455">
        <v>68059</v>
      </c>
      <c r="H455">
        <v>67359</v>
      </c>
      <c r="I455">
        <v>67737</v>
      </c>
      <c r="J455">
        <v>68317</v>
      </c>
      <c r="L455" s="1" t="str">
        <f t="shared" si="94"/>
        <v>19SEP2024:22:00:00</v>
      </c>
      <c r="M455">
        <v>23</v>
      </c>
      <c r="N455">
        <f t="shared" si="88"/>
        <v>-1448.8046880000038</v>
      </c>
      <c r="O455">
        <f t="shared" si="95"/>
        <v>-1448.8046880000038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2.0843769911929457</v>
      </c>
      <c r="V455">
        <f t="shared" si="99"/>
        <v>23</v>
      </c>
      <c r="W455">
        <f t="shared" si="90"/>
        <v>-1448.8046880000038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480</v>
      </c>
      <c r="B456">
        <v>65810.195313000004</v>
      </c>
      <c r="C456">
        <v>64348</v>
      </c>
      <c r="D456">
        <v>65381</v>
      </c>
      <c r="E456">
        <v>65538</v>
      </c>
      <c r="F456">
        <v>64414</v>
      </c>
      <c r="G456">
        <v>64348</v>
      </c>
      <c r="H456">
        <v>63563</v>
      </c>
      <c r="I456">
        <v>63916</v>
      </c>
      <c r="J456">
        <v>64340</v>
      </c>
      <c r="L456" s="1" t="str">
        <f t="shared" si="94"/>
        <v>19SEP2024:23:00:00</v>
      </c>
      <c r="M456">
        <v>24</v>
      </c>
      <c r="N456">
        <f t="shared" si="88"/>
        <v>-1462.1953130000038</v>
      </c>
      <c r="O456">
        <f t="shared" si="95"/>
        <v>-1462.1953130000038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2.2218370664995808</v>
      </c>
      <c r="V456">
        <f t="shared" si="99"/>
        <v>24</v>
      </c>
      <c r="W456">
        <f t="shared" si="90"/>
        <v>-1462.1953130000038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481</v>
      </c>
      <c r="B457">
        <v>61271.035155999998</v>
      </c>
      <c r="C457">
        <v>60590</v>
      </c>
      <c r="D457">
        <v>60983</v>
      </c>
      <c r="E457">
        <v>61047</v>
      </c>
      <c r="F457">
        <v>60348</v>
      </c>
      <c r="G457">
        <v>60590</v>
      </c>
      <c r="H457">
        <v>59624</v>
      </c>
      <c r="I457">
        <v>60007</v>
      </c>
      <c r="J457">
        <v>60292</v>
      </c>
      <c r="L457" s="1" t="str">
        <f t="shared" si="94"/>
        <v>20SEP2024:00:00:00</v>
      </c>
      <c r="M457">
        <v>1</v>
      </c>
      <c r="N457">
        <f t="shared" si="88"/>
        <v>-681.0351559999981</v>
      </c>
      <c r="O457">
        <f t="shared" si="95"/>
        <v>-681.0351559999981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1.1115124042968081</v>
      </c>
      <c r="V457">
        <f t="shared" si="99"/>
        <v>1</v>
      </c>
      <c r="W457">
        <f t="shared" si="90"/>
        <v>-681.0351559999981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482</v>
      </c>
      <c r="B458">
        <v>57858.410155999998</v>
      </c>
      <c r="C458">
        <v>57477</v>
      </c>
      <c r="D458">
        <v>57474</v>
      </c>
      <c r="E458">
        <v>57583</v>
      </c>
      <c r="F458">
        <v>57232</v>
      </c>
      <c r="G458">
        <v>57687</v>
      </c>
      <c r="H458">
        <v>57597</v>
      </c>
      <c r="I458">
        <v>57247</v>
      </c>
      <c r="J458">
        <v>57477</v>
      </c>
      <c r="L458" s="1" t="str">
        <f t="shared" si="94"/>
        <v>20SEP2024:01:00:00</v>
      </c>
      <c r="M458">
        <v>2</v>
      </c>
      <c r="N458">
        <f t="shared" si="88"/>
        <v>-381.4101559999981</v>
      </c>
      <c r="O458">
        <f t="shared" si="95"/>
        <v>-381.4101559999981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0.65921299076767903</v>
      </c>
      <c r="V458">
        <f t="shared" si="99"/>
        <v>2</v>
      </c>
      <c r="W458">
        <f t="shared" si="90"/>
        <v>-381.4101559999981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483</v>
      </c>
      <c r="B459">
        <v>54882.449219000002</v>
      </c>
      <c r="C459">
        <v>54732</v>
      </c>
      <c r="D459">
        <v>54852</v>
      </c>
      <c r="E459">
        <v>55029</v>
      </c>
      <c r="F459">
        <v>54493</v>
      </c>
      <c r="G459">
        <v>54975</v>
      </c>
      <c r="H459">
        <v>54709</v>
      </c>
      <c r="I459">
        <v>54444</v>
      </c>
      <c r="J459">
        <v>54732</v>
      </c>
      <c r="L459" s="1" t="str">
        <f t="shared" si="94"/>
        <v>20SEP2024:02:00:00</v>
      </c>
      <c r="M459">
        <v>3</v>
      </c>
      <c r="N459">
        <f t="shared" si="88"/>
        <v>-150.4492190000019</v>
      </c>
      <c r="O459">
        <f t="shared" si="95"/>
        <v>-150.4492190000019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0.27412992885878207</v>
      </c>
      <c r="V459">
        <f t="shared" si="99"/>
        <v>3</v>
      </c>
      <c r="W459">
        <f t="shared" si="90"/>
        <v>-150.4492190000019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484</v>
      </c>
      <c r="B460">
        <v>52985.902344000002</v>
      </c>
      <c r="C460">
        <v>52776</v>
      </c>
      <c r="D460">
        <v>52911</v>
      </c>
      <c r="E460">
        <v>53080</v>
      </c>
      <c r="F460">
        <v>52465</v>
      </c>
      <c r="G460">
        <v>53146</v>
      </c>
      <c r="H460">
        <v>52690</v>
      </c>
      <c r="I460">
        <v>52522</v>
      </c>
      <c r="J460">
        <v>52776</v>
      </c>
      <c r="L460" s="1" t="str">
        <f t="shared" si="94"/>
        <v>20SEP2024:03:00:00</v>
      </c>
      <c r="M460">
        <v>4</v>
      </c>
      <c r="N460">
        <f t="shared" si="88"/>
        <v>-209.9023440000019</v>
      </c>
      <c r="O460">
        <f t="shared" si="95"/>
        <v>-209.9023440000019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0.39614753116263712</v>
      </c>
      <c r="V460">
        <f t="shared" si="99"/>
        <v>4</v>
      </c>
      <c r="W460">
        <f t="shared" si="90"/>
        <v>-209.9023440000019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485</v>
      </c>
      <c r="B461">
        <v>51666.035155999998</v>
      </c>
      <c r="C461">
        <v>51440</v>
      </c>
      <c r="D461">
        <v>51546</v>
      </c>
      <c r="E461">
        <v>51781</v>
      </c>
      <c r="F461">
        <v>51148</v>
      </c>
      <c r="G461">
        <v>51728</v>
      </c>
      <c r="H461">
        <v>51311</v>
      </c>
      <c r="I461">
        <v>51193</v>
      </c>
      <c r="J461">
        <v>51440</v>
      </c>
      <c r="L461" s="1" t="str">
        <f t="shared" si="94"/>
        <v>20SEP2024:04:00:00</v>
      </c>
      <c r="M461">
        <v>5</v>
      </c>
      <c r="N461">
        <f t="shared" si="88"/>
        <v>-226.0351559999981</v>
      </c>
      <c r="O461">
        <f t="shared" si="95"/>
        <v>-226.0351559999981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0.43749274609036559</v>
      </c>
      <c r="V461">
        <f t="shared" si="99"/>
        <v>5</v>
      </c>
      <c r="W461">
        <f t="shared" si="90"/>
        <v>-226.0351559999981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486</v>
      </c>
      <c r="B462">
        <v>51206.019530999998</v>
      </c>
      <c r="C462">
        <v>50915</v>
      </c>
      <c r="D462">
        <v>51067</v>
      </c>
      <c r="E462">
        <v>51172</v>
      </c>
      <c r="F462">
        <v>50600</v>
      </c>
      <c r="G462">
        <v>51189</v>
      </c>
      <c r="H462">
        <v>50829</v>
      </c>
      <c r="I462">
        <v>50743</v>
      </c>
      <c r="J462">
        <v>50915</v>
      </c>
      <c r="L462" s="1" t="str">
        <f t="shared" si="94"/>
        <v>20SEP2024:05:00:00</v>
      </c>
      <c r="M462">
        <v>6</v>
      </c>
      <c r="N462">
        <f t="shared" si="88"/>
        <v>-291.0195309999981</v>
      </c>
      <c r="O462">
        <f t="shared" si="95"/>
        <v>-291.0195309999981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0.56833070343187986</v>
      </c>
      <c r="V462">
        <f t="shared" si="99"/>
        <v>6</v>
      </c>
      <c r="W462">
        <f t="shared" si="90"/>
        <v>-291.0195309999981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487</v>
      </c>
      <c r="B463">
        <v>52112.535155999998</v>
      </c>
      <c r="C463">
        <v>51744</v>
      </c>
      <c r="D463">
        <v>52120</v>
      </c>
      <c r="E463">
        <v>52170</v>
      </c>
      <c r="F463">
        <v>51457</v>
      </c>
      <c r="G463">
        <v>51877</v>
      </c>
      <c r="H463">
        <v>51615</v>
      </c>
      <c r="I463">
        <v>51566</v>
      </c>
      <c r="J463">
        <v>51744</v>
      </c>
      <c r="L463" s="1" t="str">
        <f t="shared" si="94"/>
        <v>20SEP2024:06:00:00</v>
      </c>
      <c r="M463">
        <v>7</v>
      </c>
      <c r="N463">
        <f t="shared" si="88"/>
        <v>-368.5351559999981</v>
      </c>
      <c r="O463">
        <f t="shared" si="95"/>
        <v>-368.5351559999981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0.70719099521215034</v>
      </c>
      <c r="V463">
        <f t="shared" si="99"/>
        <v>7</v>
      </c>
      <c r="W463">
        <f t="shared" si="90"/>
        <v>-368.5351559999981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488</v>
      </c>
      <c r="B464">
        <v>53788.296875</v>
      </c>
      <c r="C464">
        <v>53551</v>
      </c>
      <c r="D464">
        <v>54168</v>
      </c>
      <c r="E464">
        <v>54304</v>
      </c>
      <c r="F464">
        <v>53285</v>
      </c>
      <c r="G464">
        <v>53482</v>
      </c>
      <c r="H464">
        <v>53329</v>
      </c>
      <c r="I464">
        <v>53314</v>
      </c>
      <c r="J464">
        <v>53551</v>
      </c>
      <c r="L464" s="1" t="str">
        <f t="shared" si="94"/>
        <v>20SEP2024:07:00:00</v>
      </c>
      <c r="M464">
        <v>8</v>
      </c>
      <c r="N464">
        <f t="shared" si="88"/>
        <v>-237.296875</v>
      </c>
      <c r="O464">
        <f t="shared" si="95"/>
        <v>-237.296875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0.4411682257786676</v>
      </c>
      <c r="V464">
        <f t="shared" si="99"/>
        <v>8</v>
      </c>
      <c r="W464">
        <f t="shared" si="90"/>
        <v>-237.296875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489</v>
      </c>
      <c r="B465">
        <v>54182.972655999998</v>
      </c>
      <c r="C465">
        <v>54193</v>
      </c>
      <c r="D465">
        <v>54735</v>
      </c>
      <c r="E465">
        <v>54811</v>
      </c>
      <c r="F465">
        <v>53908</v>
      </c>
      <c r="G465">
        <v>54163</v>
      </c>
      <c r="H465">
        <v>54028</v>
      </c>
      <c r="I465">
        <v>54023</v>
      </c>
      <c r="J465">
        <v>54193</v>
      </c>
      <c r="L465" s="1" t="str">
        <f t="shared" si="94"/>
        <v>20SEP2024:08:00:00</v>
      </c>
      <c r="M465">
        <v>9</v>
      </c>
      <c r="N465">
        <f t="shared" si="88"/>
        <v>10.027344000001904</v>
      </c>
      <c r="O465" t="str">
        <f t="shared" si="95"/>
        <v/>
      </c>
      <c r="P465">
        <f t="shared" si="96"/>
        <v>10.027344000001904</v>
      </c>
      <c r="Q465" t="str">
        <f t="shared" si="97"/>
        <v/>
      </c>
      <c r="R465">
        <f t="shared" si="98"/>
        <v>1</v>
      </c>
      <c r="S465">
        <f t="shared" si="89"/>
        <v>1.8506448628546255E-2</v>
      </c>
      <c r="V465">
        <f t="shared" si="99"/>
        <v>9</v>
      </c>
      <c r="W465" t="str">
        <f t="shared" si="90"/>
        <v/>
      </c>
      <c r="X465">
        <f t="shared" si="91"/>
        <v>10.027344000001904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490</v>
      </c>
      <c r="B466">
        <v>56214.410155999998</v>
      </c>
      <c r="C466">
        <v>56118</v>
      </c>
      <c r="D466">
        <v>56613</v>
      </c>
      <c r="E466">
        <v>56637</v>
      </c>
      <c r="F466">
        <v>56077</v>
      </c>
      <c r="G466">
        <v>56376</v>
      </c>
      <c r="H466">
        <v>55918</v>
      </c>
      <c r="I466">
        <v>55816</v>
      </c>
      <c r="J466">
        <v>56118</v>
      </c>
      <c r="L466" s="1" t="str">
        <f t="shared" si="94"/>
        <v>20SEP2024:09:00:00</v>
      </c>
      <c r="M466">
        <v>10</v>
      </c>
      <c r="N466">
        <f t="shared" si="88"/>
        <v>-96.410155999998096</v>
      </c>
      <c r="O466">
        <f t="shared" si="95"/>
        <v>-96.410155999998096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0.1715043451180068</v>
      </c>
      <c r="V466">
        <f t="shared" si="99"/>
        <v>10</v>
      </c>
      <c r="W466">
        <f t="shared" si="90"/>
        <v>-96.410155999998096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491</v>
      </c>
      <c r="B467">
        <v>60400.917969000002</v>
      </c>
      <c r="C467">
        <v>59915</v>
      </c>
      <c r="D467">
        <v>60571</v>
      </c>
      <c r="E467">
        <v>60703</v>
      </c>
      <c r="F467">
        <v>60076</v>
      </c>
      <c r="G467">
        <v>60426</v>
      </c>
      <c r="H467">
        <v>59412</v>
      </c>
      <c r="I467">
        <v>59352</v>
      </c>
      <c r="J467">
        <v>59915</v>
      </c>
      <c r="L467" s="1" t="str">
        <f t="shared" si="94"/>
        <v>20SEP2024:10:00:00</v>
      </c>
      <c r="M467">
        <v>11</v>
      </c>
      <c r="N467">
        <f t="shared" si="88"/>
        <v>-485.9179690000019</v>
      </c>
      <c r="O467">
        <f t="shared" si="95"/>
        <v>-485.9179690000019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0.80448772194057239</v>
      </c>
      <c r="V467">
        <f t="shared" si="99"/>
        <v>11</v>
      </c>
      <c r="W467">
        <f t="shared" si="90"/>
        <v>-485.9179690000019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492</v>
      </c>
      <c r="B468">
        <v>64831.503905999998</v>
      </c>
      <c r="C468">
        <v>63870</v>
      </c>
      <c r="D468">
        <v>63969</v>
      </c>
      <c r="E468">
        <v>64267</v>
      </c>
      <c r="F468">
        <v>63966</v>
      </c>
      <c r="G468">
        <v>64848</v>
      </c>
      <c r="H468">
        <v>63284</v>
      </c>
      <c r="I468">
        <v>63440</v>
      </c>
      <c r="J468">
        <v>63870</v>
      </c>
      <c r="L468" s="1" t="str">
        <f t="shared" si="94"/>
        <v>20SEP2024:11:00:00</v>
      </c>
      <c r="M468">
        <v>12</v>
      </c>
      <c r="N468">
        <f t="shared" si="88"/>
        <v>-961.5039059999981</v>
      </c>
      <c r="O468">
        <f t="shared" si="95"/>
        <v>-961.5039059999981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1.4830812923823185</v>
      </c>
      <c r="V468">
        <f t="shared" si="99"/>
        <v>12</v>
      </c>
      <c r="W468">
        <f t="shared" si="90"/>
        <v>-961.5039059999981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3">
      <c r="A469" t="s">
        <v>493</v>
      </c>
      <c r="B469">
        <v>68605.898438000004</v>
      </c>
      <c r="C469">
        <v>67817</v>
      </c>
      <c r="D469">
        <v>67471</v>
      </c>
      <c r="E469">
        <v>67973</v>
      </c>
      <c r="F469">
        <v>67909</v>
      </c>
      <c r="G469">
        <v>69182</v>
      </c>
      <c r="H469">
        <v>67144</v>
      </c>
      <c r="I469">
        <v>67367</v>
      </c>
      <c r="J469">
        <v>67817</v>
      </c>
      <c r="L469" s="1" t="str">
        <f t="shared" si="94"/>
        <v>20SEP2024:12:00:00</v>
      </c>
      <c r="M469">
        <v>13</v>
      </c>
      <c r="N469">
        <f t="shared" si="88"/>
        <v>-788.89843800000381</v>
      </c>
      <c r="O469">
        <f t="shared" si="95"/>
        <v>-788.89843800000381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1.14989885120875</v>
      </c>
      <c r="V469">
        <f t="shared" si="99"/>
        <v>13</v>
      </c>
      <c r="W469">
        <f t="shared" si="90"/>
        <v>-788.89843800000381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3">
      <c r="A470" t="s">
        <v>494</v>
      </c>
      <c r="B470">
        <v>72564.617188000004</v>
      </c>
      <c r="C470">
        <v>71753</v>
      </c>
      <c r="D470">
        <v>71461</v>
      </c>
      <c r="E470">
        <v>71906</v>
      </c>
      <c r="F470">
        <v>71711</v>
      </c>
      <c r="G470">
        <v>73225</v>
      </c>
      <c r="H470">
        <v>71042</v>
      </c>
      <c r="I470">
        <v>71322</v>
      </c>
      <c r="J470">
        <v>71753</v>
      </c>
      <c r="L470" s="1" t="str">
        <f t="shared" si="94"/>
        <v>20SEP2024:13:00:00</v>
      </c>
      <c r="M470">
        <v>14</v>
      </c>
      <c r="N470">
        <f t="shared" si="88"/>
        <v>-811.61718800000381</v>
      </c>
      <c r="O470">
        <f t="shared" si="95"/>
        <v>-811.61718800000381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1.1184751183862385</v>
      </c>
      <c r="V470">
        <f t="shared" si="99"/>
        <v>14</v>
      </c>
      <c r="W470">
        <f t="shared" si="90"/>
        <v>-811.61718800000381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3">
      <c r="A471" t="s">
        <v>495</v>
      </c>
      <c r="B471">
        <v>75886.882813000004</v>
      </c>
      <c r="C471">
        <v>75399</v>
      </c>
      <c r="D471">
        <v>75222</v>
      </c>
      <c r="E471">
        <v>76009</v>
      </c>
      <c r="F471">
        <v>75126</v>
      </c>
      <c r="G471">
        <v>76786</v>
      </c>
      <c r="H471">
        <v>74586</v>
      </c>
      <c r="I471">
        <v>74944</v>
      </c>
      <c r="J471">
        <v>75399</v>
      </c>
      <c r="L471" s="1" t="str">
        <f t="shared" si="94"/>
        <v>20SEP2024:14:00:00</v>
      </c>
      <c r="M471">
        <v>15</v>
      </c>
      <c r="N471">
        <f t="shared" si="88"/>
        <v>-487.88281300000381</v>
      </c>
      <c r="O471">
        <f t="shared" si="95"/>
        <v>-487.88281300000381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0.64290796368885206</v>
      </c>
      <c r="V471">
        <f t="shared" si="99"/>
        <v>15</v>
      </c>
      <c r="W471">
        <f t="shared" si="90"/>
        <v>-487.88281300000381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3">
      <c r="A472" t="s">
        <v>496</v>
      </c>
      <c r="B472">
        <v>77560.921875</v>
      </c>
      <c r="C472">
        <v>77674</v>
      </c>
      <c r="D472">
        <v>77141</v>
      </c>
      <c r="E472">
        <v>77918</v>
      </c>
      <c r="F472">
        <v>77270</v>
      </c>
      <c r="G472">
        <v>79169</v>
      </c>
      <c r="H472">
        <v>76990</v>
      </c>
      <c r="I472">
        <v>77433</v>
      </c>
      <c r="J472">
        <v>77674</v>
      </c>
      <c r="L472" s="1" t="str">
        <f t="shared" si="94"/>
        <v>20SEP2024:15:00:00</v>
      </c>
      <c r="M472">
        <v>16</v>
      </c>
      <c r="N472">
        <f t="shared" si="88"/>
        <v>113.078125</v>
      </c>
      <c r="O472" t="str">
        <f t="shared" si="95"/>
        <v/>
      </c>
      <c r="P472">
        <f t="shared" si="96"/>
        <v>113.078125</v>
      </c>
      <c r="Q472" t="str">
        <f t="shared" si="97"/>
        <v/>
      </c>
      <c r="R472">
        <f t="shared" si="98"/>
        <v>1</v>
      </c>
      <c r="S472">
        <f t="shared" si="89"/>
        <v>0.14579265210674111</v>
      </c>
      <c r="V472">
        <f t="shared" si="99"/>
        <v>16</v>
      </c>
      <c r="W472" t="str">
        <f t="shared" si="90"/>
        <v/>
      </c>
      <c r="X472">
        <f t="shared" si="91"/>
        <v>113.078125</v>
      </c>
      <c r="Y472" t="str">
        <f t="shared" si="92"/>
        <v/>
      </c>
      <c r="Z472">
        <f t="shared" si="93"/>
        <v>1</v>
      </c>
    </row>
    <row r="473" spans="1:26" x14ac:dyDescent="0.3">
      <c r="A473" t="s">
        <v>497</v>
      </c>
      <c r="B473">
        <v>77818.945313000004</v>
      </c>
      <c r="C473">
        <v>78784</v>
      </c>
      <c r="D473">
        <v>78119</v>
      </c>
      <c r="E473">
        <v>78967</v>
      </c>
      <c r="F473">
        <v>78282</v>
      </c>
      <c r="G473">
        <v>80303</v>
      </c>
      <c r="H473">
        <v>78178</v>
      </c>
      <c r="I473">
        <v>78582</v>
      </c>
      <c r="J473">
        <v>78784</v>
      </c>
      <c r="L473" s="1" t="str">
        <f t="shared" si="94"/>
        <v>20SEP2024:16:00:00</v>
      </c>
      <c r="M473">
        <v>17</v>
      </c>
      <c r="N473">
        <f t="shared" si="88"/>
        <v>965.05468699999619</v>
      </c>
      <c r="O473" t="str">
        <f t="shared" si="95"/>
        <v/>
      </c>
      <c r="P473">
        <f t="shared" si="96"/>
        <v>965.05468699999619</v>
      </c>
      <c r="Q473" t="str">
        <f t="shared" si="97"/>
        <v/>
      </c>
      <c r="R473">
        <f t="shared" si="98"/>
        <v>1</v>
      </c>
      <c r="S473">
        <f t="shared" si="89"/>
        <v>1.2401282015817547</v>
      </c>
      <c r="V473">
        <f t="shared" si="99"/>
        <v>17</v>
      </c>
      <c r="W473" t="str">
        <f t="shared" si="90"/>
        <v/>
      </c>
      <c r="X473">
        <f t="shared" si="91"/>
        <v>965.05468699999619</v>
      </c>
      <c r="Y473" t="str">
        <f t="shared" si="92"/>
        <v/>
      </c>
      <c r="Z473">
        <f t="shared" si="93"/>
        <v>1</v>
      </c>
    </row>
    <row r="474" spans="1:26" x14ac:dyDescent="0.3">
      <c r="A474" t="s">
        <v>498</v>
      </c>
      <c r="B474">
        <v>77666.015625</v>
      </c>
      <c r="C474">
        <v>79181</v>
      </c>
      <c r="D474">
        <v>78722</v>
      </c>
      <c r="E474">
        <v>79153</v>
      </c>
      <c r="F474">
        <v>78706</v>
      </c>
      <c r="G474">
        <v>80566</v>
      </c>
      <c r="H474">
        <v>78713</v>
      </c>
      <c r="I474">
        <v>79059</v>
      </c>
      <c r="J474">
        <v>79181</v>
      </c>
      <c r="L474" s="1" t="str">
        <f t="shared" si="94"/>
        <v>20SEP2024:17:00:00</v>
      </c>
      <c r="M474">
        <v>18</v>
      </c>
      <c r="N474">
        <f t="shared" si="88"/>
        <v>1514.984375</v>
      </c>
      <c r="O474" t="str">
        <f t="shared" si="95"/>
        <v/>
      </c>
      <c r="P474">
        <f t="shared" si="96"/>
        <v>1514.984375</v>
      </c>
      <c r="Q474" t="str">
        <f t="shared" si="97"/>
        <v/>
      </c>
      <c r="R474">
        <f t="shared" si="98"/>
        <v>1</v>
      </c>
      <c r="S474">
        <f t="shared" si="89"/>
        <v>1.9506400100590973</v>
      </c>
      <c r="V474">
        <f t="shared" si="99"/>
        <v>18</v>
      </c>
      <c r="W474" t="str">
        <f t="shared" si="90"/>
        <v/>
      </c>
      <c r="X474">
        <f t="shared" si="91"/>
        <v>1514.984375</v>
      </c>
      <c r="Y474" t="str">
        <f t="shared" si="92"/>
        <v/>
      </c>
      <c r="Z474">
        <f t="shared" si="93"/>
        <v>1</v>
      </c>
    </row>
    <row r="475" spans="1:26" x14ac:dyDescent="0.3">
      <c r="A475" t="s">
        <v>499</v>
      </c>
      <c r="B475">
        <v>77079.828125</v>
      </c>
      <c r="C475">
        <v>78469</v>
      </c>
      <c r="D475">
        <v>78162</v>
      </c>
      <c r="E475">
        <v>78401</v>
      </c>
      <c r="F475">
        <v>78167</v>
      </c>
      <c r="G475">
        <v>79481</v>
      </c>
      <c r="H475">
        <v>78067</v>
      </c>
      <c r="I475">
        <v>78504</v>
      </c>
      <c r="J475">
        <v>78469</v>
      </c>
      <c r="L475" s="1" t="str">
        <f t="shared" si="94"/>
        <v>20SEP2024:18:00:00</v>
      </c>
      <c r="M475">
        <v>19</v>
      </c>
      <c r="N475">
        <f t="shared" si="88"/>
        <v>1389.171875</v>
      </c>
      <c r="O475" t="str">
        <f t="shared" si="95"/>
        <v/>
      </c>
      <c r="P475">
        <f t="shared" si="96"/>
        <v>1389.171875</v>
      </c>
      <c r="Q475" t="str">
        <f t="shared" si="97"/>
        <v/>
      </c>
      <c r="R475">
        <f t="shared" si="98"/>
        <v>1</v>
      </c>
      <c r="S475">
        <f t="shared" si="89"/>
        <v>1.8022508726241404</v>
      </c>
      <c r="V475">
        <f t="shared" si="99"/>
        <v>19</v>
      </c>
      <c r="W475" t="str">
        <f t="shared" si="90"/>
        <v/>
      </c>
      <c r="X475">
        <f t="shared" si="91"/>
        <v>1389.171875</v>
      </c>
      <c r="Y475" t="str">
        <f t="shared" si="92"/>
        <v/>
      </c>
      <c r="Z475">
        <f t="shared" si="93"/>
        <v>1</v>
      </c>
    </row>
    <row r="476" spans="1:26" x14ac:dyDescent="0.3">
      <c r="A476" t="s">
        <v>500</v>
      </c>
      <c r="B476">
        <v>75465.359375</v>
      </c>
      <c r="C476">
        <v>76261</v>
      </c>
      <c r="D476">
        <v>76585</v>
      </c>
      <c r="E476">
        <v>76832</v>
      </c>
      <c r="F476">
        <v>76266</v>
      </c>
      <c r="G476">
        <v>76638</v>
      </c>
      <c r="H476">
        <v>75718</v>
      </c>
      <c r="I476">
        <v>75992</v>
      </c>
      <c r="J476">
        <v>76261</v>
      </c>
      <c r="L476" s="1" t="str">
        <f t="shared" si="94"/>
        <v>20SEP2024:19:00:00</v>
      </c>
      <c r="M476">
        <v>20</v>
      </c>
      <c r="N476">
        <f t="shared" si="88"/>
        <v>795.640625</v>
      </c>
      <c r="O476" t="str">
        <f t="shared" si="95"/>
        <v/>
      </c>
      <c r="P476">
        <f t="shared" si="96"/>
        <v>795.640625</v>
      </c>
      <c r="Q476" t="str">
        <f t="shared" si="97"/>
        <v/>
      </c>
      <c r="R476">
        <f t="shared" si="98"/>
        <v>1</v>
      </c>
      <c r="S476">
        <f t="shared" si="89"/>
        <v>1.0543123780095296</v>
      </c>
      <c r="V476">
        <f t="shared" si="99"/>
        <v>20</v>
      </c>
      <c r="W476" t="str">
        <f t="shared" si="90"/>
        <v/>
      </c>
      <c r="X476">
        <f t="shared" si="91"/>
        <v>795.640625</v>
      </c>
      <c r="Y476" t="str">
        <f t="shared" si="92"/>
        <v/>
      </c>
      <c r="Z476">
        <f t="shared" si="93"/>
        <v>1</v>
      </c>
    </row>
    <row r="477" spans="1:26" x14ac:dyDescent="0.3">
      <c r="A477" t="s">
        <v>501</v>
      </c>
      <c r="B477">
        <v>71971.390625</v>
      </c>
      <c r="C477">
        <v>73287</v>
      </c>
      <c r="D477">
        <v>74086</v>
      </c>
      <c r="E477">
        <v>74614</v>
      </c>
      <c r="F477">
        <v>73469</v>
      </c>
      <c r="G477">
        <v>73125</v>
      </c>
      <c r="H477">
        <v>72629</v>
      </c>
      <c r="I477">
        <v>72849</v>
      </c>
      <c r="J477">
        <v>73287</v>
      </c>
      <c r="L477" s="1" t="str">
        <f t="shared" si="94"/>
        <v>20SEP2024:20:00:00</v>
      </c>
      <c r="M477">
        <v>21</v>
      </c>
      <c r="N477">
        <f t="shared" si="88"/>
        <v>1315.609375</v>
      </c>
      <c r="O477" t="str">
        <f t="shared" si="95"/>
        <v/>
      </c>
      <c r="P477">
        <f t="shared" si="96"/>
        <v>1315.609375</v>
      </c>
      <c r="Q477" t="str">
        <f t="shared" si="97"/>
        <v/>
      </c>
      <c r="R477">
        <f t="shared" si="98"/>
        <v>1</v>
      </c>
      <c r="S477">
        <f t="shared" si="89"/>
        <v>1.8279615880355236</v>
      </c>
      <c r="V477">
        <f t="shared" si="99"/>
        <v>21</v>
      </c>
      <c r="W477" t="str">
        <f t="shared" si="90"/>
        <v/>
      </c>
      <c r="X477">
        <f t="shared" si="91"/>
        <v>1315.609375</v>
      </c>
      <c r="Y477" t="str">
        <f t="shared" si="92"/>
        <v/>
      </c>
      <c r="Z477">
        <f t="shared" si="93"/>
        <v>1</v>
      </c>
    </row>
    <row r="478" spans="1:26" x14ac:dyDescent="0.3">
      <c r="A478" t="s">
        <v>502</v>
      </c>
      <c r="B478">
        <v>69968.234375</v>
      </c>
      <c r="C478">
        <v>70809</v>
      </c>
      <c r="D478">
        <v>72740</v>
      </c>
      <c r="E478">
        <v>72719</v>
      </c>
      <c r="F478">
        <v>71070</v>
      </c>
      <c r="G478">
        <v>70356</v>
      </c>
      <c r="H478">
        <v>70041</v>
      </c>
      <c r="I478">
        <v>70235</v>
      </c>
      <c r="J478">
        <v>70809</v>
      </c>
      <c r="L478" s="1" t="str">
        <f t="shared" si="94"/>
        <v>20SEP2024:21:00:00</v>
      </c>
      <c r="M478">
        <v>22</v>
      </c>
      <c r="N478">
        <f t="shared" si="88"/>
        <v>840.765625</v>
      </c>
      <c r="O478" t="str">
        <f t="shared" si="95"/>
        <v/>
      </c>
      <c r="P478">
        <f t="shared" si="96"/>
        <v>840.765625</v>
      </c>
      <c r="Q478" t="str">
        <f t="shared" si="97"/>
        <v/>
      </c>
      <c r="R478">
        <f t="shared" si="98"/>
        <v>1</v>
      </c>
      <c r="S478">
        <f t="shared" si="89"/>
        <v>1.2016390473623411</v>
      </c>
      <c r="V478">
        <f t="shared" si="99"/>
        <v>22</v>
      </c>
      <c r="W478" t="str">
        <f t="shared" si="90"/>
        <v/>
      </c>
      <c r="X478">
        <f t="shared" si="91"/>
        <v>840.765625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503</v>
      </c>
      <c r="B479">
        <v>67969.132813000004</v>
      </c>
      <c r="C479">
        <v>67715</v>
      </c>
      <c r="D479">
        <v>69415</v>
      </c>
      <c r="E479">
        <v>69401</v>
      </c>
      <c r="F479">
        <v>68021</v>
      </c>
      <c r="G479">
        <v>67192</v>
      </c>
      <c r="H479">
        <v>67002</v>
      </c>
      <c r="I479">
        <v>67135</v>
      </c>
      <c r="J479">
        <v>67715</v>
      </c>
      <c r="L479" s="1" t="str">
        <f t="shared" si="94"/>
        <v>20SEP2024:22:00:00</v>
      </c>
      <c r="M479">
        <v>23</v>
      </c>
      <c r="N479">
        <f t="shared" si="88"/>
        <v>-254.13281300000381</v>
      </c>
      <c r="O479">
        <f t="shared" si="95"/>
        <v>-254.13281300000381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0.3738944466147397</v>
      </c>
      <c r="V479">
        <f t="shared" si="99"/>
        <v>23</v>
      </c>
      <c r="W479">
        <f t="shared" si="90"/>
        <v>-254.13281300000381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3">
      <c r="A480" t="s">
        <v>504</v>
      </c>
      <c r="B480">
        <v>64296.058594000002</v>
      </c>
      <c r="C480">
        <v>64134</v>
      </c>
      <c r="D480">
        <v>65515</v>
      </c>
      <c r="E480">
        <v>65409</v>
      </c>
      <c r="F480">
        <v>64450</v>
      </c>
      <c r="G480">
        <v>63831</v>
      </c>
      <c r="H480">
        <v>63520</v>
      </c>
      <c r="I480">
        <v>63624</v>
      </c>
      <c r="J480">
        <v>64134</v>
      </c>
      <c r="L480" s="1" t="str">
        <f t="shared" si="94"/>
        <v>20SEP2024:23:00:00</v>
      </c>
      <c r="M480">
        <v>24</v>
      </c>
      <c r="N480">
        <f t="shared" si="88"/>
        <v>-162.0585940000019</v>
      </c>
      <c r="O480">
        <f t="shared" si="95"/>
        <v>-162.0585940000019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0.25205058839349281</v>
      </c>
      <c r="V480">
        <f t="shared" si="99"/>
        <v>24</v>
      </c>
      <c r="W480">
        <f t="shared" si="90"/>
        <v>-162.0585940000019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505</v>
      </c>
      <c r="B481">
        <v>60738.117187999997</v>
      </c>
      <c r="C481">
        <v>60428</v>
      </c>
      <c r="D481">
        <v>61657</v>
      </c>
      <c r="E481">
        <v>61388</v>
      </c>
      <c r="F481">
        <v>60775</v>
      </c>
      <c r="G481">
        <v>60334</v>
      </c>
      <c r="H481">
        <v>59840</v>
      </c>
      <c r="I481">
        <v>59985</v>
      </c>
      <c r="J481">
        <v>60428</v>
      </c>
      <c r="L481" s="1" t="str">
        <f t="shared" si="94"/>
        <v>21SEP2024:00:00:00</v>
      </c>
      <c r="M481">
        <v>1</v>
      </c>
      <c r="N481">
        <f t="shared" si="88"/>
        <v>-310.11718799999653</v>
      </c>
      <c r="O481">
        <f t="shared" si="95"/>
        <v>-310.11718799999653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0.51058083845454838</v>
      </c>
      <c r="V481">
        <f t="shared" si="99"/>
        <v>1</v>
      </c>
      <c r="W481">
        <f t="shared" si="90"/>
        <v>-310.11718799999653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506</v>
      </c>
      <c r="B482">
        <v>57365.867187999997</v>
      </c>
      <c r="C482">
        <v>57603</v>
      </c>
      <c r="D482">
        <v>57937</v>
      </c>
      <c r="E482">
        <v>57864</v>
      </c>
      <c r="F482">
        <v>57804</v>
      </c>
      <c r="G482">
        <v>57828</v>
      </c>
      <c r="H482">
        <v>57484</v>
      </c>
      <c r="I482">
        <v>57034</v>
      </c>
      <c r="J482">
        <v>57603</v>
      </c>
      <c r="L482" s="1" t="str">
        <f t="shared" si="94"/>
        <v>21SEP2024:01:00:00</v>
      </c>
      <c r="M482">
        <v>2</v>
      </c>
      <c r="N482">
        <f t="shared" ref="N482:N545" si="100">C482-B482</f>
        <v>237.13281200000347</v>
      </c>
      <c r="O482" t="str">
        <f t="shared" si="95"/>
        <v/>
      </c>
      <c r="P482">
        <f t="shared" si="96"/>
        <v>237.13281200000347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0.41336917512790217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237.13281200000347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507</v>
      </c>
      <c r="B483">
        <v>54700.480469000002</v>
      </c>
      <c r="C483">
        <v>54746</v>
      </c>
      <c r="D483">
        <v>54962</v>
      </c>
      <c r="E483">
        <v>54953</v>
      </c>
      <c r="F483">
        <v>54954</v>
      </c>
      <c r="G483">
        <v>55076</v>
      </c>
      <c r="H483">
        <v>54532</v>
      </c>
      <c r="I483">
        <v>54213</v>
      </c>
      <c r="J483">
        <v>54746</v>
      </c>
      <c r="L483" s="1" t="str">
        <f t="shared" si="94"/>
        <v>21SEP2024:02:00:00</v>
      </c>
      <c r="M483">
        <v>3</v>
      </c>
      <c r="N483">
        <f t="shared" si="100"/>
        <v>45.519530999998096</v>
      </c>
      <c r="O483" t="str">
        <f t="shared" si="95"/>
        <v/>
      </c>
      <c r="P483">
        <f t="shared" si="96"/>
        <v>45.519530999998096</v>
      </c>
      <c r="Q483" t="str">
        <f t="shared" si="97"/>
        <v/>
      </c>
      <c r="R483">
        <f t="shared" si="98"/>
        <v>1</v>
      </c>
      <c r="S483">
        <f t="shared" si="101"/>
        <v>8.3215961925224846E-2</v>
      </c>
      <c r="V483">
        <f t="shared" si="99"/>
        <v>3</v>
      </c>
      <c r="W483" t="str">
        <f t="shared" si="102"/>
        <v/>
      </c>
      <c r="X483">
        <f t="shared" si="103"/>
        <v>45.519530999998096</v>
      </c>
      <c r="Y483" t="str">
        <f t="shared" si="104"/>
        <v/>
      </c>
      <c r="Z483">
        <f t="shared" si="105"/>
        <v>1</v>
      </c>
    </row>
    <row r="484" spans="1:26" x14ac:dyDescent="0.3">
      <c r="A484" t="s">
        <v>508</v>
      </c>
      <c r="B484">
        <v>52442.910155999998</v>
      </c>
      <c r="C484">
        <v>52616</v>
      </c>
      <c r="D484">
        <v>52888</v>
      </c>
      <c r="E484">
        <v>52921</v>
      </c>
      <c r="F484">
        <v>52567</v>
      </c>
      <c r="G484">
        <v>53063</v>
      </c>
      <c r="H484">
        <v>52388</v>
      </c>
      <c r="I484">
        <v>52141</v>
      </c>
      <c r="J484">
        <v>52616</v>
      </c>
      <c r="L484" s="1" t="str">
        <f t="shared" si="94"/>
        <v>21SEP2024:03:00:00</v>
      </c>
      <c r="M484">
        <v>4</v>
      </c>
      <c r="N484">
        <f t="shared" si="100"/>
        <v>173.0898440000019</v>
      </c>
      <c r="O484" t="str">
        <f t="shared" si="95"/>
        <v/>
      </c>
      <c r="P484">
        <f t="shared" si="96"/>
        <v>173.0898440000019</v>
      </c>
      <c r="Q484" t="str">
        <f t="shared" si="97"/>
        <v/>
      </c>
      <c r="R484">
        <f t="shared" si="98"/>
        <v>1</v>
      </c>
      <c r="S484">
        <f t="shared" si="101"/>
        <v>0.33005384995820769</v>
      </c>
      <c r="V484">
        <f t="shared" si="99"/>
        <v>4</v>
      </c>
      <c r="W484" t="str">
        <f t="shared" si="102"/>
        <v/>
      </c>
      <c r="X484">
        <f t="shared" si="103"/>
        <v>173.0898440000019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509</v>
      </c>
      <c r="B485">
        <v>51088.09375</v>
      </c>
      <c r="C485">
        <v>51074</v>
      </c>
      <c r="D485">
        <v>51397</v>
      </c>
      <c r="E485">
        <v>51565</v>
      </c>
      <c r="F485">
        <v>51014</v>
      </c>
      <c r="G485">
        <v>51426</v>
      </c>
      <c r="H485">
        <v>50787</v>
      </c>
      <c r="I485">
        <v>50578</v>
      </c>
      <c r="J485">
        <v>51074</v>
      </c>
      <c r="L485" s="1" t="str">
        <f t="shared" si="94"/>
        <v>21SEP2024:04:00:00</v>
      </c>
      <c r="M485">
        <v>5</v>
      </c>
      <c r="N485">
        <f t="shared" si="100"/>
        <v>-14.09375</v>
      </c>
      <c r="O485">
        <f t="shared" si="95"/>
        <v>-14.09375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2.7587151849837808E-2</v>
      </c>
      <c r="V485">
        <f t="shared" si="99"/>
        <v>5</v>
      </c>
      <c r="W485">
        <f t="shared" si="102"/>
        <v>-14.09375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510</v>
      </c>
      <c r="B486">
        <v>50025.21875</v>
      </c>
      <c r="C486">
        <v>50048</v>
      </c>
      <c r="D486">
        <v>50269</v>
      </c>
      <c r="E486">
        <v>50487</v>
      </c>
      <c r="F486">
        <v>50022</v>
      </c>
      <c r="G486">
        <v>50333</v>
      </c>
      <c r="H486">
        <v>49794</v>
      </c>
      <c r="I486">
        <v>49607</v>
      </c>
      <c r="J486">
        <v>50048</v>
      </c>
      <c r="L486" s="1" t="str">
        <f t="shared" si="94"/>
        <v>21SEP2024:05:00:00</v>
      </c>
      <c r="M486">
        <v>6</v>
      </c>
      <c r="N486">
        <f t="shared" si="100"/>
        <v>22.78125</v>
      </c>
      <c r="O486" t="str">
        <f t="shared" si="95"/>
        <v/>
      </c>
      <c r="P486">
        <f t="shared" si="96"/>
        <v>22.78125</v>
      </c>
      <c r="Q486" t="str">
        <f t="shared" si="97"/>
        <v/>
      </c>
      <c r="R486">
        <f t="shared" si="98"/>
        <v>1</v>
      </c>
      <c r="S486">
        <f t="shared" si="101"/>
        <v>4.5539530999052349E-2</v>
      </c>
      <c r="V486">
        <f t="shared" si="99"/>
        <v>6</v>
      </c>
      <c r="W486" t="str">
        <f t="shared" si="102"/>
        <v/>
      </c>
      <c r="X486">
        <f t="shared" si="103"/>
        <v>22.78125</v>
      </c>
      <c r="Y486" t="str">
        <f t="shared" si="104"/>
        <v/>
      </c>
      <c r="Z486">
        <f t="shared" si="105"/>
        <v>1</v>
      </c>
    </row>
    <row r="487" spans="1:26" x14ac:dyDescent="0.3">
      <c r="A487" t="s">
        <v>511</v>
      </c>
      <c r="B487">
        <v>49656.335937999997</v>
      </c>
      <c r="C487">
        <v>49801</v>
      </c>
      <c r="D487">
        <v>50056</v>
      </c>
      <c r="E487">
        <v>50234</v>
      </c>
      <c r="F487">
        <v>49714</v>
      </c>
      <c r="G487">
        <v>49978</v>
      </c>
      <c r="H487">
        <v>49632</v>
      </c>
      <c r="I487">
        <v>49446</v>
      </c>
      <c r="J487">
        <v>49801</v>
      </c>
      <c r="L487" s="1" t="str">
        <f t="shared" si="94"/>
        <v>21SEP2024:06:00:00</v>
      </c>
      <c r="M487">
        <v>7</v>
      </c>
      <c r="N487">
        <f t="shared" si="100"/>
        <v>144.66406200000347</v>
      </c>
      <c r="O487" t="str">
        <f t="shared" si="95"/>
        <v/>
      </c>
      <c r="P487">
        <f t="shared" si="96"/>
        <v>144.66406200000347</v>
      </c>
      <c r="Q487" t="str">
        <f t="shared" si="97"/>
        <v/>
      </c>
      <c r="R487">
        <f t="shared" si="98"/>
        <v>1</v>
      </c>
      <c r="S487">
        <f t="shared" si="101"/>
        <v>0.2913305206018994</v>
      </c>
      <c r="V487">
        <f t="shared" si="99"/>
        <v>7</v>
      </c>
      <c r="W487" t="str">
        <f t="shared" si="102"/>
        <v/>
      </c>
      <c r="X487">
        <f t="shared" si="103"/>
        <v>144.66406200000347</v>
      </c>
      <c r="Y487" t="str">
        <f t="shared" si="104"/>
        <v/>
      </c>
      <c r="Z487">
        <f t="shared" si="105"/>
        <v>1</v>
      </c>
    </row>
    <row r="488" spans="1:26" x14ac:dyDescent="0.3">
      <c r="A488" t="s">
        <v>512</v>
      </c>
      <c r="B488">
        <v>49896.070312999997</v>
      </c>
      <c r="C488">
        <v>50176</v>
      </c>
      <c r="D488">
        <v>50572</v>
      </c>
      <c r="E488">
        <v>50814</v>
      </c>
      <c r="F488">
        <v>50066</v>
      </c>
      <c r="G488">
        <v>50143</v>
      </c>
      <c r="H488">
        <v>50000</v>
      </c>
      <c r="I488">
        <v>49860</v>
      </c>
      <c r="J488">
        <v>50176</v>
      </c>
      <c r="L488" s="1" t="str">
        <f t="shared" si="94"/>
        <v>21SEP2024:07:00:00</v>
      </c>
      <c r="M488">
        <v>8</v>
      </c>
      <c r="N488">
        <f t="shared" si="100"/>
        <v>279.92968700000347</v>
      </c>
      <c r="O488" t="str">
        <f t="shared" si="95"/>
        <v/>
      </c>
      <c r="P488">
        <f t="shared" si="96"/>
        <v>279.92968700000347</v>
      </c>
      <c r="Q488" t="str">
        <f t="shared" si="97"/>
        <v/>
      </c>
      <c r="R488">
        <f t="shared" si="98"/>
        <v>1</v>
      </c>
      <c r="S488">
        <f t="shared" si="101"/>
        <v>0.56102551812997214</v>
      </c>
      <c r="V488">
        <f t="shared" si="99"/>
        <v>8</v>
      </c>
      <c r="W488" t="str">
        <f t="shared" si="102"/>
        <v/>
      </c>
      <c r="X488">
        <f t="shared" si="103"/>
        <v>279.92968700000347</v>
      </c>
      <c r="Y488" t="str">
        <f t="shared" si="104"/>
        <v/>
      </c>
      <c r="Z488">
        <f t="shared" si="105"/>
        <v>1</v>
      </c>
    </row>
    <row r="489" spans="1:26" x14ac:dyDescent="0.3">
      <c r="A489" t="s">
        <v>513</v>
      </c>
      <c r="B489">
        <v>50258.164062999997</v>
      </c>
      <c r="C489">
        <v>50419</v>
      </c>
      <c r="D489">
        <v>50844</v>
      </c>
      <c r="E489">
        <v>51099</v>
      </c>
      <c r="F489">
        <v>50296</v>
      </c>
      <c r="G489">
        <v>50388</v>
      </c>
      <c r="H489">
        <v>50215</v>
      </c>
      <c r="I489">
        <v>50098</v>
      </c>
      <c r="J489">
        <v>50419</v>
      </c>
      <c r="L489" s="1" t="str">
        <f t="shared" si="94"/>
        <v>21SEP2024:08:00:00</v>
      </c>
      <c r="M489">
        <v>9</v>
      </c>
      <c r="N489">
        <f t="shared" si="100"/>
        <v>160.83593700000347</v>
      </c>
      <c r="O489" t="str">
        <f t="shared" si="95"/>
        <v/>
      </c>
      <c r="P489">
        <f t="shared" si="96"/>
        <v>160.83593700000347</v>
      </c>
      <c r="Q489" t="str">
        <f t="shared" si="97"/>
        <v/>
      </c>
      <c r="R489">
        <f t="shared" si="98"/>
        <v>1</v>
      </c>
      <c r="S489">
        <f t="shared" si="101"/>
        <v>0.32001952319307009</v>
      </c>
      <c r="V489">
        <f t="shared" si="99"/>
        <v>9</v>
      </c>
      <c r="W489" t="str">
        <f t="shared" si="102"/>
        <v/>
      </c>
      <c r="X489">
        <f t="shared" si="103"/>
        <v>160.83593700000347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514</v>
      </c>
      <c r="B490">
        <v>52730.925780999998</v>
      </c>
      <c r="C490">
        <v>52768</v>
      </c>
      <c r="D490">
        <v>53444</v>
      </c>
      <c r="E490">
        <v>53505</v>
      </c>
      <c r="F490">
        <v>52668</v>
      </c>
      <c r="G490">
        <v>53033</v>
      </c>
      <c r="H490">
        <v>52440</v>
      </c>
      <c r="I490">
        <v>52196</v>
      </c>
      <c r="J490">
        <v>52768</v>
      </c>
      <c r="L490" s="1" t="str">
        <f t="shared" si="94"/>
        <v>21SEP2024:09:00:00</v>
      </c>
      <c r="M490">
        <v>10</v>
      </c>
      <c r="N490">
        <f t="shared" si="100"/>
        <v>37.074219000001904</v>
      </c>
      <c r="O490" t="str">
        <f t="shared" si="95"/>
        <v/>
      </c>
      <c r="P490">
        <f t="shared" si="96"/>
        <v>37.074219000001904</v>
      </c>
      <c r="Q490" t="str">
        <f t="shared" si="97"/>
        <v/>
      </c>
      <c r="R490">
        <f t="shared" si="98"/>
        <v>1</v>
      </c>
      <c r="S490">
        <f t="shared" si="101"/>
        <v>7.0308302861924118E-2</v>
      </c>
      <c r="V490">
        <f t="shared" si="99"/>
        <v>10</v>
      </c>
      <c r="W490" t="str">
        <f t="shared" si="102"/>
        <v/>
      </c>
      <c r="X490">
        <f t="shared" si="103"/>
        <v>37.074219000001904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515</v>
      </c>
      <c r="B491">
        <v>57706.96875</v>
      </c>
      <c r="C491">
        <v>56831</v>
      </c>
      <c r="D491">
        <v>57930</v>
      </c>
      <c r="E491">
        <v>58432</v>
      </c>
      <c r="F491">
        <v>56445</v>
      </c>
      <c r="G491">
        <v>57285</v>
      </c>
      <c r="H491">
        <v>56122</v>
      </c>
      <c r="I491">
        <v>55872</v>
      </c>
      <c r="J491">
        <v>56831</v>
      </c>
      <c r="L491" s="1" t="str">
        <f t="shared" si="94"/>
        <v>21SEP2024:10:00:00</v>
      </c>
      <c r="M491">
        <v>11</v>
      </c>
      <c r="N491">
        <f t="shared" si="100"/>
        <v>-875.96875</v>
      </c>
      <c r="O491">
        <f t="shared" si="95"/>
        <v>-875.96875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1.5179600817275642</v>
      </c>
      <c r="V491">
        <f t="shared" si="99"/>
        <v>11</v>
      </c>
      <c r="W491">
        <f t="shared" si="102"/>
        <v>-875.96875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3">
      <c r="A492" t="s">
        <v>516</v>
      </c>
      <c r="B492">
        <v>62496.332030999998</v>
      </c>
      <c r="C492">
        <v>60833</v>
      </c>
      <c r="D492">
        <v>61406</v>
      </c>
      <c r="E492">
        <v>62168</v>
      </c>
      <c r="F492">
        <v>60292</v>
      </c>
      <c r="G492">
        <v>61678</v>
      </c>
      <c r="H492">
        <v>60021</v>
      </c>
      <c r="I492">
        <v>60004</v>
      </c>
      <c r="J492">
        <v>60833</v>
      </c>
      <c r="L492" s="1" t="str">
        <f t="shared" si="94"/>
        <v>21SEP2024:11:00:00</v>
      </c>
      <c r="M492">
        <v>12</v>
      </c>
      <c r="N492">
        <f t="shared" si="100"/>
        <v>-1663.3320309999981</v>
      </c>
      <c r="O492">
        <f t="shared" si="95"/>
        <v>-1663.3320309999981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2.6614874456551099</v>
      </c>
      <c r="V492">
        <f t="shared" si="99"/>
        <v>12</v>
      </c>
      <c r="W492">
        <f t="shared" si="102"/>
        <v>-1663.3320309999981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3">
      <c r="A493" t="s">
        <v>517</v>
      </c>
      <c r="B493">
        <v>66344.304688000004</v>
      </c>
      <c r="C493">
        <v>64747</v>
      </c>
      <c r="D493">
        <v>65001</v>
      </c>
      <c r="E493">
        <v>65964</v>
      </c>
      <c r="F493">
        <v>64116</v>
      </c>
      <c r="G493">
        <v>65855</v>
      </c>
      <c r="H493">
        <v>63768</v>
      </c>
      <c r="I493">
        <v>64033</v>
      </c>
      <c r="J493">
        <v>64747</v>
      </c>
      <c r="L493" s="1" t="str">
        <f t="shared" si="94"/>
        <v>21SEP2024:12:00:00</v>
      </c>
      <c r="M493">
        <v>13</v>
      </c>
      <c r="N493">
        <f t="shared" si="100"/>
        <v>-1597.3046880000038</v>
      </c>
      <c r="O493">
        <f t="shared" si="95"/>
        <v>-1597.3046880000038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2.4075988067275884</v>
      </c>
      <c r="V493">
        <f t="shared" si="99"/>
        <v>13</v>
      </c>
      <c r="W493">
        <f t="shared" si="102"/>
        <v>-1597.3046880000038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3">
      <c r="A494" t="s">
        <v>518</v>
      </c>
      <c r="B494">
        <v>69347.34375</v>
      </c>
      <c r="C494">
        <v>68392</v>
      </c>
      <c r="D494">
        <v>68561</v>
      </c>
      <c r="E494">
        <v>69306</v>
      </c>
      <c r="F494">
        <v>67951</v>
      </c>
      <c r="G494">
        <v>69528</v>
      </c>
      <c r="H494">
        <v>67369</v>
      </c>
      <c r="I494">
        <v>67807</v>
      </c>
      <c r="J494">
        <v>68392</v>
      </c>
      <c r="L494" s="1" t="str">
        <f t="shared" si="94"/>
        <v>21SEP2024:13:00:00</v>
      </c>
      <c r="M494">
        <v>14</v>
      </c>
      <c r="N494">
        <f t="shared" si="100"/>
        <v>-955.34375</v>
      </c>
      <c r="O494">
        <f t="shared" si="95"/>
        <v>-955.34375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1.3776212589252923</v>
      </c>
      <c r="V494">
        <f t="shared" si="99"/>
        <v>14</v>
      </c>
      <c r="W494">
        <f t="shared" si="102"/>
        <v>-955.34375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3">
      <c r="A495" t="s">
        <v>519</v>
      </c>
      <c r="B495">
        <v>72032.359375</v>
      </c>
      <c r="C495">
        <v>71510</v>
      </c>
      <c r="D495">
        <v>71830</v>
      </c>
      <c r="E495">
        <v>72534</v>
      </c>
      <c r="F495">
        <v>71135</v>
      </c>
      <c r="G495">
        <v>72524</v>
      </c>
      <c r="H495">
        <v>70429</v>
      </c>
      <c r="I495">
        <v>70926</v>
      </c>
      <c r="J495">
        <v>71510</v>
      </c>
      <c r="L495" s="1" t="str">
        <f t="shared" si="94"/>
        <v>21SEP2024:14:00:00</v>
      </c>
      <c r="M495">
        <v>15</v>
      </c>
      <c r="N495">
        <f t="shared" si="100"/>
        <v>-522.359375</v>
      </c>
      <c r="O495">
        <f t="shared" si="95"/>
        <v>-522.359375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0.72517321316743277</v>
      </c>
      <c r="V495">
        <f t="shared" si="99"/>
        <v>15</v>
      </c>
      <c r="W495">
        <f t="shared" si="102"/>
        <v>-522.359375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3">
      <c r="A496" t="s">
        <v>520</v>
      </c>
      <c r="B496">
        <v>74467.875</v>
      </c>
      <c r="C496">
        <v>73495</v>
      </c>
      <c r="D496">
        <v>73141</v>
      </c>
      <c r="E496">
        <v>73220</v>
      </c>
      <c r="F496">
        <v>73470</v>
      </c>
      <c r="G496">
        <v>74792</v>
      </c>
      <c r="H496">
        <v>72771</v>
      </c>
      <c r="I496">
        <v>73223</v>
      </c>
      <c r="J496">
        <v>73495</v>
      </c>
      <c r="L496" s="1" t="str">
        <f t="shared" si="94"/>
        <v>21SEP2024:15:00:00</v>
      </c>
      <c r="M496">
        <v>16</v>
      </c>
      <c r="N496">
        <f t="shared" si="100"/>
        <v>-972.875</v>
      </c>
      <c r="O496">
        <f t="shared" si="95"/>
        <v>-972.875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1.3064358288725173</v>
      </c>
      <c r="V496">
        <f t="shared" si="99"/>
        <v>16</v>
      </c>
      <c r="W496">
        <f t="shared" si="102"/>
        <v>-972.875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3">
      <c r="A497" t="s">
        <v>521</v>
      </c>
      <c r="B497">
        <v>75794.765625</v>
      </c>
      <c r="C497">
        <v>74842</v>
      </c>
      <c r="D497">
        <v>74506</v>
      </c>
      <c r="E497">
        <v>74358</v>
      </c>
      <c r="F497">
        <v>74788</v>
      </c>
      <c r="G497">
        <v>76207</v>
      </c>
      <c r="H497">
        <v>74281</v>
      </c>
      <c r="I497">
        <v>74576</v>
      </c>
      <c r="J497">
        <v>74842</v>
      </c>
      <c r="L497" s="1" t="str">
        <f t="shared" si="94"/>
        <v>21SEP2024:16:00:00</v>
      </c>
      <c r="M497">
        <v>17</v>
      </c>
      <c r="N497">
        <f t="shared" si="100"/>
        <v>-952.765625</v>
      </c>
      <c r="O497">
        <f t="shared" si="95"/>
        <v>-952.765625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1.2570335393790593</v>
      </c>
      <c r="V497">
        <f t="shared" si="99"/>
        <v>17</v>
      </c>
      <c r="W497">
        <f t="shared" si="102"/>
        <v>-952.765625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3">
      <c r="A498" t="s">
        <v>522</v>
      </c>
      <c r="B498">
        <v>76487.90625</v>
      </c>
      <c r="C498">
        <v>75336</v>
      </c>
      <c r="D498">
        <v>74813</v>
      </c>
      <c r="E498">
        <v>74377</v>
      </c>
      <c r="F498">
        <v>75327</v>
      </c>
      <c r="G498">
        <v>76756</v>
      </c>
      <c r="H498">
        <v>74987</v>
      </c>
      <c r="I498">
        <v>75234</v>
      </c>
      <c r="J498">
        <v>75336</v>
      </c>
      <c r="L498" s="1" t="str">
        <f t="shared" si="94"/>
        <v>21SEP2024:17:00:00</v>
      </c>
      <c r="M498">
        <v>18</v>
      </c>
      <c r="N498">
        <f t="shared" si="100"/>
        <v>-1151.90625</v>
      </c>
      <c r="O498">
        <f t="shared" si="95"/>
        <v>-1151.90625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1.505997884469481</v>
      </c>
      <c r="V498">
        <f t="shared" si="99"/>
        <v>18</v>
      </c>
      <c r="W498">
        <f t="shared" si="102"/>
        <v>-1151.90625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3">
      <c r="A499" t="s">
        <v>523</v>
      </c>
      <c r="B499">
        <v>76000.929688000004</v>
      </c>
      <c r="C499">
        <v>74639</v>
      </c>
      <c r="D499">
        <v>73721</v>
      </c>
      <c r="E499">
        <v>73085</v>
      </c>
      <c r="F499">
        <v>74830</v>
      </c>
      <c r="G499">
        <v>76040</v>
      </c>
      <c r="H499">
        <v>74522</v>
      </c>
      <c r="I499">
        <v>74719</v>
      </c>
      <c r="J499">
        <v>74639</v>
      </c>
      <c r="L499" s="1" t="str">
        <f t="shared" si="94"/>
        <v>21SEP2024:18:00:00</v>
      </c>
      <c r="M499">
        <v>19</v>
      </c>
      <c r="N499">
        <f t="shared" si="100"/>
        <v>-1361.9296880000038</v>
      </c>
      <c r="O499">
        <f t="shared" si="95"/>
        <v>-1361.9296880000038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1.7919908264162228</v>
      </c>
      <c r="V499">
        <f t="shared" si="99"/>
        <v>19</v>
      </c>
      <c r="W499">
        <f t="shared" si="102"/>
        <v>-1361.9296880000038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3">
      <c r="A500" t="s">
        <v>524</v>
      </c>
      <c r="B500">
        <v>73657.359375</v>
      </c>
      <c r="C500">
        <v>72731</v>
      </c>
      <c r="D500">
        <v>72526</v>
      </c>
      <c r="E500">
        <v>72017</v>
      </c>
      <c r="F500">
        <v>73126</v>
      </c>
      <c r="G500">
        <v>73495</v>
      </c>
      <c r="H500">
        <v>72385</v>
      </c>
      <c r="I500">
        <v>72631</v>
      </c>
      <c r="J500">
        <v>72731</v>
      </c>
      <c r="L500" s="1" t="str">
        <f t="shared" si="94"/>
        <v>21SEP2024:19:00:00</v>
      </c>
      <c r="M500">
        <v>20</v>
      </c>
      <c r="N500">
        <f t="shared" si="100"/>
        <v>-926.359375</v>
      </c>
      <c r="O500">
        <f t="shared" si="95"/>
        <v>-926.359375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1.2576603110135591</v>
      </c>
      <c r="V500">
        <f t="shared" si="99"/>
        <v>20</v>
      </c>
      <c r="W500">
        <f t="shared" si="102"/>
        <v>-926.359375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3">
      <c r="A501" t="s">
        <v>525</v>
      </c>
      <c r="B501">
        <v>70401.59375</v>
      </c>
      <c r="C501">
        <v>69813</v>
      </c>
      <c r="D501">
        <v>69990</v>
      </c>
      <c r="E501">
        <v>69759</v>
      </c>
      <c r="F501">
        <v>70190</v>
      </c>
      <c r="G501">
        <v>70152</v>
      </c>
      <c r="H501">
        <v>69413</v>
      </c>
      <c r="I501">
        <v>69550</v>
      </c>
      <c r="J501">
        <v>69813</v>
      </c>
      <c r="L501" s="1" t="str">
        <f t="shared" si="94"/>
        <v>21SEP2024:20:00:00</v>
      </c>
      <c r="M501">
        <v>21</v>
      </c>
      <c r="N501">
        <f t="shared" si="100"/>
        <v>-588.59375</v>
      </c>
      <c r="O501">
        <f t="shared" si="95"/>
        <v>-588.59375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0.8360517406610557</v>
      </c>
      <c r="V501">
        <f t="shared" si="99"/>
        <v>21</v>
      </c>
      <c r="W501">
        <f t="shared" si="102"/>
        <v>-588.59375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3">
      <c r="A502" t="s">
        <v>526</v>
      </c>
      <c r="B502">
        <v>67848.664063000004</v>
      </c>
      <c r="C502">
        <v>67567</v>
      </c>
      <c r="D502">
        <v>68514</v>
      </c>
      <c r="E502">
        <v>68386</v>
      </c>
      <c r="F502">
        <v>67886</v>
      </c>
      <c r="G502">
        <v>67520</v>
      </c>
      <c r="H502">
        <v>67013</v>
      </c>
      <c r="I502">
        <v>67031</v>
      </c>
      <c r="J502">
        <v>67567</v>
      </c>
      <c r="L502" s="1" t="str">
        <f t="shared" si="94"/>
        <v>21SEP2024:21:00:00</v>
      </c>
      <c r="M502">
        <v>22</v>
      </c>
      <c r="N502">
        <f t="shared" si="100"/>
        <v>-281.66406300000381</v>
      </c>
      <c r="O502">
        <f t="shared" si="95"/>
        <v>-281.66406300000381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0.41513575379828888</v>
      </c>
      <c r="V502">
        <f t="shared" si="99"/>
        <v>22</v>
      </c>
      <c r="W502">
        <f t="shared" si="102"/>
        <v>-281.66406300000381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3">
      <c r="A503" t="s">
        <v>527</v>
      </c>
      <c r="B503">
        <v>65118.910155999998</v>
      </c>
      <c r="C503">
        <v>64609</v>
      </c>
      <c r="D503">
        <v>65609</v>
      </c>
      <c r="E503">
        <v>65401</v>
      </c>
      <c r="F503">
        <v>65160</v>
      </c>
      <c r="G503">
        <v>64385</v>
      </c>
      <c r="H503">
        <v>64083</v>
      </c>
      <c r="I503">
        <v>64015</v>
      </c>
      <c r="J503">
        <v>64609</v>
      </c>
      <c r="L503" s="1" t="str">
        <f t="shared" si="94"/>
        <v>21SEP2024:22:00:00</v>
      </c>
      <c r="M503">
        <v>23</v>
      </c>
      <c r="N503">
        <f t="shared" si="100"/>
        <v>-509.9101559999981</v>
      </c>
      <c r="O503">
        <f t="shared" si="95"/>
        <v>-509.9101559999981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0.78304467132273625</v>
      </c>
      <c r="V503">
        <f t="shared" si="99"/>
        <v>23</v>
      </c>
      <c r="W503">
        <f t="shared" si="102"/>
        <v>-509.9101559999981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528</v>
      </c>
      <c r="B504">
        <v>61935.097655999998</v>
      </c>
      <c r="C504">
        <v>61429</v>
      </c>
      <c r="D504">
        <v>62310</v>
      </c>
      <c r="E504">
        <v>62144</v>
      </c>
      <c r="F504">
        <v>61812</v>
      </c>
      <c r="G504">
        <v>61268</v>
      </c>
      <c r="H504">
        <v>61040</v>
      </c>
      <c r="I504">
        <v>60882</v>
      </c>
      <c r="J504">
        <v>61429</v>
      </c>
      <c r="L504" s="1" t="str">
        <f t="shared" si="94"/>
        <v>21SEP2024:23:00:00</v>
      </c>
      <c r="M504">
        <v>24</v>
      </c>
      <c r="N504">
        <f t="shared" si="100"/>
        <v>-506.0976559999981</v>
      </c>
      <c r="O504">
        <f t="shared" si="95"/>
        <v>-506.0976559999981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0.81714193591970485</v>
      </c>
      <c r="V504">
        <f t="shared" si="99"/>
        <v>24</v>
      </c>
      <c r="W504">
        <f t="shared" si="102"/>
        <v>-506.0976559999981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529</v>
      </c>
      <c r="B505">
        <v>58811.921875</v>
      </c>
      <c r="C505">
        <v>58169</v>
      </c>
      <c r="D505">
        <v>59075</v>
      </c>
      <c r="E505">
        <v>58733</v>
      </c>
      <c r="F505">
        <v>58491</v>
      </c>
      <c r="G505">
        <v>58040</v>
      </c>
      <c r="H505">
        <v>57915</v>
      </c>
      <c r="I505">
        <v>57663</v>
      </c>
      <c r="J505">
        <v>58169</v>
      </c>
      <c r="L505" s="1" t="str">
        <f t="shared" si="94"/>
        <v>22SEP2024:00:00:00</v>
      </c>
      <c r="M505">
        <v>1</v>
      </c>
      <c r="N505">
        <f t="shared" si="100"/>
        <v>-642.921875</v>
      </c>
      <c r="O505">
        <f t="shared" si="95"/>
        <v>-642.921875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1.0931829032325768</v>
      </c>
      <c r="V505">
        <f t="shared" si="99"/>
        <v>1</v>
      </c>
      <c r="W505">
        <f t="shared" si="102"/>
        <v>-642.921875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530</v>
      </c>
      <c r="B506">
        <v>55700.21875</v>
      </c>
      <c r="C506">
        <v>55571</v>
      </c>
      <c r="D506">
        <v>56158</v>
      </c>
      <c r="E506">
        <v>56111</v>
      </c>
      <c r="F506">
        <v>55937</v>
      </c>
      <c r="G506">
        <v>55690</v>
      </c>
      <c r="H506">
        <v>55310</v>
      </c>
      <c r="I506">
        <v>55170</v>
      </c>
      <c r="J506">
        <v>55571</v>
      </c>
      <c r="L506" s="1" t="str">
        <f t="shared" si="94"/>
        <v>22SEP2024:01:00:00</v>
      </c>
      <c r="M506">
        <v>2</v>
      </c>
      <c r="N506">
        <f t="shared" si="100"/>
        <v>-129.21875</v>
      </c>
      <c r="O506">
        <f t="shared" si="95"/>
        <v>-129.21875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0.23198966341581917</v>
      </c>
      <c r="V506">
        <f t="shared" si="99"/>
        <v>2</v>
      </c>
      <c r="W506">
        <f t="shared" si="102"/>
        <v>-129.21875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531</v>
      </c>
      <c r="B507">
        <v>53573.109375</v>
      </c>
      <c r="C507">
        <v>53071</v>
      </c>
      <c r="D507">
        <v>53796</v>
      </c>
      <c r="E507">
        <v>53803</v>
      </c>
      <c r="F507">
        <v>53426</v>
      </c>
      <c r="G507">
        <v>53222</v>
      </c>
      <c r="H507">
        <v>52738</v>
      </c>
      <c r="I507">
        <v>52590</v>
      </c>
      <c r="J507">
        <v>53071</v>
      </c>
      <c r="L507" s="1" t="str">
        <f t="shared" si="94"/>
        <v>22SEP2024:02:00:00</v>
      </c>
      <c r="M507">
        <v>3</v>
      </c>
      <c r="N507">
        <f t="shared" si="100"/>
        <v>-502.109375</v>
      </c>
      <c r="O507">
        <f t="shared" si="95"/>
        <v>-502.109375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0.93724142738354921</v>
      </c>
      <c r="V507">
        <f t="shared" si="99"/>
        <v>3</v>
      </c>
      <c r="W507">
        <f t="shared" si="102"/>
        <v>-502.109375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532</v>
      </c>
      <c r="B508">
        <v>51346.105469000002</v>
      </c>
      <c r="C508">
        <v>51139</v>
      </c>
      <c r="D508">
        <v>51442</v>
      </c>
      <c r="E508">
        <v>51656</v>
      </c>
      <c r="F508">
        <v>51424</v>
      </c>
      <c r="G508">
        <v>51404</v>
      </c>
      <c r="H508">
        <v>50832</v>
      </c>
      <c r="I508">
        <v>50745</v>
      </c>
      <c r="J508">
        <v>51139</v>
      </c>
      <c r="L508" s="1" t="str">
        <f t="shared" si="94"/>
        <v>22SEP2024:03:00:00</v>
      </c>
      <c r="M508">
        <v>4</v>
      </c>
      <c r="N508">
        <f t="shared" si="100"/>
        <v>-207.1054690000019</v>
      </c>
      <c r="O508">
        <f t="shared" si="95"/>
        <v>-207.1054690000019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0.40335185523474804</v>
      </c>
      <c r="V508">
        <f t="shared" si="99"/>
        <v>4</v>
      </c>
      <c r="W508">
        <f t="shared" si="102"/>
        <v>-207.1054690000019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533</v>
      </c>
      <c r="B509">
        <v>49811.988280999998</v>
      </c>
      <c r="C509">
        <v>49660</v>
      </c>
      <c r="D509">
        <v>50063</v>
      </c>
      <c r="E509">
        <v>50272</v>
      </c>
      <c r="F509">
        <v>49865</v>
      </c>
      <c r="G509">
        <v>49886</v>
      </c>
      <c r="H509">
        <v>49315</v>
      </c>
      <c r="I509">
        <v>49242</v>
      </c>
      <c r="J509">
        <v>49660</v>
      </c>
      <c r="L509" s="1" t="str">
        <f t="shared" si="94"/>
        <v>22SEP2024:04:00:00</v>
      </c>
      <c r="M509">
        <v>5</v>
      </c>
      <c r="N509">
        <f t="shared" si="100"/>
        <v>-151.9882809999981</v>
      </c>
      <c r="O509">
        <f t="shared" si="95"/>
        <v>-151.9882809999981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0.30512389937659173</v>
      </c>
      <c r="V509">
        <f t="shared" si="99"/>
        <v>5</v>
      </c>
      <c r="W509">
        <f t="shared" si="102"/>
        <v>-151.9882809999981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534</v>
      </c>
      <c r="B510">
        <v>48782.742187999997</v>
      </c>
      <c r="C510">
        <v>48622</v>
      </c>
      <c r="D510">
        <v>48958</v>
      </c>
      <c r="E510">
        <v>49355</v>
      </c>
      <c r="F510">
        <v>48779</v>
      </c>
      <c r="G510">
        <v>48780</v>
      </c>
      <c r="H510">
        <v>48332</v>
      </c>
      <c r="I510">
        <v>48211</v>
      </c>
      <c r="J510">
        <v>48622</v>
      </c>
      <c r="L510" s="1" t="str">
        <f t="shared" si="94"/>
        <v>22SEP2024:05:00:00</v>
      </c>
      <c r="M510">
        <v>6</v>
      </c>
      <c r="N510">
        <f t="shared" si="100"/>
        <v>-160.74218799999653</v>
      </c>
      <c r="O510">
        <f t="shared" si="95"/>
        <v>-160.74218799999653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0.32950625731641892</v>
      </c>
      <c r="V510">
        <f t="shared" si="99"/>
        <v>6</v>
      </c>
      <c r="W510">
        <f t="shared" si="102"/>
        <v>-160.74218799999653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535</v>
      </c>
      <c r="B511">
        <v>48137.367187999997</v>
      </c>
      <c r="C511">
        <v>48232</v>
      </c>
      <c r="D511">
        <v>48661</v>
      </c>
      <c r="E511">
        <v>49081</v>
      </c>
      <c r="F511">
        <v>48330</v>
      </c>
      <c r="G511">
        <v>48305</v>
      </c>
      <c r="H511">
        <v>48069</v>
      </c>
      <c r="I511">
        <v>47857</v>
      </c>
      <c r="J511">
        <v>48232</v>
      </c>
      <c r="L511" s="1" t="str">
        <f t="shared" si="94"/>
        <v>22SEP2024:06:00:00</v>
      </c>
      <c r="M511">
        <v>7</v>
      </c>
      <c r="N511">
        <f t="shared" si="100"/>
        <v>94.632812000003469</v>
      </c>
      <c r="O511" t="str">
        <f t="shared" si="95"/>
        <v/>
      </c>
      <c r="P511">
        <f t="shared" si="96"/>
        <v>94.632812000003469</v>
      </c>
      <c r="Q511" t="str">
        <f t="shared" si="97"/>
        <v/>
      </c>
      <c r="R511">
        <f t="shared" si="98"/>
        <v>1</v>
      </c>
      <c r="S511">
        <f t="shared" si="101"/>
        <v>0.19658908978219766</v>
      </c>
      <c r="V511">
        <f t="shared" si="99"/>
        <v>7</v>
      </c>
      <c r="W511" t="str">
        <f t="shared" si="102"/>
        <v/>
      </c>
      <c r="X511">
        <f t="shared" si="103"/>
        <v>94.632812000003469</v>
      </c>
      <c r="Y511" t="str">
        <f t="shared" si="104"/>
        <v/>
      </c>
      <c r="Z511">
        <f t="shared" si="105"/>
        <v>1</v>
      </c>
    </row>
    <row r="512" spans="1:26" x14ac:dyDescent="0.3">
      <c r="A512" t="s">
        <v>536</v>
      </c>
      <c r="B512">
        <v>47843.601562999997</v>
      </c>
      <c r="C512">
        <v>48242</v>
      </c>
      <c r="D512">
        <v>48671</v>
      </c>
      <c r="E512">
        <v>49032</v>
      </c>
      <c r="F512">
        <v>48301</v>
      </c>
      <c r="G512">
        <v>48223</v>
      </c>
      <c r="H512">
        <v>48225</v>
      </c>
      <c r="I512">
        <v>47926</v>
      </c>
      <c r="J512">
        <v>48242</v>
      </c>
      <c r="L512" s="1" t="str">
        <f t="shared" si="94"/>
        <v>22SEP2024:07:00:00</v>
      </c>
      <c r="M512">
        <v>8</v>
      </c>
      <c r="N512">
        <f t="shared" si="100"/>
        <v>398.39843700000347</v>
      </c>
      <c r="O512" t="str">
        <f t="shared" si="95"/>
        <v/>
      </c>
      <c r="P512">
        <f t="shared" si="96"/>
        <v>398.39843700000347</v>
      </c>
      <c r="Q512" t="str">
        <f t="shared" si="97"/>
        <v/>
      </c>
      <c r="R512">
        <f t="shared" si="98"/>
        <v>1</v>
      </c>
      <c r="S512">
        <f t="shared" si="101"/>
        <v>0.83270996326519486</v>
      </c>
      <c r="V512">
        <f t="shared" si="99"/>
        <v>8</v>
      </c>
      <c r="W512" t="str">
        <f t="shared" si="102"/>
        <v/>
      </c>
      <c r="X512">
        <f t="shared" si="103"/>
        <v>398.39843700000347</v>
      </c>
      <c r="Y512" t="str">
        <f t="shared" si="104"/>
        <v/>
      </c>
      <c r="Z512">
        <f t="shared" si="105"/>
        <v>1</v>
      </c>
    </row>
    <row r="513" spans="1:26" x14ac:dyDescent="0.3">
      <c r="A513" t="s">
        <v>537</v>
      </c>
      <c r="B513">
        <v>48023.175780999998</v>
      </c>
      <c r="C513">
        <v>48269</v>
      </c>
      <c r="D513">
        <v>48832</v>
      </c>
      <c r="E513">
        <v>49042</v>
      </c>
      <c r="F513">
        <v>48351</v>
      </c>
      <c r="G513">
        <v>48260</v>
      </c>
      <c r="H513">
        <v>48229</v>
      </c>
      <c r="I513">
        <v>47961</v>
      </c>
      <c r="J513">
        <v>48269</v>
      </c>
      <c r="L513" s="1" t="str">
        <f t="shared" si="94"/>
        <v>22SEP2024:08:00:00</v>
      </c>
      <c r="M513">
        <v>9</v>
      </c>
      <c r="N513">
        <f t="shared" si="100"/>
        <v>245.8242190000019</v>
      </c>
      <c r="O513" t="str">
        <f t="shared" si="95"/>
        <v/>
      </c>
      <c r="P513">
        <f t="shared" si="96"/>
        <v>245.8242190000019</v>
      </c>
      <c r="Q513" t="str">
        <f t="shared" si="97"/>
        <v/>
      </c>
      <c r="R513">
        <f t="shared" si="98"/>
        <v>1</v>
      </c>
      <c r="S513">
        <f t="shared" si="101"/>
        <v>0.51188663598807715</v>
      </c>
      <c r="V513">
        <f t="shared" si="99"/>
        <v>9</v>
      </c>
      <c r="W513" t="str">
        <f t="shared" si="102"/>
        <v/>
      </c>
      <c r="X513">
        <f t="shared" si="103"/>
        <v>245.8242190000019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538</v>
      </c>
      <c r="B514">
        <v>50241.097655999998</v>
      </c>
      <c r="C514">
        <v>50348</v>
      </c>
      <c r="D514">
        <v>51325</v>
      </c>
      <c r="E514">
        <v>51491</v>
      </c>
      <c r="F514">
        <v>50332</v>
      </c>
      <c r="G514">
        <v>50620</v>
      </c>
      <c r="H514">
        <v>49899</v>
      </c>
      <c r="I514">
        <v>49818</v>
      </c>
      <c r="J514">
        <v>50348</v>
      </c>
      <c r="L514" s="1" t="str">
        <f t="shared" si="94"/>
        <v>22SEP2024:09:00:00</v>
      </c>
      <c r="M514">
        <v>10</v>
      </c>
      <c r="N514">
        <f t="shared" si="100"/>
        <v>106.9023440000019</v>
      </c>
      <c r="O514" t="str">
        <f t="shared" si="95"/>
        <v/>
      </c>
      <c r="P514">
        <f t="shared" si="96"/>
        <v>106.9023440000019</v>
      </c>
      <c r="Q514" t="str">
        <f t="shared" si="97"/>
        <v/>
      </c>
      <c r="R514">
        <f t="shared" si="98"/>
        <v>1</v>
      </c>
      <c r="S514">
        <f t="shared" si="101"/>
        <v>0.21277867918404283</v>
      </c>
      <c r="V514">
        <f t="shared" si="99"/>
        <v>10</v>
      </c>
      <c r="W514" t="str">
        <f t="shared" si="102"/>
        <v/>
      </c>
      <c r="X514">
        <f t="shared" si="103"/>
        <v>106.9023440000019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539</v>
      </c>
      <c r="B515">
        <v>54408.589844000002</v>
      </c>
      <c r="C515">
        <v>53955</v>
      </c>
      <c r="D515">
        <v>55290</v>
      </c>
      <c r="E515">
        <v>55728</v>
      </c>
      <c r="F515">
        <v>53654</v>
      </c>
      <c r="G515">
        <v>54484</v>
      </c>
      <c r="H515">
        <v>52992</v>
      </c>
      <c r="I515">
        <v>53237</v>
      </c>
      <c r="J515">
        <v>53955</v>
      </c>
      <c r="L515" s="1" t="str">
        <f t="shared" ref="L515:L578" si="106">A515</f>
        <v>22SEP2024:10:00:00</v>
      </c>
      <c r="M515">
        <v>11</v>
      </c>
      <c r="N515">
        <f t="shared" si="100"/>
        <v>-453.5898440000019</v>
      </c>
      <c r="O515">
        <f t="shared" ref="O515:O578" si="107">IF(N515&lt;0,N515,"")</f>
        <v>-453.5898440000019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0.8336732220050771</v>
      </c>
      <c r="V515">
        <f t="shared" ref="V515:V578" si="111">M515</f>
        <v>11</v>
      </c>
      <c r="W515">
        <f t="shared" si="102"/>
        <v>-453.5898440000019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540</v>
      </c>
      <c r="B516">
        <v>58235.664062999997</v>
      </c>
      <c r="C516">
        <v>57511</v>
      </c>
      <c r="D516">
        <v>58332</v>
      </c>
      <c r="E516">
        <v>59232</v>
      </c>
      <c r="F516">
        <v>56843</v>
      </c>
      <c r="G516">
        <v>58445</v>
      </c>
      <c r="H516">
        <v>56286</v>
      </c>
      <c r="I516">
        <v>57001</v>
      </c>
      <c r="J516">
        <v>57511</v>
      </c>
      <c r="L516" s="1" t="str">
        <f t="shared" si="106"/>
        <v>22SEP2024:11:00:00</v>
      </c>
      <c r="M516">
        <v>12</v>
      </c>
      <c r="N516">
        <f t="shared" si="100"/>
        <v>-724.66406299999653</v>
      </c>
      <c r="O516">
        <f t="shared" si="107"/>
        <v>-724.66406299999653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1.2443647284867343</v>
      </c>
      <c r="V516">
        <f t="shared" si="111"/>
        <v>12</v>
      </c>
      <c r="W516">
        <f t="shared" si="102"/>
        <v>-724.66406299999653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541</v>
      </c>
      <c r="B517">
        <v>62849.710937999997</v>
      </c>
      <c r="C517">
        <v>61063</v>
      </c>
      <c r="D517">
        <v>61409</v>
      </c>
      <c r="E517">
        <v>62305</v>
      </c>
      <c r="F517">
        <v>60298</v>
      </c>
      <c r="G517">
        <v>62393</v>
      </c>
      <c r="H517">
        <v>59731</v>
      </c>
      <c r="I517">
        <v>60731</v>
      </c>
      <c r="J517">
        <v>61063</v>
      </c>
      <c r="L517" s="1" t="str">
        <f t="shared" si="106"/>
        <v>22SEP2024:12:00:00</v>
      </c>
      <c r="M517">
        <v>13</v>
      </c>
      <c r="N517">
        <f t="shared" si="100"/>
        <v>-1786.7109379999965</v>
      </c>
      <c r="O517">
        <f t="shared" si="107"/>
        <v>-1786.7109379999965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2.8428307964097908</v>
      </c>
      <c r="V517">
        <f t="shared" si="111"/>
        <v>13</v>
      </c>
      <c r="W517">
        <f t="shared" si="102"/>
        <v>-1786.7109379999965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3">
      <c r="A518" t="s">
        <v>542</v>
      </c>
      <c r="B518">
        <v>66421.101563000004</v>
      </c>
      <c r="C518">
        <v>64629</v>
      </c>
      <c r="D518">
        <v>65086</v>
      </c>
      <c r="E518">
        <v>65738</v>
      </c>
      <c r="F518">
        <v>63761</v>
      </c>
      <c r="G518">
        <v>66053</v>
      </c>
      <c r="H518">
        <v>63254</v>
      </c>
      <c r="I518">
        <v>64495</v>
      </c>
      <c r="J518">
        <v>64629</v>
      </c>
      <c r="L518" s="1" t="str">
        <f t="shared" si="106"/>
        <v>22SEP2024:13:00:00</v>
      </c>
      <c r="M518">
        <v>14</v>
      </c>
      <c r="N518">
        <f t="shared" si="100"/>
        <v>-1792.1015630000038</v>
      </c>
      <c r="O518">
        <f t="shared" si="107"/>
        <v>-1792.1015630000038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2.6980906983305695</v>
      </c>
      <c r="V518">
        <f t="shared" si="111"/>
        <v>14</v>
      </c>
      <c r="W518">
        <f t="shared" si="102"/>
        <v>-1792.1015630000038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3">
      <c r="A519" t="s">
        <v>543</v>
      </c>
      <c r="B519">
        <v>69628.414063000004</v>
      </c>
      <c r="C519">
        <v>67633</v>
      </c>
      <c r="D519">
        <v>67920</v>
      </c>
      <c r="E519">
        <v>68379</v>
      </c>
      <c r="F519">
        <v>66801</v>
      </c>
      <c r="G519">
        <v>69201</v>
      </c>
      <c r="H519">
        <v>66241</v>
      </c>
      <c r="I519">
        <v>67665</v>
      </c>
      <c r="J519">
        <v>67633</v>
      </c>
      <c r="L519" s="1" t="str">
        <f t="shared" si="106"/>
        <v>22SEP2024:14:00:00</v>
      </c>
      <c r="M519">
        <v>15</v>
      </c>
      <c r="N519">
        <f t="shared" si="100"/>
        <v>-1995.4140630000038</v>
      </c>
      <c r="O519">
        <f t="shared" si="107"/>
        <v>-1995.4140630000038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2.865804269496282</v>
      </c>
      <c r="V519">
        <f t="shared" si="111"/>
        <v>15</v>
      </c>
      <c r="W519">
        <f t="shared" si="102"/>
        <v>-1995.4140630000038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3">
      <c r="A520" t="s">
        <v>544</v>
      </c>
      <c r="B520">
        <v>72102.648438000004</v>
      </c>
      <c r="C520">
        <v>69776</v>
      </c>
      <c r="D520">
        <v>69529</v>
      </c>
      <c r="E520">
        <v>69398</v>
      </c>
      <c r="F520">
        <v>69273</v>
      </c>
      <c r="G520">
        <v>71774</v>
      </c>
      <c r="H520">
        <v>68509</v>
      </c>
      <c r="I520">
        <v>70108</v>
      </c>
      <c r="J520">
        <v>69776</v>
      </c>
      <c r="L520" s="1" t="str">
        <f t="shared" si="106"/>
        <v>22SEP2024:15:00:00</v>
      </c>
      <c r="M520">
        <v>16</v>
      </c>
      <c r="N520">
        <f t="shared" si="100"/>
        <v>-2326.6484380000038</v>
      </c>
      <c r="O520">
        <f t="shared" si="107"/>
        <v>-2326.6484380000038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3.2268557236155537</v>
      </c>
      <c r="V520">
        <f t="shared" si="111"/>
        <v>16</v>
      </c>
      <c r="W520">
        <f t="shared" si="102"/>
        <v>-2326.6484380000038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3">
      <c r="A521" t="s">
        <v>545</v>
      </c>
      <c r="B521">
        <v>73777.6875</v>
      </c>
      <c r="C521">
        <v>71206</v>
      </c>
      <c r="D521">
        <v>70956</v>
      </c>
      <c r="E521">
        <v>70153</v>
      </c>
      <c r="F521">
        <v>70995</v>
      </c>
      <c r="G521">
        <v>73330</v>
      </c>
      <c r="H521">
        <v>69893</v>
      </c>
      <c r="I521">
        <v>71668</v>
      </c>
      <c r="J521">
        <v>71206</v>
      </c>
      <c r="L521" s="1" t="str">
        <f t="shared" si="106"/>
        <v>22SEP2024:16:00:00</v>
      </c>
      <c r="M521">
        <v>17</v>
      </c>
      <c r="N521">
        <f t="shared" si="100"/>
        <v>-2571.6875</v>
      </c>
      <c r="O521">
        <f t="shared" si="107"/>
        <v>-2571.6875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3.4857252743249778</v>
      </c>
      <c r="V521">
        <f t="shared" si="111"/>
        <v>17</v>
      </c>
      <c r="W521">
        <f t="shared" si="102"/>
        <v>-2571.6875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3">
      <c r="A522" t="s">
        <v>546</v>
      </c>
      <c r="B522">
        <v>74465.320313000004</v>
      </c>
      <c r="C522">
        <v>72026</v>
      </c>
      <c r="D522">
        <v>71997</v>
      </c>
      <c r="E522">
        <v>70927</v>
      </c>
      <c r="F522">
        <v>72128</v>
      </c>
      <c r="G522">
        <v>74064</v>
      </c>
      <c r="H522">
        <v>70636</v>
      </c>
      <c r="I522">
        <v>72476</v>
      </c>
      <c r="J522">
        <v>72026</v>
      </c>
      <c r="L522" s="1" t="str">
        <f t="shared" si="106"/>
        <v>22SEP2024:17:00:00</v>
      </c>
      <c r="M522">
        <v>18</v>
      </c>
      <c r="N522">
        <f t="shared" si="100"/>
        <v>-2439.3203130000038</v>
      </c>
      <c r="O522">
        <f t="shared" si="107"/>
        <v>-2439.3203130000038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3.2757803266632193</v>
      </c>
      <c r="V522">
        <f t="shared" si="111"/>
        <v>18</v>
      </c>
      <c r="W522">
        <f t="shared" si="102"/>
        <v>-2439.3203130000038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3">
      <c r="A523" t="s">
        <v>547</v>
      </c>
      <c r="B523">
        <v>74455.226563000004</v>
      </c>
      <c r="C523">
        <v>71560</v>
      </c>
      <c r="D523">
        <v>71439</v>
      </c>
      <c r="E523">
        <v>70137</v>
      </c>
      <c r="F523">
        <v>72048</v>
      </c>
      <c r="G523">
        <v>73624</v>
      </c>
      <c r="H523">
        <v>70363</v>
      </c>
      <c r="I523">
        <v>72056</v>
      </c>
      <c r="J523">
        <v>71560</v>
      </c>
      <c r="L523" s="1" t="str">
        <f t="shared" si="106"/>
        <v>22SEP2024:18:00:00</v>
      </c>
      <c r="M523">
        <v>19</v>
      </c>
      <c r="N523">
        <f t="shared" si="100"/>
        <v>-2895.2265630000038</v>
      </c>
      <c r="O523">
        <f t="shared" si="107"/>
        <v>-2895.2265630000038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3.8885471130092109</v>
      </c>
      <c r="V523">
        <f t="shared" si="111"/>
        <v>19</v>
      </c>
      <c r="W523">
        <f t="shared" si="102"/>
        <v>-2895.2265630000038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3">
      <c r="A524" t="s">
        <v>548</v>
      </c>
      <c r="B524">
        <v>72102.914063000004</v>
      </c>
      <c r="C524">
        <v>69968</v>
      </c>
      <c r="D524">
        <v>70146</v>
      </c>
      <c r="E524">
        <v>69301</v>
      </c>
      <c r="F524">
        <v>70525</v>
      </c>
      <c r="G524">
        <v>71539</v>
      </c>
      <c r="H524">
        <v>68661</v>
      </c>
      <c r="I524">
        <v>70328</v>
      </c>
      <c r="J524">
        <v>69968</v>
      </c>
      <c r="L524" s="1" t="str">
        <f t="shared" si="106"/>
        <v>22SEP2024:19:00:00</v>
      </c>
      <c r="M524">
        <v>20</v>
      </c>
      <c r="N524">
        <f t="shared" si="100"/>
        <v>-2134.9140630000038</v>
      </c>
      <c r="O524">
        <f t="shared" si="107"/>
        <v>-2134.9140630000038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2.9609261855001034</v>
      </c>
      <c r="V524">
        <f t="shared" si="111"/>
        <v>20</v>
      </c>
      <c r="W524">
        <f t="shared" si="102"/>
        <v>-2134.9140630000038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3">
      <c r="A525" t="s">
        <v>549</v>
      </c>
      <c r="B525">
        <v>69752.976563000004</v>
      </c>
      <c r="C525">
        <v>67631</v>
      </c>
      <c r="D525">
        <v>68164</v>
      </c>
      <c r="E525">
        <v>67427</v>
      </c>
      <c r="F525">
        <v>67938</v>
      </c>
      <c r="G525">
        <v>68955</v>
      </c>
      <c r="H525">
        <v>66424</v>
      </c>
      <c r="I525">
        <v>68003</v>
      </c>
      <c r="J525">
        <v>67631</v>
      </c>
      <c r="L525" s="1" t="str">
        <f t="shared" si="106"/>
        <v>22SEP2024:20:00:00</v>
      </c>
      <c r="M525">
        <v>21</v>
      </c>
      <c r="N525">
        <f t="shared" si="100"/>
        <v>-2121.9765630000038</v>
      </c>
      <c r="O525">
        <f t="shared" si="107"/>
        <v>-2121.9765630000038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3.042130483253946</v>
      </c>
      <c r="V525">
        <f t="shared" si="111"/>
        <v>21</v>
      </c>
      <c r="W525">
        <f t="shared" si="102"/>
        <v>-2121.9765630000038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3">
      <c r="A526" t="s">
        <v>550</v>
      </c>
      <c r="B526">
        <v>67814.226563000004</v>
      </c>
      <c r="C526">
        <v>66012</v>
      </c>
      <c r="D526">
        <v>66970</v>
      </c>
      <c r="E526">
        <v>66377</v>
      </c>
      <c r="F526">
        <v>66223</v>
      </c>
      <c r="G526">
        <v>67016</v>
      </c>
      <c r="H526">
        <v>64949</v>
      </c>
      <c r="I526">
        <v>66182</v>
      </c>
      <c r="J526">
        <v>66012</v>
      </c>
      <c r="L526" s="1" t="str">
        <f t="shared" si="106"/>
        <v>22SEP2024:21:00:00</v>
      </c>
      <c r="M526">
        <v>22</v>
      </c>
      <c r="N526">
        <f t="shared" si="100"/>
        <v>-1802.2265630000038</v>
      </c>
      <c r="O526">
        <f t="shared" si="107"/>
        <v>-1802.2265630000038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2.6575936265021318</v>
      </c>
      <c r="V526">
        <f t="shared" si="111"/>
        <v>22</v>
      </c>
      <c r="W526">
        <f t="shared" si="102"/>
        <v>-1802.2265630000038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551</v>
      </c>
      <c r="B527">
        <v>65340.21875</v>
      </c>
      <c r="C527">
        <v>63467</v>
      </c>
      <c r="D527">
        <v>64422</v>
      </c>
      <c r="E527">
        <v>64309</v>
      </c>
      <c r="F527">
        <v>63677</v>
      </c>
      <c r="G527">
        <v>64170</v>
      </c>
      <c r="H527">
        <v>62422</v>
      </c>
      <c r="I527">
        <v>63428</v>
      </c>
      <c r="J527">
        <v>63467</v>
      </c>
      <c r="L527" s="1" t="str">
        <f t="shared" si="106"/>
        <v>22SEP2024:22:00:00</v>
      </c>
      <c r="M527">
        <v>23</v>
      </c>
      <c r="N527">
        <f t="shared" si="100"/>
        <v>-1873.21875</v>
      </c>
      <c r="O527">
        <f t="shared" si="107"/>
        <v>-1873.21875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2.8668694195334323</v>
      </c>
      <c r="V527">
        <f t="shared" si="111"/>
        <v>23</v>
      </c>
      <c r="W527">
        <f t="shared" si="102"/>
        <v>-1873.21875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552</v>
      </c>
      <c r="B528">
        <v>61631.5625</v>
      </c>
      <c r="C528">
        <v>59803</v>
      </c>
      <c r="D528">
        <v>60764</v>
      </c>
      <c r="E528">
        <v>60678</v>
      </c>
      <c r="F528">
        <v>59839</v>
      </c>
      <c r="G528">
        <v>60463</v>
      </c>
      <c r="H528">
        <v>58888</v>
      </c>
      <c r="I528">
        <v>59749</v>
      </c>
      <c r="J528">
        <v>59803</v>
      </c>
      <c r="L528" s="1" t="str">
        <f t="shared" si="106"/>
        <v>22SEP2024:23:00:00</v>
      </c>
      <c r="M528">
        <v>24</v>
      </c>
      <c r="N528">
        <f t="shared" si="100"/>
        <v>-1828.5625</v>
      </c>
      <c r="O528">
        <f t="shared" si="107"/>
        <v>-1828.5625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2.9669254288336435</v>
      </c>
      <c r="V528">
        <f t="shared" si="111"/>
        <v>24</v>
      </c>
      <c r="W528">
        <f t="shared" si="102"/>
        <v>-1828.5625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553</v>
      </c>
      <c r="B529">
        <v>57452.933594000002</v>
      </c>
      <c r="C529">
        <v>55849</v>
      </c>
      <c r="D529">
        <v>56750</v>
      </c>
      <c r="E529">
        <v>56560</v>
      </c>
      <c r="F529">
        <v>55829</v>
      </c>
      <c r="G529">
        <v>56425</v>
      </c>
      <c r="H529">
        <v>55073</v>
      </c>
      <c r="I529">
        <v>55795</v>
      </c>
      <c r="J529">
        <v>55849</v>
      </c>
      <c r="L529" s="1" t="str">
        <f t="shared" si="106"/>
        <v>23SEP2024:00:00:00</v>
      </c>
      <c r="M529">
        <v>1</v>
      </c>
      <c r="N529">
        <f t="shared" si="100"/>
        <v>-1603.9335940000019</v>
      </c>
      <c r="O529">
        <f t="shared" si="107"/>
        <v>-1603.9335940000019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2.7917348926591727</v>
      </c>
      <c r="V529">
        <f t="shared" si="111"/>
        <v>1</v>
      </c>
      <c r="W529">
        <f t="shared" si="102"/>
        <v>-1603.9335940000019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554</v>
      </c>
      <c r="B530">
        <v>53823.273437999997</v>
      </c>
      <c r="C530">
        <v>52922</v>
      </c>
      <c r="D530">
        <v>54316</v>
      </c>
      <c r="E530">
        <v>53990</v>
      </c>
      <c r="F530">
        <v>52841</v>
      </c>
      <c r="G530">
        <v>53245</v>
      </c>
      <c r="H530">
        <v>51886</v>
      </c>
      <c r="I530">
        <v>52922</v>
      </c>
      <c r="J530">
        <v>52950</v>
      </c>
      <c r="L530" s="1" t="str">
        <f t="shared" si="106"/>
        <v>23SEP2024:01:00:00</v>
      </c>
      <c r="M530">
        <v>2</v>
      </c>
      <c r="N530">
        <f t="shared" si="100"/>
        <v>-901.27343799999653</v>
      </c>
      <c r="O530">
        <f t="shared" si="107"/>
        <v>-901.27343799999653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1.6745050615291726</v>
      </c>
      <c r="V530">
        <f t="shared" si="111"/>
        <v>2</v>
      </c>
      <c r="W530">
        <f t="shared" si="102"/>
        <v>-901.27343799999653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555</v>
      </c>
      <c r="B531">
        <v>51175.269530999998</v>
      </c>
      <c r="C531">
        <v>50233</v>
      </c>
      <c r="D531">
        <v>51807</v>
      </c>
      <c r="E531">
        <v>51565</v>
      </c>
      <c r="F531">
        <v>50154</v>
      </c>
      <c r="G531">
        <v>50554</v>
      </c>
      <c r="H531">
        <v>49157</v>
      </c>
      <c r="I531">
        <v>50233</v>
      </c>
      <c r="J531">
        <v>50291</v>
      </c>
      <c r="L531" s="1" t="str">
        <f t="shared" si="106"/>
        <v>23SEP2024:02:00:00</v>
      </c>
      <c r="M531">
        <v>3</v>
      </c>
      <c r="N531">
        <f t="shared" si="100"/>
        <v>-942.2695309999981</v>
      </c>
      <c r="O531">
        <f t="shared" si="107"/>
        <v>-942.2695309999981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1.8412595373419727</v>
      </c>
      <c r="V531">
        <f t="shared" si="111"/>
        <v>3</v>
      </c>
      <c r="W531">
        <f t="shared" si="102"/>
        <v>-942.2695309999981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556</v>
      </c>
      <c r="B532">
        <v>49583.125</v>
      </c>
      <c r="C532">
        <v>48559</v>
      </c>
      <c r="D532">
        <v>49667</v>
      </c>
      <c r="E532">
        <v>49444</v>
      </c>
      <c r="F532">
        <v>48321</v>
      </c>
      <c r="G532">
        <v>48819</v>
      </c>
      <c r="H532">
        <v>47412</v>
      </c>
      <c r="I532">
        <v>48559</v>
      </c>
      <c r="J532">
        <v>48503</v>
      </c>
      <c r="L532" s="1" t="str">
        <f t="shared" si="106"/>
        <v>23SEP2024:03:00:00</v>
      </c>
      <c r="M532">
        <v>4</v>
      </c>
      <c r="N532">
        <f t="shared" si="100"/>
        <v>-1024.125</v>
      </c>
      <c r="O532">
        <f t="shared" si="107"/>
        <v>-1024.125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2.0654708633229553</v>
      </c>
      <c r="V532">
        <f t="shared" si="111"/>
        <v>4</v>
      </c>
      <c r="W532">
        <f t="shared" si="102"/>
        <v>-1024.125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557</v>
      </c>
      <c r="B533">
        <v>48807.847655999998</v>
      </c>
      <c r="C533">
        <v>47695</v>
      </c>
      <c r="D533">
        <v>48744</v>
      </c>
      <c r="E533">
        <v>48500</v>
      </c>
      <c r="F533">
        <v>47568</v>
      </c>
      <c r="G533">
        <v>47823</v>
      </c>
      <c r="H533">
        <v>46580</v>
      </c>
      <c r="I533">
        <v>47695</v>
      </c>
      <c r="J533">
        <v>47633</v>
      </c>
      <c r="L533" s="1" t="str">
        <f t="shared" si="106"/>
        <v>23SEP2024:04:00:00</v>
      </c>
      <c r="M533">
        <v>5</v>
      </c>
      <c r="N533">
        <f t="shared" si="100"/>
        <v>-1112.8476559999981</v>
      </c>
      <c r="O533">
        <f t="shared" si="107"/>
        <v>-1112.8476559999981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2.2800588623440246</v>
      </c>
      <c r="V533">
        <f t="shared" si="111"/>
        <v>5</v>
      </c>
      <c r="W533">
        <f t="shared" si="102"/>
        <v>-1112.8476559999981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558</v>
      </c>
      <c r="B534">
        <v>49039.28125</v>
      </c>
      <c r="C534">
        <v>47661</v>
      </c>
      <c r="D534">
        <v>48307</v>
      </c>
      <c r="E534">
        <v>48197</v>
      </c>
      <c r="F534">
        <v>47649</v>
      </c>
      <c r="G534">
        <v>47663</v>
      </c>
      <c r="H534">
        <v>46648</v>
      </c>
      <c r="I534">
        <v>47661</v>
      </c>
      <c r="J534">
        <v>47590</v>
      </c>
      <c r="L534" s="1" t="str">
        <f t="shared" si="106"/>
        <v>23SEP2024:05:00:00</v>
      </c>
      <c r="M534">
        <v>6</v>
      </c>
      <c r="N534">
        <f t="shared" si="100"/>
        <v>-1378.28125</v>
      </c>
      <c r="O534">
        <f t="shared" si="107"/>
        <v>-1378.28125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2.8105657645624649</v>
      </c>
      <c r="V534">
        <f t="shared" si="111"/>
        <v>6</v>
      </c>
      <c r="W534">
        <f t="shared" si="102"/>
        <v>-1378.28125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559</v>
      </c>
      <c r="B535">
        <v>50022.882812999997</v>
      </c>
      <c r="C535">
        <v>48842</v>
      </c>
      <c r="D535">
        <v>48930</v>
      </c>
      <c r="E535">
        <v>48927</v>
      </c>
      <c r="F535">
        <v>48827</v>
      </c>
      <c r="G535">
        <v>48707</v>
      </c>
      <c r="H535">
        <v>47962</v>
      </c>
      <c r="I535">
        <v>48842</v>
      </c>
      <c r="J535">
        <v>48689</v>
      </c>
      <c r="L535" s="1" t="str">
        <f t="shared" si="106"/>
        <v>23SEP2024:06:00:00</v>
      </c>
      <c r="M535">
        <v>7</v>
      </c>
      <c r="N535">
        <f t="shared" si="100"/>
        <v>-1180.8828129999965</v>
      </c>
      <c r="O535">
        <f t="shared" si="107"/>
        <v>-1180.8828129999965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2.3606852436203609</v>
      </c>
      <c r="V535">
        <f t="shared" si="111"/>
        <v>7</v>
      </c>
      <c r="W535">
        <f t="shared" si="102"/>
        <v>-1180.8828129999965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560</v>
      </c>
      <c r="B536">
        <v>51895.570312999997</v>
      </c>
      <c r="C536">
        <v>51142</v>
      </c>
      <c r="D536">
        <v>50757</v>
      </c>
      <c r="E536">
        <v>50527</v>
      </c>
      <c r="F536">
        <v>51312</v>
      </c>
      <c r="G536">
        <v>50813</v>
      </c>
      <c r="H536">
        <v>50507</v>
      </c>
      <c r="I536">
        <v>51142</v>
      </c>
      <c r="J536">
        <v>50915</v>
      </c>
      <c r="L536" s="1" t="str">
        <f t="shared" si="106"/>
        <v>23SEP2024:07:00:00</v>
      </c>
      <c r="M536">
        <v>8</v>
      </c>
      <c r="N536">
        <f t="shared" si="100"/>
        <v>-753.57031299999653</v>
      </c>
      <c r="O536">
        <f t="shared" si="107"/>
        <v>-753.57031299999653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1.452089857486786</v>
      </c>
      <c r="V536">
        <f t="shared" si="111"/>
        <v>8</v>
      </c>
      <c r="W536">
        <f t="shared" si="102"/>
        <v>-753.57031299999653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561</v>
      </c>
      <c r="B537">
        <v>52613.625</v>
      </c>
      <c r="C537">
        <v>52003</v>
      </c>
      <c r="D537">
        <v>51033</v>
      </c>
      <c r="E537">
        <v>50985</v>
      </c>
      <c r="F537">
        <v>52015</v>
      </c>
      <c r="G537">
        <v>51471</v>
      </c>
      <c r="H537">
        <v>51220</v>
      </c>
      <c r="I537">
        <v>52003</v>
      </c>
      <c r="J537">
        <v>51616</v>
      </c>
      <c r="L537" s="1" t="str">
        <f t="shared" si="106"/>
        <v>23SEP2024:08:00:00</v>
      </c>
      <c r="M537">
        <v>9</v>
      </c>
      <c r="N537">
        <f t="shared" si="100"/>
        <v>-610.625</v>
      </c>
      <c r="O537">
        <f t="shared" si="107"/>
        <v>-610.625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1.1605834040136942</v>
      </c>
      <c r="V537">
        <f t="shared" si="111"/>
        <v>9</v>
      </c>
      <c r="W537">
        <f t="shared" si="102"/>
        <v>-610.625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562</v>
      </c>
      <c r="B538">
        <v>53777.714844000002</v>
      </c>
      <c r="C538">
        <v>52889</v>
      </c>
      <c r="D538">
        <v>52377</v>
      </c>
      <c r="E538">
        <v>52471</v>
      </c>
      <c r="F538">
        <v>52967</v>
      </c>
      <c r="G538">
        <v>52693</v>
      </c>
      <c r="H538">
        <v>51727</v>
      </c>
      <c r="I538">
        <v>52889</v>
      </c>
      <c r="J538">
        <v>52661</v>
      </c>
      <c r="L538" s="1" t="str">
        <f t="shared" si="106"/>
        <v>23SEP2024:09:00:00</v>
      </c>
      <c r="M538">
        <v>10</v>
      </c>
      <c r="N538">
        <f t="shared" si="100"/>
        <v>-888.7148440000019</v>
      </c>
      <c r="O538">
        <f t="shared" si="107"/>
        <v>-888.7148440000019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1.6525708587246823</v>
      </c>
      <c r="V538">
        <f t="shared" si="111"/>
        <v>10</v>
      </c>
      <c r="W538">
        <f t="shared" si="102"/>
        <v>-888.7148440000019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563</v>
      </c>
      <c r="B539">
        <v>55882.878905999998</v>
      </c>
      <c r="C539">
        <v>55083</v>
      </c>
      <c r="D539">
        <v>55723</v>
      </c>
      <c r="E539">
        <v>55756</v>
      </c>
      <c r="F539">
        <v>55713</v>
      </c>
      <c r="G539">
        <v>55541</v>
      </c>
      <c r="H539">
        <v>53389</v>
      </c>
      <c r="I539">
        <v>55083</v>
      </c>
      <c r="J539">
        <v>55197</v>
      </c>
      <c r="L539" s="1" t="str">
        <f t="shared" si="106"/>
        <v>23SEP2024:10:00:00</v>
      </c>
      <c r="M539">
        <v>11</v>
      </c>
      <c r="N539">
        <f t="shared" si="100"/>
        <v>-799.8789059999981</v>
      </c>
      <c r="O539">
        <f t="shared" si="107"/>
        <v>-799.8789059999981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1.4313487809843619</v>
      </c>
      <c r="V539">
        <f t="shared" si="111"/>
        <v>11</v>
      </c>
      <c r="W539">
        <f t="shared" si="102"/>
        <v>-799.8789059999981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564</v>
      </c>
      <c r="B540">
        <v>58041.992187999997</v>
      </c>
      <c r="C540">
        <v>57882</v>
      </c>
      <c r="D540">
        <v>58669</v>
      </c>
      <c r="E540">
        <v>59241</v>
      </c>
      <c r="F540">
        <v>58210</v>
      </c>
      <c r="G540">
        <v>58938</v>
      </c>
      <c r="H540">
        <v>55596</v>
      </c>
      <c r="I540">
        <v>57882</v>
      </c>
      <c r="J540">
        <v>58022</v>
      </c>
      <c r="L540" s="1" t="str">
        <f t="shared" si="106"/>
        <v>23SEP2024:11:00:00</v>
      </c>
      <c r="M540">
        <v>12</v>
      </c>
      <c r="N540">
        <f t="shared" si="100"/>
        <v>-159.99218799999653</v>
      </c>
      <c r="O540">
        <f t="shared" si="107"/>
        <v>-159.99218799999653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0.27564902920936341</v>
      </c>
      <c r="V540">
        <f t="shared" si="111"/>
        <v>12</v>
      </c>
      <c r="W540">
        <f t="shared" si="102"/>
        <v>-159.99218799999653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565</v>
      </c>
      <c r="B541">
        <v>60731.757812999997</v>
      </c>
      <c r="C541">
        <v>60569</v>
      </c>
      <c r="D541">
        <v>60976</v>
      </c>
      <c r="E541">
        <v>61479</v>
      </c>
      <c r="F541">
        <v>60667</v>
      </c>
      <c r="G541">
        <v>62283</v>
      </c>
      <c r="H541">
        <v>57832</v>
      </c>
      <c r="I541">
        <v>60569</v>
      </c>
      <c r="J541">
        <v>60566</v>
      </c>
      <c r="L541" s="1" t="str">
        <f t="shared" si="106"/>
        <v>23SEP2024:12:00:00</v>
      </c>
      <c r="M541">
        <v>13</v>
      </c>
      <c r="N541">
        <f t="shared" si="100"/>
        <v>-162.75781299999653</v>
      </c>
      <c r="O541">
        <f t="shared" si="107"/>
        <v>-162.75781299999653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0.26799456966344759</v>
      </c>
      <c r="V541">
        <f t="shared" si="111"/>
        <v>13</v>
      </c>
      <c r="W541">
        <f t="shared" si="102"/>
        <v>-162.75781299999653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566</v>
      </c>
      <c r="B542">
        <v>62835.230469000002</v>
      </c>
      <c r="C542">
        <v>63238</v>
      </c>
      <c r="D542">
        <v>63745</v>
      </c>
      <c r="E542">
        <v>63862</v>
      </c>
      <c r="F542">
        <v>63281</v>
      </c>
      <c r="G542">
        <v>65500</v>
      </c>
      <c r="H542">
        <v>60157</v>
      </c>
      <c r="I542">
        <v>63238</v>
      </c>
      <c r="J542">
        <v>63134</v>
      </c>
      <c r="L542" s="1" t="str">
        <f t="shared" si="106"/>
        <v>23SEP2024:13:00:00</v>
      </c>
      <c r="M542">
        <v>14</v>
      </c>
      <c r="N542">
        <f t="shared" si="100"/>
        <v>402.7695309999981</v>
      </c>
      <c r="O542" t="str">
        <f t="shared" si="107"/>
        <v/>
      </c>
      <c r="P542">
        <f t="shared" si="108"/>
        <v>402.7695309999981</v>
      </c>
      <c r="Q542" t="str">
        <f t="shared" si="109"/>
        <v/>
      </c>
      <c r="R542">
        <f t="shared" si="110"/>
        <v>1</v>
      </c>
      <c r="S542">
        <f t="shared" si="101"/>
        <v>0.64099316258369732</v>
      </c>
      <c r="V542">
        <f t="shared" si="111"/>
        <v>14</v>
      </c>
      <c r="W542" t="str">
        <f t="shared" si="102"/>
        <v/>
      </c>
      <c r="X542">
        <f t="shared" si="103"/>
        <v>402.7695309999981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567</v>
      </c>
      <c r="B543">
        <v>65165.742187999997</v>
      </c>
      <c r="C543">
        <v>65648</v>
      </c>
      <c r="D543">
        <v>66171</v>
      </c>
      <c r="E543">
        <v>66083</v>
      </c>
      <c r="F543">
        <v>65571</v>
      </c>
      <c r="G543">
        <v>68475</v>
      </c>
      <c r="H543">
        <v>62204</v>
      </c>
      <c r="I543">
        <v>65648</v>
      </c>
      <c r="J543">
        <v>65430</v>
      </c>
      <c r="L543" s="1" t="str">
        <f t="shared" si="106"/>
        <v>23SEP2024:14:00:00</v>
      </c>
      <c r="M543">
        <v>15</v>
      </c>
      <c r="N543">
        <f t="shared" si="100"/>
        <v>482.25781200000347</v>
      </c>
      <c r="O543" t="str">
        <f t="shared" si="107"/>
        <v/>
      </c>
      <c r="P543">
        <f t="shared" si="108"/>
        <v>482.25781200000347</v>
      </c>
      <c r="Q543" t="str">
        <f t="shared" si="109"/>
        <v/>
      </c>
      <c r="R543">
        <f t="shared" si="110"/>
        <v>1</v>
      </c>
      <c r="S543">
        <f t="shared" si="101"/>
        <v>0.74004806176950022</v>
      </c>
      <c r="V543">
        <f t="shared" si="111"/>
        <v>15</v>
      </c>
      <c r="W543" t="str">
        <f t="shared" si="102"/>
        <v/>
      </c>
      <c r="X543">
        <f t="shared" si="103"/>
        <v>482.25781200000347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568</v>
      </c>
      <c r="B544">
        <v>66790.40625</v>
      </c>
      <c r="C544">
        <v>67326</v>
      </c>
      <c r="D544">
        <v>67566</v>
      </c>
      <c r="E544">
        <v>67260</v>
      </c>
      <c r="F544">
        <v>66981</v>
      </c>
      <c r="G544">
        <v>70680</v>
      </c>
      <c r="H544">
        <v>63430</v>
      </c>
      <c r="I544">
        <v>67326</v>
      </c>
      <c r="J544">
        <v>66888</v>
      </c>
      <c r="L544" s="1" t="str">
        <f t="shared" si="106"/>
        <v>23SEP2024:15:00:00</v>
      </c>
      <c r="M544">
        <v>16</v>
      </c>
      <c r="N544">
        <f t="shared" si="100"/>
        <v>535.59375</v>
      </c>
      <c r="O544" t="str">
        <f t="shared" si="107"/>
        <v/>
      </c>
      <c r="P544">
        <f t="shared" si="108"/>
        <v>535.59375</v>
      </c>
      <c r="Q544" t="str">
        <f t="shared" si="109"/>
        <v/>
      </c>
      <c r="R544">
        <f t="shared" si="110"/>
        <v>1</v>
      </c>
      <c r="S544">
        <f t="shared" si="101"/>
        <v>0.80190221930264127</v>
      </c>
      <c r="V544">
        <f t="shared" si="111"/>
        <v>16</v>
      </c>
      <c r="W544" t="str">
        <f t="shared" si="102"/>
        <v/>
      </c>
      <c r="X544">
        <f t="shared" si="103"/>
        <v>535.59375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569</v>
      </c>
      <c r="B545">
        <v>68081.40625</v>
      </c>
      <c r="C545">
        <v>68295</v>
      </c>
      <c r="D545">
        <v>68161</v>
      </c>
      <c r="E545">
        <v>67540</v>
      </c>
      <c r="F545">
        <v>67805</v>
      </c>
      <c r="G545">
        <v>72176</v>
      </c>
      <c r="H545">
        <v>63910</v>
      </c>
      <c r="I545">
        <v>68295</v>
      </c>
      <c r="J545">
        <v>67565</v>
      </c>
      <c r="L545" s="1" t="str">
        <f t="shared" si="106"/>
        <v>23SEP2024:16:00:00</v>
      </c>
      <c r="M545">
        <v>17</v>
      </c>
      <c r="N545">
        <f t="shared" si="100"/>
        <v>213.59375</v>
      </c>
      <c r="O545" t="str">
        <f t="shared" si="107"/>
        <v/>
      </c>
      <c r="P545">
        <f t="shared" si="108"/>
        <v>213.59375</v>
      </c>
      <c r="Q545" t="str">
        <f t="shared" si="109"/>
        <v/>
      </c>
      <c r="R545">
        <f t="shared" si="110"/>
        <v>1</v>
      </c>
      <c r="S545">
        <f t="shared" si="101"/>
        <v>0.31373287034593239</v>
      </c>
      <c r="V545">
        <f t="shared" si="111"/>
        <v>17</v>
      </c>
      <c r="W545" t="str">
        <f t="shared" si="102"/>
        <v/>
      </c>
      <c r="X545">
        <f t="shared" si="103"/>
        <v>213.59375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570</v>
      </c>
      <c r="B546">
        <v>68584.0625</v>
      </c>
      <c r="C546">
        <v>68867</v>
      </c>
      <c r="D546">
        <v>68560</v>
      </c>
      <c r="E546">
        <v>67993</v>
      </c>
      <c r="F546">
        <v>68241</v>
      </c>
      <c r="G546">
        <v>72976</v>
      </c>
      <c r="H546">
        <v>64013</v>
      </c>
      <c r="I546">
        <v>68867</v>
      </c>
      <c r="J546">
        <v>67979</v>
      </c>
      <c r="L546" s="1" t="str">
        <f t="shared" si="106"/>
        <v>23SEP2024:17:00:00</v>
      </c>
      <c r="M546">
        <v>18</v>
      </c>
      <c r="N546">
        <f t="shared" ref="N546:N609" si="112">C546-B546</f>
        <v>282.9375</v>
      </c>
      <c r="O546" t="str">
        <f t="shared" si="107"/>
        <v/>
      </c>
      <c r="P546">
        <f t="shared" si="108"/>
        <v>282.9375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0.41254117893643288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282.9375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571</v>
      </c>
      <c r="B547">
        <v>68553.164063000004</v>
      </c>
      <c r="C547">
        <v>68445</v>
      </c>
      <c r="D547">
        <v>67683</v>
      </c>
      <c r="E547">
        <v>67132</v>
      </c>
      <c r="F547">
        <v>68027</v>
      </c>
      <c r="G547">
        <v>72271</v>
      </c>
      <c r="H547">
        <v>63189</v>
      </c>
      <c r="I547">
        <v>68445</v>
      </c>
      <c r="J547">
        <v>67335</v>
      </c>
      <c r="L547" s="1" t="str">
        <f t="shared" si="106"/>
        <v>23SEP2024:18:00:00</v>
      </c>
      <c r="M547">
        <v>19</v>
      </c>
      <c r="N547">
        <f t="shared" si="112"/>
        <v>-108.16406300000381</v>
      </c>
      <c r="O547">
        <f t="shared" si="107"/>
        <v>-108.16406300000381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0.15778128475674966</v>
      </c>
      <c r="V547">
        <f t="shared" si="111"/>
        <v>19</v>
      </c>
      <c r="W547">
        <f t="shared" si="114"/>
        <v>-108.16406300000381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572</v>
      </c>
      <c r="B548">
        <v>66604.03125</v>
      </c>
      <c r="C548">
        <v>66712</v>
      </c>
      <c r="D548">
        <v>66736</v>
      </c>
      <c r="E548">
        <v>66323</v>
      </c>
      <c r="F548">
        <v>66881</v>
      </c>
      <c r="G548">
        <v>69996</v>
      </c>
      <c r="H548">
        <v>61401</v>
      </c>
      <c r="I548">
        <v>66712</v>
      </c>
      <c r="J548">
        <v>65832</v>
      </c>
      <c r="L548" s="1" t="str">
        <f t="shared" si="106"/>
        <v>23SEP2024:19:00:00</v>
      </c>
      <c r="M548">
        <v>20</v>
      </c>
      <c r="N548">
        <f t="shared" si="112"/>
        <v>107.96875</v>
      </c>
      <c r="O548" t="str">
        <f t="shared" si="107"/>
        <v/>
      </c>
      <c r="P548">
        <f t="shared" si="108"/>
        <v>107.96875</v>
      </c>
      <c r="Q548" t="str">
        <f t="shared" si="109"/>
        <v/>
      </c>
      <c r="R548">
        <f t="shared" si="110"/>
        <v>1</v>
      </c>
      <c r="S548">
        <f t="shared" si="113"/>
        <v>0.16210542811550915</v>
      </c>
      <c r="V548">
        <f t="shared" si="111"/>
        <v>20</v>
      </c>
      <c r="W548" t="str">
        <f t="shared" si="114"/>
        <v/>
      </c>
      <c r="X548">
        <f t="shared" si="115"/>
        <v>107.96875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573</v>
      </c>
      <c r="B549">
        <v>63397.644530999998</v>
      </c>
      <c r="C549">
        <v>64575</v>
      </c>
      <c r="D549">
        <v>64874</v>
      </c>
      <c r="E549">
        <v>64510</v>
      </c>
      <c r="F549">
        <v>64905</v>
      </c>
      <c r="G549">
        <v>67070</v>
      </c>
      <c r="H549">
        <v>59792</v>
      </c>
      <c r="I549">
        <v>64575</v>
      </c>
      <c r="J549">
        <v>63793</v>
      </c>
      <c r="L549" s="1" t="str">
        <f t="shared" si="106"/>
        <v>23SEP2024:20:00:00</v>
      </c>
      <c r="M549">
        <v>21</v>
      </c>
      <c r="N549">
        <f t="shared" si="112"/>
        <v>1177.3554690000019</v>
      </c>
      <c r="O549" t="str">
        <f t="shared" si="107"/>
        <v/>
      </c>
      <c r="P549">
        <f t="shared" si="108"/>
        <v>1177.3554690000019</v>
      </c>
      <c r="Q549" t="str">
        <f t="shared" si="109"/>
        <v/>
      </c>
      <c r="R549">
        <f t="shared" si="110"/>
        <v>1</v>
      </c>
      <c r="S549">
        <f t="shared" si="113"/>
        <v>1.8570965494219616</v>
      </c>
      <c r="V549">
        <f t="shared" si="111"/>
        <v>21</v>
      </c>
      <c r="W549" t="str">
        <f t="shared" si="114"/>
        <v/>
      </c>
      <c r="X549">
        <f t="shared" si="115"/>
        <v>1177.3554690000019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574</v>
      </c>
      <c r="B550">
        <v>62388.257812999997</v>
      </c>
      <c r="C550">
        <v>63294</v>
      </c>
      <c r="D550">
        <v>63754</v>
      </c>
      <c r="E550">
        <v>63279</v>
      </c>
      <c r="F550">
        <v>63735</v>
      </c>
      <c r="G550">
        <v>65270</v>
      </c>
      <c r="H550">
        <v>59402</v>
      </c>
      <c r="I550">
        <v>63294</v>
      </c>
      <c r="J550">
        <v>62715</v>
      </c>
      <c r="L550" s="1" t="str">
        <f t="shared" si="106"/>
        <v>23SEP2024:21:00:00</v>
      </c>
      <c r="M550">
        <v>22</v>
      </c>
      <c r="N550">
        <f t="shared" si="112"/>
        <v>905.74218700000347</v>
      </c>
      <c r="O550" t="str">
        <f t="shared" si="107"/>
        <v/>
      </c>
      <c r="P550">
        <f t="shared" si="108"/>
        <v>905.74218700000347</v>
      </c>
      <c r="Q550" t="str">
        <f t="shared" si="109"/>
        <v/>
      </c>
      <c r="R550">
        <f t="shared" si="110"/>
        <v>1</v>
      </c>
      <c r="S550">
        <f t="shared" si="113"/>
        <v>1.4517831059088682</v>
      </c>
      <c r="V550">
        <f t="shared" si="111"/>
        <v>22</v>
      </c>
      <c r="W550" t="str">
        <f t="shared" si="114"/>
        <v/>
      </c>
      <c r="X550">
        <f t="shared" si="115"/>
        <v>905.74218700000347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575</v>
      </c>
      <c r="B551">
        <v>60272.347655999998</v>
      </c>
      <c r="C551">
        <v>60938</v>
      </c>
      <c r="D551">
        <v>61560</v>
      </c>
      <c r="E551">
        <v>61249</v>
      </c>
      <c r="F551">
        <v>61434</v>
      </c>
      <c r="G551">
        <v>62488</v>
      </c>
      <c r="H551">
        <v>57354</v>
      </c>
      <c r="I551">
        <v>60938</v>
      </c>
      <c r="J551">
        <v>60435</v>
      </c>
      <c r="L551" s="1" t="str">
        <f t="shared" si="106"/>
        <v>23SEP2024:22:00:00</v>
      </c>
      <c r="M551">
        <v>23</v>
      </c>
      <c r="N551">
        <f t="shared" si="112"/>
        <v>665.6523440000019</v>
      </c>
      <c r="O551" t="str">
        <f t="shared" si="107"/>
        <v/>
      </c>
      <c r="P551">
        <f t="shared" si="108"/>
        <v>665.6523440000019</v>
      </c>
      <c r="Q551" t="str">
        <f t="shared" si="109"/>
        <v/>
      </c>
      <c r="R551">
        <f t="shared" si="110"/>
        <v>1</v>
      </c>
      <c r="S551">
        <f t="shared" si="113"/>
        <v>1.1044075266474833</v>
      </c>
      <c r="V551">
        <f t="shared" si="111"/>
        <v>23</v>
      </c>
      <c r="W551" t="str">
        <f t="shared" si="114"/>
        <v/>
      </c>
      <c r="X551">
        <f t="shared" si="115"/>
        <v>665.6523440000019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576</v>
      </c>
      <c r="B552">
        <v>57229.238280999998</v>
      </c>
      <c r="C552">
        <v>57482</v>
      </c>
      <c r="D552">
        <v>58082</v>
      </c>
      <c r="E552">
        <v>57940</v>
      </c>
      <c r="F552">
        <v>57927</v>
      </c>
      <c r="G552">
        <v>58995</v>
      </c>
      <c r="H552">
        <v>54262</v>
      </c>
      <c r="I552">
        <v>57482</v>
      </c>
      <c r="J552">
        <v>57117</v>
      </c>
      <c r="L552" s="1" t="str">
        <f t="shared" si="106"/>
        <v>23SEP2024:23:00:00</v>
      </c>
      <c r="M552">
        <v>24</v>
      </c>
      <c r="N552">
        <f t="shared" si="112"/>
        <v>252.7617190000019</v>
      </c>
      <c r="O552" t="str">
        <f t="shared" si="107"/>
        <v/>
      </c>
      <c r="P552">
        <f t="shared" si="108"/>
        <v>252.7617190000019</v>
      </c>
      <c r="Q552" t="str">
        <f t="shared" si="109"/>
        <v/>
      </c>
      <c r="R552">
        <f t="shared" si="110"/>
        <v>1</v>
      </c>
      <c r="S552">
        <f t="shared" si="113"/>
        <v>0.44166535601770945</v>
      </c>
      <c r="V552">
        <f t="shared" si="111"/>
        <v>24</v>
      </c>
      <c r="W552" t="str">
        <f t="shared" si="114"/>
        <v/>
      </c>
      <c r="X552">
        <f t="shared" si="115"/>
        <v>252.7617190000019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577</v>
      </c>
      <c r="B553">
        <v>53998.804687999997</v>
      </c>
      <c r="C553">
        <v>53965</v>
      </c>
      <c r="D553">
        <v>54594</v>
      </c>
      <c r="E553">
        <v>54575</v>
      </c>
      <c r="F553">
        <v>54308</v>
      </c>
      <c r="G553">
        <v>55418</v>
      </c>
      <c r="H553">
        <v>50973</v>
      </c>
      <c r="I553">
        <v>53965</v>
      </c>
      <c r="J553">
        <v>53626</v>
      </c>
      <c r="L553" s="1" t="str">
        <f t="shared" si="106"/>
        <v>24SEP2024:00:00:00</v>
      </c>
      <c r="M553">
        <v>1</v>
      </c>
      <c r="N553">
        <f t="shared" si="112"/>
        <v>-33.804687999996531</v>
      </c>
      <c r="O553">
        <f t="shared" si="107"/>
        <v>-33.804687999996531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6.260265980944732E-2</v>
      </c>
      <c r="V553">
        <f t="shared" si="111"/>
        <v>1</v>
      </c>
      <c r="W553">
        <f t="shared" si="114"/>
        <v>-33.804687999996531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3">
      <c r="A554" t="s">
        <v>578</v>
      </c>
      <c r="B554">
        <v>51214.230469000002</v>
      </c>
      <c r="C554">
        <v>50517</v>
      </c>
      <c r="D554">
        <v>51451</v>
      </c>
      <c r="E554">
        <v>51403</v>
      </c>
      <c r="F554">
        <v>50826</v>
      </c>
      <c r="G554">
        <v>50148</v>
      </c>
      <c r="H554">
        <v>48346</v>
      </c>
      <c r="I554">
        <v>50517</v>
      </c>
      <c r="J554">
        <v>50400</v>
      </c>
      <c r="L554" s="1" t="str">
        <f t="shared" si="106"/>
        <v>24SEP2024:01:00:00</v>
      </c>
      <c r="M554">
        <v>2</v>
      </c>
      <c r="N554">
        <f t="shared" si="112"/>
        <v>-697.2304690000019</v>
      </c>
      <c r="O554">
        <f t="shared" si="107"/>
        <v>-697.2304690000019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1.3613998738534905</v>
      </c>
      <c r="V554">
        <f t="shared" si="111"/>
        <v>2</v>
      </c>
      <c r="W554">
        <f t="shared" si="114"/>
        <v>-697.2304690000019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3">
      <c r="A555" t="s">
        <v>579</v>
      </c>
      <c r="B555">
        <v>49144.71875</v>
      </c>
      <c r="C555">
        <v>48131</v>
      </c>
      <c r="D555">
        <v>49293</v>
      </c>
      <c r="E555">
        <v>49306</v>
      </c>
      <c r="F555">
        <v>48420</v>
      </c>
      <c r="G555">
        <v>47857</v>
      </c>
      <c r="H555">
        <v>46125</v>
      </c>
      <c r="I555">
        <v>48131</v>
      </c>
      <c r="J555">
        <v>48100</v>
      </c>
      <c r="L555" s="1" t="str">
        <f t="shared" si="106"/>
        <v>24SEP2024:02:00:00</v>
      </c>
      <c r="M555">
        <v>3</v>
      </c>
      <c r="N555">
        <f t="shared" si="112"/>
        <v>-1013.71875</v>
      </c>
      <c r="O555">
        <f t="shared" si="107"/>
        <v>-1013.71875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2.0627216429028805</v>
      </c>
      <c r="V555">
        <f t="shared" si="111"/>
        <v>3</v>
      </c>
      <c r="W555">
        <f t="shared" si="114"/>
        <v>-1013.71875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3">
      <c r="A556" t="s">
        <v>580</v>
      </c>
      <c r="B556">
        <v>47621.101562999997</v>
      </c>
      <c r="C556">
        <v>46685</v>
      </c>
      <c r="D556">
        <v>47682</v>
      </c>
      <c r="E556">
        <v>47673</v>
      </c>
      <c r="F556">
        <v>46755</v>
      </c>
      <c r="G556">
        <v>46407</v>
      </c>
      <c r="H556">
        <v>44760</v>
      </c>
      <c r="I556">
        <v>46685</v>
      </c>
      <c r="J556">
        <v>46590</v>
      </c>
      <c r="L556" s="1" t="str">
        <f t="shared" si="106"/>
        <v>24SEP2024:03:00:00</v>
      </c>
      <c r="M556">
        <v>4</v>
      </c>
      <c r="N556">
        <f t="shared" si="112"/>
        <v>-936.10156299999653</v>
      </c>
      <c r="O556">
        <f t="shared" si="107"/>
        <v>-936.10156299999653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1.9657284948807572</v>
      </c>
      <c r="V556">
        <f t="shared" si="111"/>
        <v>4</v>
      </c>
      <c r="W556">
        <f t="shared" si="114"/>
        <v>-936.10156299999653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581</v>
      </c>
      <c r="B557">
        <v>46636.191405999998</v>
      </c>
      <c r="C557">
        <v>45850</v>
      </c>
      <c r="D557">
        <v>46740</v>
      </c>
      <c r="E557">
        <v>46627</v>
      </c>
      <c r="F557">
        <v>45891</v>
      </c>
      <c r="G557">
        <v>45356</v>
      </c>
      <c r="H557">
        <v>44092</v>
      </c>
      <c r="I557">
        <v>45850</v>
      </c>
      <c r="J557">
        <v>45695</v>
      </c>
      <c r="L557" s="1" t="str">
        <f t="shared" si="106"/>
        <v>24SEP2024:04:00:00</v>
      </c>
      <c r="M557">
        <v>5</v>
      </c>
      <c r="N557">
        <f t="shared" si="112"/>
        <v>-786.1914059999981</v>
      </c>
      <c r="O557">
        <f t="shared" si="107"/>
        <v>-786.1914059999981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1.6857967649108894</v>
      </c>
      <c r="V557">
        <f t="shared" si="111"/>
        <v>5</v>
      </c>
      <c r="W557">
        <f t="shared" si="114"/>
        <v>-786.1914059999981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582</v>
      </c>
      <c r="B558">
        <v>46671.597655999998</v>
      </c>
      <c r="C558">
        <v>45881</v>
      </c>
      <c r="D558">
        <v>46448</v>
      </c>
      <c r="E558">
        <v>46368</v>
      </c>
      <c r="F558">
        <v>45877</v>
      </c>
      <c r="G558">
        <v>45205</v>
      </c>
      <c r="H558">
        <v>44266</v>
      </c>
      <c r="I558">
        <v>45881</v>
      </c>
      <c r="J558">
        <v>45651</v>
      </c>
      <c r="L558" s="1" t="str">
        <f t="shared" si="106"/>
        <v>24SEP2024:05:00:00</v>
      </c>
      <c r="M558">
        <v>6</v>
      </c>
      <c r="N558">
        <f t="shared" si="112"/>
        <v>-790.5976559999981</v>
      </c>
      <c r="O558">
        <f t="shared" si="107"/>
        <v>-790.5976559999981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1.6939588437216497</v>
      </c>
      <c r="V558">
        <f t="shared" si="111"/>
        <v>6</v>
      </c>
      <c r="W558">
        <f t="shared" si="114"/>
        <v>-790.5976559999981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583</v>
      </c>
      <c r="B559">
        <v>47850.875</v>
      </c>
      <c r="C559">
        <v>47193</v>
      </c>
      <c r="D559">
        <v>47439</v>
      </c>
      <c r="E559">
        <v>47324</v>
      </c>
      <c r="F559">
        <v>47160</v>
      </c>
      <c r="G559">
        <v>46365</v>
      </c>
      <c r="H559">
        <v>45723</v>
      </c>
      <c r="I559">
        <v>47193</v>
      </c>
      <c r="J559">
        <v>46884</v>
      </c>
      <c r="L559" s="1" t="str">
        <f t="shared" si="106"/>
        <v>24SEP2024:06:00:00</v>
      </c>
      <c r="M559">
        <v>7</v>
      </c>
      <c r="N559">
        <f t="shared" si="112"/>
        <v>-657.875</v>
      </c>
      <c r="O559">
        <f t="shared" si="107"/>
        <v>-657.875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1.3748442426601395</v>
      </c>
      <c r="V559">
        <f t="shared" si="111"/>
        <v>7</v>
      </c>
      <c r="W559">
        <f t="shared" si="114"/>
        <v>-657.875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584</v>
      </c>
      <c r="B560">
        <v>50078.507812999997</v>
      </c>
      <c r="C560">
        <v>49575</v>
      </c>
      <c r="D560">
        <v>49216</v>
      </c>
      <c r="E560">
        <v>48858</v>
      </c>
      <c r="F560">
        <v>49505</v>
      </c>
      <c r="G560">
        <v>48593</v>
      </c>
      <c r="H560">
        <v>48321</v>
      </c>
      <c r="I560">
        <v>49575</v>
      </c>
      <c r="J560">
        <v>49085</v>
      </c>
      <c r="L560" s="1" t="str">
        <f t="shared" si="106"/>
        <v>24SEP2024:07:00:00</v>
      </c>
      <c r="M560">
        <v>8</v>
      </c>
      <c r="N560">
        <f t="shared" si="112"/>
        <v>-503.50781299999653</v>
      </c>
      <c r="O560">
        <f t="shared" si="107"/>
        <v>-503.50781299999653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1.005436932905756</v>
      </c>
      <c r="V560">
        <f t="shared" si="111"/>
        <v>8</v>
      </c>
      <c r="W560">
        <f t="shared" si="114"/>
        <v>-503.50781299999653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585</v>
      </c>
      <c r="B561">
        <v>50867.570312999997</v>
      </c>
      <c r="C561">
        <v>50257</v>
      </c>
      <c r="D561">
        <v>49763</v>
      </c>
      <c r="E561">
        <v>49590</v>
      </c>
      <c r="F561">
        <v>50233</v>
      </c>
      <c r="G561">
        <v>49557</v>
      </c>
      <c r="H561">
        <v>49126</v>
      </c>
      <c r="I561">
        <v>50257</v>
      </c>
      <c r="J561">
        <v>49853</v>
      </c>
      <c r="L561" s="1" t="str">
        <f t="shared" si="106"/>
        <v>24SEP2024:08:00:00</v>
      </c>
      <c r="M561">
        <v>9</v>
      </c>
      <c r="N561">
        <f t="shared" si="112"/>
        <v>-610.57031299999653</v>
      </c>
      <c r="O561">
        <f t="shared" si="107"/>
        <v>-610.57031299999653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1.2003134988422197</v>
      </c>
      <c r="V561">
        <f t="shared" si="111"/>
        <v>9</v>
      </c>
      <c r="W561">
        <f t="shared" si="114"/>
        <v>-610.57031299999653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586</v>
      </c>
      <c r="B562">
        <v>52788.957030999998</v>
      </c>
      <c r="C562">
        <v>51145</v>
      </c>
      <c r="D562">
        <v>51230</v>
      </c>
      <c r="E562">
        <v>51143</v>
      </c>
      <c r="F562">
        <v>51175</v>
      </c>
      <c r="G562">
        <v>51262</v>
      </c>
      <c r="H562">
        <v>49633</v>
      </c>
      <c r="I562">
        <v>51145</v>
      </c>
      <c r="J562">
        <v>50949</v>
      </c>
      <c r="L562" s="1" t="str">
        <f t="shared" si="106"/>
        <v>24SEP2024:09:00:00</v>
      </c>
      <c r="M562">
        <v>10</v>
      </c>
      <c r="N562">
        <f t="shared" si="112"/>
        <v>-1643.9570309999981</v>
      </c>
      <c r="O562">
        <f t="shared" si="107"/>
        <v>-1643.9570309999981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3.1142063102981825</v>
      </c>
      <c r="V562">
        <f t="shared" si="111"/>
        <v>10</v>
      </c>
      <c r="W562">
        <f t="shared" si="114"/>
        <v>-1643.9570309999981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3">
      <c r="A563" t="s">
        <v>587</v>
      </c>
      <c r="B563">
        <v>56106.3125</v>
      </c>
      <c r="C563">
        <v>53479</v>
      </c>
      <c r="D563">
        <v>54513</v>
      </c>
      <c r="E563">
        <v>54311</v>
      </c>
      <c r="F563">
        <v>53746</v>
      </c>
      <c r="G563">
        <v>54568</v>
      </c>
      <c r="H563">
        <v>51309</v>
      </c>
      <c r="I563">
        <v>53479</v>
      </c>
      <c r="J563">
        <v>53533</v>
      </c>
      <c r="L563" s="1" t="str">
        <f t="shared" si="106"/>
        <v>24SEP2024:10:00:00</v>
      </c>
      <c r="M563">
        <v>11</v>
      </c>
      <c r="N563">
        <f t="shared" si="112"/>
        <v>-2627.3125</v>
      </c>
      <c r="O563">
        <f t="shared" si="107"/>
        <v>-2627.3125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4.6827395758721444</v>
      </c>
      <c r="V563">
        <f t="shared" si="111"/>
        <v>11</v>
      </c>
      <c r="W563">
        <f t="shared" si="114"/>
        <v>-2627.3125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3">
      <c r="A564" t="s">
        <v>588</v>
      </c>
      <c r="B564">
        <v>58502.214844000002</v>
      </c>
      <c r="C564">
        <v>56391</v>
      </c>
      <c r="D564">
        <v>57573</v>
      </c>
      <c r="E564">
        <v>57548</v>
      </c>
      <c r="F564">
        <v>56459</v>
      </c>
      <c r="G564">
        <v>58307</v>
      </c>
      <c r="H564">
        <v>53599</v>
      </c>
      <c r="I564">
        <v>56391</v>
      </c>
      <c r="J564">
        <v>56484</v>
      </c>
      <c r="L564" s="1" t="str">
        <f t="shared" si="106"/>
        <v>24SEP2024:11:00:00</v>
      </c>
      <c r="M564">
        <v>12</v>
      </c>
      <c r="N564">
        <f t="shared" si="112"/>
        <v>-2111.2148440000019</v>
      </c>
      <c r="O564">
        <f t="shared" si="107"/>
        <v>-2111.2148440000019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3.6087776328292782</v>
      </c>
      <c r="V564">
        <f t="shared" si="111"/>
        <v>12</v>
      </c>
      <c r="W564">
        <f t="shared" si="114"/>
        <v>-2111.2148440000019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3">
      <c r="A565" t="s">
        <v>589</v>
      </c>
      <c r="B565">
        <v>61529.746094000002</v>
      </c>
      <c r="C565">
        <v>59412</v>
      </c>
      <c r="D565">
        <v>60561</v>
      </c>
      <c r="E565">
        <v>60567</v>
      </c>
      <c r="F565">
        <v>59372</v>
      </c>
      <c r="G565">
        <v>62104</v>
      </c>
      <c r="H565">
        <v>56241</v>
      </c>
      <c r="I565">
        <v>59412</v>
      </c>
      <c r="J565">
        <v>59564</v>
      </c>
      <c r="L565" s="1" t="str">
        <f t="shared" si="106"/>
        <v>24SEP2024:12:00:00</v>
      </c>
      <c r="M565">
        <v>13</v>
      </c>
      <c r="N565">
        <f t="shared" si="112"/>
        <v>-2117.7460940000019</v>
      </c>
      <c r="O565">
        <f t="shared" si="107"/>
        <v>-2117.7460940000019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3.4418248545422019</v>
      </c>
      <c r="V565">
        <f t="shared" si="111"/>
        <v>13</v>
      </c>
      <c r="W565">
        <f t="shared" si="114"/>
        <v>-2117.7460940000019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3">
      <c r="A566" t="s">
        <v>590</v>
      </c>
      <c r="B566">
        <v>64569.40625</v>
      </c>
      <c r="C566">
        <v>62503</v>
      </c>
      <c r="D566">
        <v>63474</v>
      </c>
      <c r="E566">
        <v>63319</v>
      </c>
      <c r="F566">
        <v>62475</v>
      </c>
      <c r="G566">
        <v>65715</v>
      </c>
      <c r="H566">
        <v>59165</v>
      </c>
      <c r="I566">
        <v>62503</v>
      </c>
      <c r="J566">
        <v>62642</v>
      </c>
      <c r="L566" s="1" t="str">
        <f t="shared" si="106"/>
        <v>24SEP2024:13:00:00</v>
      </c>
      <c r="M566">
        <v>14</v>
      </c>
      <c r="N566">
        <f t="shared" si="112"/>
        <v>-2066.40625</v>
      </c>
      <c r="O566">
        <f t="shared" si="107"/>
        <v>-2066.40625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3.2002869005783987</v>
      </c>
      <c r="V566">
        <f t="shared" si="111"/>
        <v>14</v>
      </c>
      <c r="W566">
        <f t="shared" si="114"/>
        <v>-2066.40625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3">
      <c r="A567" t="s">
        <v>591</v>
      </c>
      <c r="B567">
        <v>67698.546875</v>
      </c>
      <c r="C567">
        <v>65454</v>
      </c>
      <c r="D567">
        <v>66411</v>
      </c>
      <c r="E567">
        <v>66132</v>
      </c>
      <c r="F567">
        <v>65388</v>
      </c>
      <c r="G567">
        <v>69051</v>
      </c>
      <c r="H567">
        <v>61951</v>
      </c>
      <c r="I567">
        <v>65454</v>
      </c>
      <c r="J567">
        <v>65599</v>
      </c>
      <c r="L567" s="1" t="str">
        <f t="shared" si="106"/>
        <v>24SEP2024:14:00:00</v>
      </c>
      <c r="M567">
        <v>15</v>
      </c>
      <c r="N567">
        <f t="shared" si="112"/>
        <v>-2244.546875</v>
      </c>
      <c r="O567">
        <f t="shared" si="107"/>
        <v>-2244.546875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3.3155022945239545</v>
      </c>
      <c r="V567">
        <f t="shared" si="111"/>
        <v>15</v>
      </c>
      <c r="W567">
        <f t="shared" si="114"/>
        <v>-2244.546875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3">
      <c r="A568" t="s">
        <v>592</v>
      </c>
      <c r="B568">
        <v>70445.125</v>
      </c>
      <c r="C568">
        <v>67633</v>
      </c>
      <c r="D568">
        <v>68050</v>
      </c>
      <c r="E568">
        <v>67753</v>
      </c>
      <c r="F568">
        <v>67219</v>
      </c>
      <c r="G568">
        <v>71509</v>
      </c>
      <c r="H568">
        <v>64017</v>
      </c>
      <c r="I568">
        <v>67633</v>
      </c>
      <c r="J568">
        <v>67645</v>
      </c>
      <c r="L568" s="1" t="str">
        <f t="shared" si="106"/>
        <v>24SEP2024:15:00:00</v>
      </c>
      <c r="M568">
        <v>16</v>
      </c>
      <c r="N568">
        <f t="shared" si="112"/>
        <v>-2812.125</v>
      </c>
      <c r="O568">
        <f t="shared" si="107"/>
        <v>-2812.125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3.9919369864131831</v>
      </c>
      <c r="V568">
        <f t="shared" si="111"/>
        <v>16</v>
      </c>
      <c r="W568">
        <f t="shared" si="114"/>
        <v>-2812.125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3">
      <c r="A569" t="s">
        <v>593</v>
      </c>
      <c r="B569">
        <v>72524.179688000004</v>
      </c>
      <c r="C569">
        <v>68991</v>
      </c>
      <c r="D569">
        <v>68970</v>
      </c>
      <c r="E569">
        <v>68654</v>
      </c>
      <c r="F569">
        <v>68431</v>
      </c>
      <c r="G569">
        <v>73076</v>
      </c>
      <c r="H569">
        <v>65334</v>
      </c>
      <c r="I569">
        <v>68991</v>
      </c>
      <c r="J569">
        <v>68951</v>
      </c>
      <c r="L569" s="1" t="str">
        <f t="shared" si="106"/>
        <v>24SEP2024:16:00:00</v>
      </c>
      <c r="M569">
        <v>17</v>
      </c>
      <c r="N569">
        <f t="shared" si="112"/>
        <v>-3533.1796880000038</v>
      </c>
      <c r="O569">
        <f t="shared" si="107"/>
        <v>-3533.1796880000038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4.8717265099719711</v>
      </c>
      <c r="V569">
        <f t="shared" si="111"/>
        <v>17</v>
      </c>
      <c r="W569">
        <f t="shared" si="114"/>
        <v>-3533.1796880000038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3">
      <c r="A570" t="s">
        <v>594</v>
      </c>
      <c r="B570">
        <v>73533.484375</v>
      </c>
      <c r="C570">
        <v>69734</v>
      </c>
      <c r="D570">
        <v>69253</v>
      </c>
      <c r="E570">
        <v>68908</v>
      </c>
      <c r="F570">
        <v>69151</v>
      </c>
      <c r="G570">
        <v>73636</v>
      </c>
      <c r="H570">
        <v>66289</v>
      </c>
      <c r="I570">
        <v>69734</v>
      </c>
      <c r="J570">
        <v>69667</v>
      </c>
      <c r="L570" s="1" t="str">
        <f t="shared" si="106"/>
        <v>24SEP2024:17:00:00</v>
      </c>
      <c r="M570">
        <v>18</v>
      </c>
      <c r="N570">
        <f t="shared" si="112"/>
        <v>-3799.484375</v>
      </c>
      <c r="O570">
        <f t="shared" si="107"/>
        <v>-3799.484375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5.1670125620917169</v>
      </c>
      <c r="V570">
        <f t="shared" si="111"/>
        <v>18</v>
      </c>
      <c r="W570">
        <f t="shared" si="114"/>
        <v>-3799.484375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3">
      <c r="A571" t="s">
        <v>595</v>
      </c>
      <c r="B571">
        <v>73308.554688000004</v>
      </c>
      <c r="C571">
        <v>69282</v>
      </c>
      <c r="D571">
        <v>68743</v>
      </c>
      <c r="E571">
        <v>68738</v>
      </c>
      <c r="F571">
        <v>68906</v>
      </c>
      <c r="G571">
        <v>72639</v>
      </c>
      <c r="H571">
        <v>66119</v>
      </c>
      <c r="I571">
        <v>69282</v>
      </c>
      <c r="J571">
        <v>69290</v>
      </c>
      <c r="L571" s="1" t="str">
        <f t="shared" si="106"/>
        <v>24SEP2024:18:00:00</v>
      </c>
      <c r="M571">
        <v>19</v>
      </c>
      <c r="N571">
        <f t="shared" si="112"/>
        <v>-4026.5546880000038</v>
      </c>
      <c r="O571">
        <f t="shared" si="107"/>
        <v>-4026.5546880000038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5.492612294891031</v>
      </c>
      <c r="V571">
        <f t="shared" si="111"/>
        <v>19</v>
      </c>
      <c r="W571">
        <f t="shared" si="114"/>
        <v>-4026.5546880000038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3">
      <c r="A572" t="s">
        <v>596</v>
      </c>
      <c r="B572">
        <v>70588.757813000004</v>
      </c>
      <c r="C572">
        <v>67232</v>
      </c>
      <c r="D572">
        <v>67354</v>
      </c>
      <c r="E572">
        <v>67028</v>
      </c>
      <c r="F572">
        <v>67496</v>
      </c>
      <c r="G572">
        <v>70035</v>
      </c>
      <c r="H572">
        <v>64446</v>
      </c>
      <c r="I572">
        <v>67232</v>
      </c>
      <c r="J572">
        <v>67438</v>
      </c>
      <c r="L572" s="1" t="str">
        <f t="shared" si="106"/>
        <v>24SEP2024:19:00:00</v>
      </c>
      <c r="M572">
        <v>20</v>
      </c>
      <c r="N572">
        <f t="shared" si="112"/>
        <v>-3356.7578130000038</v>
      </c>
      <c r="O572">
        <f t="shared" si="107"/>
        <v>-3356.7578130000038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4.7553717008203327</v>
      </c>
      <c r="V572">
        <f t="shared" si="111"/>
        <v>20</v>
      </c>
      <c r="W572">
        <f t="shared" si="114"/>
        <v>-3356.7578130000038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3">
      <c r="A573" t="s">
        <v>597</v>
      </c>
      <c r="B573">
        <v>67145.515625</v>
      </c>
      <c r="C573">
        <v>64652</v>
      </c>
      <c r="D573">
        <v>65138</v>
      </c>
      <c r="E573">
        <v>64909</v>
      </c>
      <c r="F573">
        <v>65406</v>
      </c>
      <c r="G573">
        <v>67157</v>
      </c>
      <c r="H573">
        <v>62432</v>
      </c>
      <c r="I573">
        <v>64652</v>
      </c>
      <c r="J573">
        <v>65113</v>
      </c>
      <c r="L573" s="1" t="str">
        <f t="shared" si="106"/>
        <v>24SEP2024:20:00:00</v>
      </c>
      <c r="M573">
        <v>21</v>
      </c>
      <c r="N573">
        <f t="shared" si="112"/>
        <v>-2493.515625</v>
      </c>
      <c r="O573">
        <f t="shared" si="107"/>
        <v>-2493.515625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3.7135996377271101</v>
      </c>
      <c r="V573">
        <f t="shared" si="111"/>
        <v>21</v>
      </c>
      <c r="W573">
        <f t="shared" si="114"/>
        <v>-2493.515625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3">
      <c r="A574" t="s">
        <v>598</v>
      </c>
      <c r="B574">
        <v>65442.117187999997</v>
      </c>
      <c r="C574">
        <v>63034</v>
      </c>
      <c r="D574">
        <v>64117</v>
      </c>
      <c r="E574">
        <v>63888</v>
      </c>
      <c r="F574">
        <v>63841</v>
      </c>
      <c r="G574">
        <v>65262</v>
      </c>
      <c r="H574">
        <v>61170</v>
      </c>
      <c r="I574">
        <v>63034</v>
      </c>
      <c r="J574">
        <v>63561</v>
      </c>
      <c r="L574" s="1" t="str">
        <f t="shared" si="106"/>
        <v>24SEP2024:21:00:00</v>
      </c>
      <c r="M574">
        <v>22</v>
      </c>
      <c r="N574">
        <f t="shared" si="112"/>
        <v>-2408.1171879999965</v>
      </c>
      <c r="O574">
        <f t="shared" si="107"/>
        <v>-2408.1171879999965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3.6797666265625777</v>
      </c>
      <c r="V574">
        <f t="shared" si="111"/>
        <v>22</v>
      </c>
      <c r="W574">
        <f t="shared" si="114"/>
        <v>-2408.1171879999965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3">
      <c r="A575" t="s">
        <v>599</v>
      </c>
      <c r="B575">
        <v>62545.160155999998</v>
      </c>
      <c r="C575">
        <v>60450</v>
      </c>
      <c r="D575">
        <v>61740</v>
      </c>
      <c r="E575">
        <v>61662</v>
      </c>
      <c r="F575">
        <v>61330</v>
      </c>
      <c r="G575">
        <v>62256</v>
      </c>
      <c r="H575">
        <v>58821</v>
      </c>
      <c r="I575">
        <v>60450</v>
      </c>
      <c r="J575">
        <v>61015</v>
      </c>
      <c r="L575" s="1" t="str">
        <f t="shared" si="106"/>
        <v>24SEP2024:22:00:00</v>
      </c>
      <c r="M575">
        <v>23</v>
      </c>
      <c r="N575">
        <f t="shared" si="112"/>
        <v>-2095.1601559999981</v>
      </c>
      <c r="O575">
        <f t="shared" si="107"/>
        <v>-2095.1601559999981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3.3498357838947959</v>
      </c>
      <c r="V575">
        <f t="shared" si="111"/>
        <v>23</v>
      </c>
      <c r="W575">
        <f t="shared" si="114"/>
        <v>-2095.1601559999981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3">
      <c r="A576" t="s">
        <v>600</v>
      </c>
      <c r="B576">
        <v>59065.925780999998</v>
      </c>
      <c r="C576">
        <v>56798</v>
      </c>
      <c r="D576">
        <v>58083</v>
      </c>
      <c r="E576">
        <v>57993</v>
      </c>
      <c r="F576">
        <v>57633</v>
      </c>
      <c r="G576">
        <v>58367</v>
      </c>
      <c r="H576">
        <v>55445</v>
      </c>
      <c r="I576">
        <v>56798</v>
      </c>
      <c r="J576">
        <v>57394</v>
      </c>
      <c r="L576" s="1" t="str">
        <f t="shared" si="106"/>
        <v>24SEP2024:23:00:00</v>
      </c>
      <c r="M576">
        <v>24</v>
      </c>
      <c r="N576">
        <f t="shared" si="112"/>
        <v>-2267.9257809999981</v>
      </c>
      <c r="O576">
        <f t="shared" si="107"/>
        <v>-2267.9257809999981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3.8396516282650595</v>
      </c>
      <c r="V576">
        <f t="shared" si="111"/>
        <v>24</v>
      </c>
      <c r="W576">
        <f t="shared" si="114"/>
        <v>-2267.9257809999981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3">
      <c r="A577" t="s">
        <v>601</v>
      </c>
      <c r="B577">
        <v>55815.429687999997</v>
      </c>
      <c r="C577">
        <v>53299</v>
      </c>
      <c r="D577">
        <v>54174</v>
      </c>
      <c r="E577">
        <v>54221</v>
      </c>
      <c r="F577">
        <v>54026</v>
      </c>
      <c r="G577">
        <v>54595</v>
      </c>
      <c r="H577">
        <v>52086</v>
      </c>
      <c r="I577">
        <v>53299</v>
      </c>
      <c r="J577">
        <v>53801</v>
      </c>
      <c r="L577" s="1" t="str">
        <f t="shared" si="106"/>
        <v>25SEP2024:00:00:00</v>
      </c>
      <c r="M577">
        <v>1</v>
      </c>
      <c r="N577">
        <f t="shared" si="112"/>
        <v>-2516.4296879999965</v>
      </c>
      <c r="O577">
        <f t="shared" si="107"/>
        <v>-2516.4296879999965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4.5084839480166439</v>
      </c>
      <c r="V577">
        <f t="shared" si="111"/>
        <v>1</v>
      </c>
      <c r="W577">
        <f t="shared" si="114"/>
        <v>-2516.4296879999965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602</v>
      </c>
      <c r="B578">
        <v>52475.742187999997</v>
      </c>
      <c r="C578">
        <v>51997</v>
      </c>
      <c r="D578">
        <v>52068</v>
      </c>
      <c r="E578">
        <v>51883</v>
      </c>
      <c r="F578">
        <v>51997</v>
      </c>
      <c r="G578">
        <v>52832</v>
      </c>
      <c r="H578">
        <v>52109</v>
      </c>
      <c r="I578">
        <v>51541</v>
      </c>
      <c r="J578">
        <v>51917</v>
      </c>
      <c r="L578" s="1" t="str">
        <f t="shared" si="106"/>
        <v>25SEP2024:01:00:00</v>
      </c>
      <c r="M578">
        <v>2</v>
      </c>
      <c r="N578">
        <f t="shared" si="112"/>
        <v>-478.74218799999653</v>
      </c>
      <c r="O578">
        <f t="shared" si="107"/>
        <v>-478.74218799999653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0.91231141864530685</v>
      </c>
      <c r="V578">
        <f t="shared" si="111"/>
        <v>2</v>
      </c>
      <c r="W578">
        <f t="shared" si="114"/>
        <v>-478.74218799999653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603</v>
      </c>
      <c r="B579">
        <v>50256.542969000002</v>
      </c>
      <c r="C579">
        <v>49373</v>
      </c>
      <c r="D579">
        <v>50036</v>
      </c>
      <c r="E579">
        <v>49965</v>
      </c>
      <c r="F579">
        <v>49373</v>
      </c>
      <c r="G579">
        <v>50193</v>
      </c>
      <c r="H579">
        <v>49426</v>
      </c>
      <c r="I579">
        <v>48876</v>
      </c>
      <c r="J579">
        <v>49384</v>
      </c>
      <c r="L579" s="1" t="str">
        <f t="shared" ref="L579:L642" si="118">A579</f>
        <v>25SEP2024:02:00:00</v>
      </c>
      <c r="M579">
        <v>3</v>
      </c>
      <c r="N579">
        <f t="shared" si="112"/>
        <v>-883.5429690000019</v>
      </c>
      <c r="O579">
        <f t="shared" ref="O579:O642" si="119">IF(N579&lt;0,N579,"")</f>
        <v>-883.5429690000019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1.7580655508776286</v>
      </c>
      <c r="V579">
        <f t="shared" ref="V579:V642" si="123">M579</f>
        <v>3</v>
      </c>
      <c r="W579">
        <f t="shared" si="114"/>
        <v>-883.5429690000019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604</v>
      </c>
      <c r="B580">
        <v>48486.90625</v>
      </c>
      <c r="C580">
        <v>47543</v>
      </c>
      <c r="D580">
        <v>48381</v>
      </c>
      <c r="E580">
        <v>48456</v>
      </c>
      <c r="F580">
        <v>47543</v>
      </c>
      <c r="G580">
        <v>48472</v>
      </c>
      <c r="H580">
        <v>47532</v>
      </c>
      <c r="I580">
        <v>47117</v>
      </c>
      <c r="J580">
        <v>47662</v>
      </c>
      <c r="L580" s="1" t="str">
        <f t="shared" si="118"/>
        <v>25SEP2024:03:00:00</v>
      </c>
      <c r="M580">
        <v>4</v>
      </c>
      <c r="N580">
        <f t="shared" si="112"/>
        <v>-943.90625</v>
      </c>
      <c r="O580">
        <f t="shared" si="119"/>
        <v>-943.90625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1.9467240189200565</v>
      </c>
      <c r="V580">
        <f t="shared" si="123"/>
        <v>4</v>
      </c>
      <c r="W580">
        <f t="shared" si="114"/>
        <v>-943.90625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605</v>
      </c>
      <c r="B581">
        <v>47546.988280999998</v>
      </c>
      <c r="C581">
        <v>46549</v>
      </c>
      <c r="D581">
        <v>47280</v>
      </c>
      <c r="E581">
        <v>47487</v>
      </c>
      <c r="F581">
        <v>46549</v>
      </c>
      <c r="G581">
        <v>47226</v>
      </c>
      <c r="H581">
        <v>46463</v>
      </c>
      <c r="I581">
        <v>46179</v>
      </c>
      <c r="J581">
        <v>46669</v>
      </c>
      <c r="L581" s="1" t="str">
        <f t="shared" si="118"/>
        <v>25SEP2024:04:00:00</v>
      </c>
      <c r="M581">
        <v>5</v>
      </c>
      <c r="N581">
        <f t="shared" si="112"/>
        <v>-997.9882809999981</v>
      </c>
      <c r="O581">
        <f t="shared" si="119"/>
        <v>-997.9882809999981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2.0989516204516341</v>
      </c>
      <c r="V581">
        <f t="shared" si="123"/>
        <v>5</v>
      </c>
      <c r="W581">
        <f t="shared" si="114"/>
        <v>-997.9882809999981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606</v>
      </c>
      <c r="B582">
        <v>47294.945312999997</v>
      </c>
      <c r="C582">
        <v>46296</v>
      </c>
      <c r="D582">
        <v>47168</v>
      </c>
      <c r="E582">
        <v>47498</v>
      </c>
      <c r="F582">
        <v>46296</v>
      </c>
      <c r="G582">
        <v>46833</v>
      </c>
      <c r="H582">
        <v>46269</v>
      </c>
      <c r="I582">
        <v>46032</v>
      </c>
      <c r="J582">
        <v>46496</v>
      </c>
      <c r="L582" s="1" t="str">
        <f t="shared" si="118"/>
        <v>25SEP2024:05:00:00</v>
      </c>
      <c r="M582">
        <v>6</v>
      </c>
      <c r="N582">
        <f t="shared" si="112"/>
        <v>-998.94531299999653</v>
      </c>
      <c r="O582">
        <f t="shared" si="119"/>
        <v>-998.94531299999653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2.112160837461452</v>
      </c>
      <c r="V582">
        <f t="shared" si="123"/>
        <v>6</v>
      </c>
      <c r="W582">
        <f t="shared" si="114"/>
        <v>-998.94531299999653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607</v>
      </c>
      <c r="B583">
        <v>48122.683594000002</v>
      </c>
      <c r="C583">
        <v>47393</v>
      </c>
      <c r="D583">
        <v>47951</v>
      </c>
      <c r="E583">
        <v>48315</v>
      </c>
      <c r="F583">
        <v>47393</v>
      </c>
      <c r="G583">
        <v>47776</v>
      </c>
      <c r="H583">
        <v>47359</v>
      </c>
      <c r="I583">
        <v>47259</v>
      </c>
      <c r="J583">
        <v>47532</v>
      </c>
      <c r="L583" s="1" t="str">
        <f t="shared" si="118"/>
        <v>25SEP2024:06:00:00</v>
      </c>
      <c r="M583">
        <v>7</v>
      </c>
      <c r="N583">
        <f t="shared" si="112"/>
        <v>-729.6835940000019</v>
      </c>
      <c r="O583">
        <f t="shared" si="119"/>
        <v>-729.6835940000019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1.5162986340416389</v>
      </c>
      <c r="V583">
        <f t="shared" si="123"/>
        <v>7</v>
      </c>
      <c r="W583">
        <f t="shared" si="114"/>
        <v>-729.6835940000019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608</v>
      </c>
      <c r="B584">
        <v>50354.578125</v>
      </c>
      <c r="C584">
        <v>49701</v>
      </c>
      <c r="D584">
        <v>49703</v>
      </c>
      <c r="E584">
        <v>49958</v>
      </c>
      <c r="F584">
        <v>49701</v>
      </c>
      <c r="G584">
        <v>49762</v>
      </c>
      <c r="H584">
        <v>49515</v>
      </c>
      <c r="I584">
        <v>49530</v>
      </c>
      <c r="J584">
        <v>49630</v>
      </c>
      <c r="L584" s="1" t="str">
        <f t="shared" si="118"/>
        <v>25SEP2024:07:00:00</v>
      </c>
      <c r="M584">
        <v>8</v>
      </c>
      <c r="N584">
        <f t="shared" si="112"/>
        <v>-653.578125</v>
      </c>
      <c r="O584">
        <f t="shared" si="119"/>
        <v>-653.578125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1.2979517440848383</v>
      </c>
      <c r="V584">
        <f t="shared" si="123"/>
        <v>8</v>
      </c>
      <c r="W584">
        <f t="shared" si="114"/>
        <v>-653.578125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609</v>
      </c>
      <c r="B585">
        <v>51119.304687999997</v>
      </c>
      <c r="C585">
        <v>50289</v>
      </c>
      <c r="D585">
        <v>50359</v>
      </c>
      <c r="E585">
        <v>50729</v>
      </c>
      <c r="F585">
        <v>50289</v>
      </c>
      <c r="G585">
        <v>50431</v>
      </c>
      <c r="H585">
        <v>50140</v>
      </c>
      <c r="I585">
        <v>50238</v>
      </c>
      <c r="J585">
        <v>50347</v>
      </c>
      <c r="L585" s="1" t="str">
        <f t="shared" si="118"/>
        <v>25SEP2024:08:00:00</v>
      </c>
      <c r="M585">
        <v>9</v>
      </c>
      <c r="N585">
        <f t="shared" si="112"/>
        <v>-830.30468799999653</v>
      </c>
      <c r="O585">
        <f t="shared" si="119"/>
        <v>-830.30468799999653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1.624248790290973</v>
      </c>
      <c r="V585">
        <f t="shared" si="123"/>
        <v>9</v>
      </c>
      <c r="W585">
        <f t="shared" si="114"/>
        <v>-830.30468799999653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610</v>
      </c>
      <c r="B586">
        <v>53155.3125</v>
      </c>
      <c r="C586">
        <v>51189</v>
      </c>
      <c r="D586">
        <v>51761</v>
      </c>
      <c r="E586">
        <v>52122</v>
      </c>
      <c r="F586">
        <v>51189</v>
      </c>
      <c r="G586">
        <v>52063</v>
      </c>
      <c r="H586">
        <v>51046</v>
      </c>
      <c r="I586">
        <v>51322</v>
      </c>
      <c r="J586">
        <v>51529</v>
      </c>
      <c r="L586" s="1" t="str">
        <f t="shared" si="118"/>
        <v>25SEP2024:09:00:00</v>
      </c>
      <c r="M586">
        <v>10</v>
      </c>
      <c r="N586">
        <f t="shared" si="112"/>
        <v>-1966.3125</v>
      </c>
      <c r="O586">
        <f t="shared" si="119"/>
        <v>-1966.3125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3.6991834071147638</v>
      </c>
      <c r="V586">
        <f t="shared" si="123"/>
        <v>10</v>
      </c>
      <c r="W586">
        <f t="shared" si="114"/>
        <v>-1966.3125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611</v>
      </c>
      <c r="B587">
        <v>56288.917969000002</v>
      </c>
      <c r="C587">
        <v>54044</v>
      </c>
      <c r="D587">
        <v>54575</v>
      </c>
      <c r="E587">
        <v>54709</v>
      </c>
      <c r="F587">
        <v>54044</v>
      </c>
      <c r="G587">
        <v>55308</v>
      </c>
      <c r="H587">
        <v>53269</v>
      </c>
      <c r="I587">
        <v>53639</v>
      </c>
      <c r="J587">
        <v>54166</v>
      </c>
      <c r="L587" s="1" t="str">
        <f t="shared" si="118"/>
        <v>25SEP2024:10:00:00</v>
      </c>
      <c r="M587">
        <v>11</v>
      </c>
      <c r="N587">
        <f t="shared" si="112"/>
        <v>-2244.9179690000019</v>
      </c>
      <c r="O587">
        <f t="shared" si="119"/>
        <v>-2244.9179690000019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3.9882059382209936</v>
      </c>
      <c r="V587">
        <f t="shared" si="123"/>
        <v>11</v>
      </c>
      <c r="W587">
        <f t="shared" si="114"/>
        <v>-2244.9179690000019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612</v>
      </c>
      <c r="B588">
        <v>58720.128905999998</v>
      </c>
      <c r="C588">
        <v>56838</v>
      </c>
      <c r="D588">
        <v>57265</v>
      </c>
      <c r="E588">
        <v>57303</v>
      </c>
      <c r="F588">
        <v>56838</v>
      </c>
      <c r="G588">
        <v>58973</v>
      </c>
      <c r="H588">
        <v>55731</v>
      </c>
      <c r="I588">
        <v>56464</v>
      </c>
      <c r="J588">
        <v>57060</v>
      </c>
      <c r="L588" s="1" t="str">
        <f t="shared" si="118"/>
        <v>25SEP2024:11:00:00</v>
      </c>
      <c r="M588">
        <v>12</v>
      </c>
      <c r="N588">
        <f t="shared" si="112"/>
        <v>-1882.1289059999981</v>
      </c>
      <c r="O588">
        <f t="shared" si="119"/>
        <v>-1882.1289059999981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3.2052533621186976</v>
      </c>
      <c r="V588">
        <f t="shared" si="123"/>
        <v>12</v>
      </c>
      <c r="W588">
        <f t="shared" si="114"/>
        <v>-1882.1289059999981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613</v>
      </c>
      <c r="B589">
        <v>60332.371094000002</v>
      </c>
      <c r="C589">
        <v>59603</v>
      </c>
      <c r="D589">
        <v>60243</v>
      </c>
      <c r="E589">
        <v>60141</v>
      </c>
      <c r="F589">
        <v>59603</v>
      </c>
      <c r="G589">
        <v>62659</v>
      </c>
      <c r="H589">
        <v>58306</v>
      </c>
      <c r="I589">
        <v>59418</v>
      </c>
      <c r="J589">
        <v>59964</v>
      </c>
      <c r="L589" s="1" t="str">
        <f t="shared" si="118"/>
        <v>25SEP2024:12:00:00</v>
      </c>
      <c r="M589">
        <v>13</v>
      </c>
      <c r="N589">
        <f t="shared" si="112"/>
        <v>-729.3710940000019</v>
      </c>
      <c r="O589">
        <f t="shared" si="119"/>
        <v>-729.3710940000019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1.208921646496564</v>
      </c>
      <c r="V589">
        <f t="shared" si="123"/>
        <v>13</v>
      </c>
      <c r="W589">
        <f t="shared" si="114"/>
        <v>-729.3710940000019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3">
      <c r="A590" t="s">
        <v>614</v>
      </c>
      <c r="B590">
        <v>61975.050780999998</v>
      </c>
      <c r="C590">
        <v>62281</v>
      </c>
      <c r="D590">
        <v>62809</v>
      </c>
      <c r="E590">
        <v>62380</v>
      </c>
      <c r="F590">
        <v>62281</v>
      </c>
      <c r="G590">
        <v>66050</v>
      </c>
      <c r="H590">
        <v>60942</v>
      </c>
      <c r="I590">
        <v>62492</v>
      </c>
      <c r="J590">
        <v>62740</v>
      </c>
      <c r="L590" s="1" t="str">
        <f t="shared" si="118"/>
        <v>25SEP2024:13:00:00</v>
      </c>
      <c r="M590">
        <v>14</v>
      </c>
      <c r="N590">
        <f t="shared" si="112"/>
        <v>305.9492190000019</v>
      </c>
      <c r="O590" t="str">
        <f t="shared" si="119"/>
        <v/>
      </c>
      <c r="P590">
        <f t="shared" si="120"/>
        <v>305.9492190000019</v>
      </c>
      <c r="Q590" t="str">
        <f t="shared" si="121"/>
        <v/>
      </c>
      <c r="R590">
        <f t="shared" si="122"/>
        <v>1</v>
      </c>
      <c r="S590">
        <f t="shared" si="113"/>
        <v>0.493665136445194</v>
      </c>
      <c r="V590">
        <f t="shared" si="123"/>
        <v>14</v>
      </c>
      <c r="W590" t="str">
        <f t="shared" si="114"/>
        <v/>
      </c>
      <c r="X590">
        <f t="shared" si="115"/>
        <v>305.9492190000019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615</v>
      </c>
      <c r="B591">
        <v>64473.277344000002</v>
      </c>
      <c r="C591">
        <v>64860</v>
      </c>
      <c r="D591">
        <v>65530</v>
      </c>
      <c r="E591">
        <v>64601</v>
      </c>
      <c r="F591">
        <v>64860</v>
      </c>
      <c r="G591">
        <v>69074</v>
      </c>
      <c r="H591">
        <v>63434</v>
      </c>
      <c r="I591">
        <v>65217</v>
      </c>
      <c r="J591">
        <v>65309</v>
      </c>
      <c r="L591" s="1" t="str">
        <f t="shared" si="118"/>
        <v>25SEP2024:14:00:00</v>
      </c>
      <c r="M591">
        <v>15</v>
      </c>
      <c r="N591">
        <f t="shared" si="112"/>
        <v>386.7226559999981</v>
      </c>
      <c r="O591" t="str">
        <f t="shared" si="119"/>
        <v/>
      </c>
      <c r="P591">
        <f t="shared" si="120"/>
        <v>386.7226559999981</v>
      </c>
      <c r="Q591" t="str">
        <f t="shared" si="121"/>
        <v/>
      </c>
      <c r="R591">
        <f t="shared" si="122"/>
        <v>1</v>
      </c>
      <c r="S591">
        <f t="shared" si="113"/>
        <v>0.59981851695954957</v>
      </c>
      <c r="V591">
        <f t="shared" si="123"/>
        <v>15</v>
      </c>
      <c r="W591" t="str">
        <f t="shared" si="114"/>
        <v/>
      </c>
      <c r="X591">
        <f t="shared" si="115"/>
        <v>386.7226559999981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616</v>
      </c>
      <c r="B592">
        <v>66504.039063000004</v>
      </c>
      <c r="C592">
        <v>66277</v>
      </c>
      <c r="D592">
        <v>67205</v>
      </c>
      <c r="E592">
        <v>66503</v>
      </c>
      <c r="F592">
        <v>66277</v>
      </c>
      <c r="G592">
        <v>71215</v>
      </c>
      <c r="H592">
        <v>65177</v>
      </c>
      <c r="I592">
        <v>67082</v>
      </c>
      <c r="J592">
        <v>67086</v>
      </c>
      <c r="L592" s="1" t="str">
        <f t="shared" si="118"/>
        <v>25SEP2024:15:00:00</v>
      </c>
      <c r="M592">
        <v>16</v>
      </c>
      <c r="N592">
        <f t="shared" si="112"/>
        <v>-227.03906300000381</v>
      </c>
      <c r="O592">
        <f t="shared" si="119"/>
        <v>-227.03906300000381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0.34139138945369502</v>
      </c>
      <c r="V592">
        <f t="shared" si="123"/>
        <v>16</v>
      </c>
      <c r="W592">
        <f t="shared" si="114"/>
        <v>-227.03906300000381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3">
      <c r="A593" t="s">
        <v>617</v>
      </c>
      <c r="B593">
        <v>67917.101563000004</v>
      </c>
      <c r="C593">
        <v>67159</v>
      </c>
      <c r="D593">
        <v>67812</v>
      </c>
      <c r="E593">
        <v>67130</v>
      </c>
      <c r="F593">
        <v>67159</v>
      </c>
      <c r="G593">
        <v>72370</v>
      </c>
      <c r="H593">
        <v>66085</v>
      </c>
      <c r="I593">
        <v>67820</v>
      </c>
      <c r="J593">
        <v>67951</v>
      </c>
      <c r="L593" s="1" t="str">
        <f t="shared" si="118"/>
        <v>25SEP2024:16:00:00</v>
      </c>
      <c r="M593">
        <v>17</v>
      </c>
      <c r="N593">
        <f t="shared" si="112"/>
        <v>-758.10156300000381</v>
      </c>
      <c r="O593">
        <f t="shared" si="119"/>
        <v>-758.10156300000381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1.1162160126883325</v>
      </c>
      <c r="V593">
        <f t="shared" si="123"/>
        <v>17</v>
      </c>
      <c r="W593">
        <f t="shared" si="114"/>
        <v>-758.10156300000381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3">
      <c r="A594" t="s">
        <v>618</v>
      </c>
      <c r="B594">
        <v>68814</v>
      </c>
      <c r="C594">
        <v>67499</v>
      </c>
      <c r="D594">
        <v>67875</v>
      </c>
      <c r="E594">
        <v>67134</v>
      </c>
      <c r="F594">
        <v>67499</v>
      </c>
      <c r="G594">
        <v>72466</v>
      </c>
      <c r="H594">
        <v>66551</v>
      </c>
      <c r="I594">
        <v>68018</v>
      </c>
      <c r="J594">
        <v>68205</v>
      </c>
      <c r="L594" s="1" t="str">
        <f t="shared" si="118"/>
        <v>25SEP2024:17:00:00</v>
      </c>
      <c r="M594">
        <v>18</v>
      </c>
      <c r="N594">
        <f t="shared" si="112"/>
        <v>-1315</v>
      </c>
      <c r="O594">
        <f t="shared" si="119"/>
        <v>-1315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1.9109483535327112</v>
      </c>
      <c r="V594">
        <f t="shared" si="123"/>
        <v>18</v>
      </c>
      <c r="W594">
        <f t="shared" si="114"/>
        <v>-1315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3">
      <c r="A595" t="s">
        <v>619</v>
      </c>
      <c r="B595">
        <v>68525.367188000004</v>
      </c>
      <c r="C595">
        <v>66907</v>
      </c>
      <c r="D595">
        <v>67064</v>
      </c>
      <c r="E595">
        <v>66542</v>
      </c>
      <c r="F595">
        <v>66907</v>
      </c>
      <c r="G595">
        <v>71094</v>
      </c>
      <c r="H595">
        <v>66008</v>
      </c>
      <c r="I595">
        <v>67087</v>
      </c>
      <c r="J595">
        <v>67432</v>
      </c>
      <c r="L595" s="1" t="str">
        <f t="shared" si="118"/>
        <v>25SEP2024:18:00:00</v>
      </c>
      <c r="M595">
        <v>19</v>
      </c>
      <c r="N595">
        <f t="shared" si="112"/>
        <v>-1618.3671880000038</v>
      </c>
      <c r="O595">
        <f t="shared" si="119"/>
        <v>-1618.3671880000038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2.3617052405717107</v>
      </c>
      <c r="V595">
        <f t="shared" si="123"/>
        <v>19</v>
      </c>
      <c r="W595">
        <f t="shared" si="114"/>
        <v>-1618.3671880000038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3">
      <c r="A596" t="s">
        <v>620</v>
      </c>
      <c r="B596">
        <v>65780.992188000004</v>
      </c>
      <c r="C596">
        <v>65005</v>
      </c>
      <c r="D596">
        <v>64846</v>
      </c>
      <c r="E596">
        <v>63948</v>
      </c>
      <c r="F596">
        <v>65005</v>
      </c>
      <c r="G596">
        <v>68169</v>
      </c>
      <c r="H596">
        <v>64037</v>
      </c>
      <c r="I596">
        <v>64737</v>
      </c>
      <c r="J596">
        <v>65093</v>
      </c>
      <c r="L596" s="1" t="str">
        <f t="shared" si="118"/>
        <v>25SEP2024:19:00:00</v>
      </c>
      <c r="M596">
        <v>20</v>
      </c>
      <c r="N596">
        <f t="shared" si="112"/>
        <v>-775.99218800000381</v>
      </c>
      <c r="O596">
        <f t="shared" si="119"/>
        <v>-775.99218800000381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1.1796602060702317</v>
      </c>
      <c r="V596">
        <f t="shared" si="123"/>
        <v>20</v>
      </c>
      <c r="W596">
        <f t="shared" si="114"/>
        <v>-775.99218800000381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3">
      <c r="A597" t="s">
        <v>621</v>
      </c>
      <c r="B597">
        <v>62868.191405999998</v>
      </c>
      <c r="C597">
        <v>62547</v>
      </c>
      <c r="D597">
        <v>62261</v>
      </c>
      <c r="E597">
        <v>61219</v>
      </c>
      <c r="F597">
        <v>62547</v>
      </c>
      <c r="G597">
        <v>65037</v>
      </c>
      <c r="H597">
        <v>61702</v>
      </c>
      <c r="I597">
        <v>62320</v>
      </c>
      <c r="J597">
        <v>62488</v>
      </c>
      <c r="L597" s="1" t="str">
        <f t="shared" si="118"/>
        <v>25SEP2024:20:00:00</v>
      </c>
      <c r="M597">
        <v>21</v>
      </c>
      <c r="N597">
        <f t="shared" si="112"/>
        <v>-321.1914059999981</v>
      </c>
      <c r="O597">
        <f t="shared" si="119"/>
        <v>-321.1914059999981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0.51089652623495752</v>
      </c>
      <c r="V597">
        <f t="shared" si="123"/>
        <v>21</v>
      </c>
      <c r="W597">
        <f t="shared" si="114"/>
        <v>-321.1914059999981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3">
      <c r="A598" t="s">
        <v>622</v>
      </c>
      <c r="B598">
        <v>60817.230469000002</v>
      </c>
      <c r="C598">
        <v>61053</v>
      </c>
      <c r="D598">
        <v>61056</v>
      </c>
      <c r="E598">
        <v>60256</v>
      </c>
      <c r="F598">
        <v>61053</v>
      </c>
      <c r="G598">
        <v>63079</v>
      </c>
      <c r="H598">
        <v>60279</v>
      </c>
      <c r="I598">
        <v>60769</v>
      </c>
      <c r="J598">
        <v>61025</v>
      </c>
      <c r="L598" s="1" t="str">
        <f t="shared" si="118"/>
        <v>25SEP2024:21:00:00</v>
      </c>
      <c r="M598">
        <v>22</v>
      </c>
      <c r="N598">
        <f t="shared" si="112"/>
        <v>235.7695309999981</v>
      </c>
      <c r="O598" t="str">
        <f t="shared" si="119"/>
        <v/>
      </c>
      <c r="P598">
        <f t="shared" si="120"/>
        <v>235.7695309999981</v>
      </c>
      <c r="Q598" t="str">
        <f t="shared" si="121"/>
        <v/>
      </c>
      <c r="R598">
        <f t="shared" si="122"/>
        <v>1</v>
      </c>
      <c r="S598">
        <f t="shared" si="113"/>
        <v>0.38766897009586038</v>
      </c>
      <c r="V598">
        <f t="shared" si="123"/>
        <v>22</v>
      </c>
      <c r="W598" t="str">
        <f t="shared" si="114"/>
        <v/>
      </c>
      <c r="X598">
        <f t="shared" si="115"/>
        <v>235.7695309999981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623</v>
      </c>
      <c r="B599">
        <v>58247.0625</v>
      </c>
      <c r="C599">
        <v>58695</v>
      </c>
      <c r="D599">
        <v>58567</v>
      </c>
      <c r="E599">
        <v>57803</v>
      </c>
      <c r="F599">
        <v>58695</v>
      </c>
      <c r="G599">
        <v>60179</v>
      </c>
      <c r="H599">
        <v>57859</v>
      </c>
      <c r="I599">
        <v>58234</v>
      </c>
      <c r="J599">
        <v>58530</v>
      </c>
      <c r="L599" s="1" t="str">
        <f t="shared" si="118"/>
        <v>25SEP2024:22:00:00</v>
      </c>
      <c r="M599">
        <v>23</v>
      </c>
      <c r="N599">
        <f t="shared" si="112"/>
        <v>447.9375</v>
      </c>
      <c r="O599" t="str">
        <f t="shared" si="119"/>
        <v/>
      </c>
      <c r="P599">
        <f t="shared" si="120"/>
        <v>447.9375</v>
      </c>
      <c r="Q599" t="str">
        <f t="shared" si="121"/>
        <v/>
      </c>
      <c r="R599">
        <f t="shared" si="122"/>
        <v>1</v>
      </c>
      <c r="S599">
        <f t="shared" si="113"/>
        <v>0.76903019787478555</v>
      </c>
      <c r="V599">
        <f t="shared" si="123"/>
        <v>23</v>
      </c>
      <c r="W599" t="str">
        <f t="shared" si="114"/>
        <v/>
      </c>
      <c r="X599">
        <f t="shared" si="115"/>
        <v>447.9375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624</v>
      </c>
      <c r="B600">
        <v>54811.707030999998</v>
      </c>
      <c r="C600">
        <v>55245</v>
      </c>
      <c r="D600">
        <v>55109</v>
      </c>
      <c r="E600">
        <v>54492</v>
      </c>
      <c r="F600">
        <v>55245</v>
      </c>
      <c r="G600">
        <v>56554</v>
      </c>
      <c r="H600">
        <v>54524</v>
      </c>
      <c r="I600">
        <v>54844</v>
      </c>
      <c r="J600">
        <v>55114</v>
      </c>
      <c r="L600" s="1" t="str">
        <f t="shared" si="118"/>
        <v>25SEP2024:23:00:00</v>
      </c>
      <c r="M600">
        <v>24</v>
      </c>
      <c r="N600">
        <f t="shared" si="112"/>
        <v>433.2929690000019</v>
      </c>
      <c r="O600" t="str">
        <f t="shared" si="119"/>
        <v/>
      </c>
      <c r="P600">
        <f t="shared" si="120"/>
        <v>433.2929690000019</v>
      </c>
      <c r="Q600" t="str">
        <f t="shared" si="121"/>
        <v/>
      </c>
      <c r="R600">
        <f t="shared" si="122"/>
        <v>1</v>
      </c>
      <c r="S600">
        <f t="shared" si="113"/>
        <v>0.79051172180232099</v>
      </c>
      <c r="V600">
        <f t="shared" si="123"/>
        <v>24</v>
      </c>
      <c r="W600" t="str">
        <f t="shared" si="114"/>
        <v/>
      </c>
      <c r="X600">
        <f t="shared" si="115"/>
        <v>433.2929690000019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625</v>
      </c>
      <c r="B601">
        <v>51374.914062999997</v>
      </c>
      <c r="C601">
        <v>51502</v>
      </c>
      <c r="D601">
        <v>51426</v>
      </c>
      <c r="E601">
        <v>51211</v>
      </c>
      <c r="F601">
        <v>51502</v>
      </c>
      <c r="G601">
        <v>52820</v>
      </c>
      <c r="H601">
        <v>50979</v>
      </c>
      <c r="I601">
        <v>51207</v>
      </c>
      <c r="J601">
        <v>51519</v>
      </c>
      <c r="L601" s="1" t="str">
        <f t="shared" si="118"/>
        <v>26SEP2024:00:00:00</v>
      </c>
      <c r="M601">
        <v>1</v>
      </c>
      <c r="N601">
        <f t="shared" si="112"/>
        <v>127.08593700000347</v>
      </c>
      <c r="O601" t="str">
        <f t="shared" si="119"/>
        <v/>
      </c>
      <c r="P601">
        <f t="shared" si="120"/>
        <v>127.08593700000347</v>
      </c>
      <c r="Q601" t="str">
        <f t="shared" si="121"/>
        <v/>
      </c>
      <c r="R601">
        <f t="shared" si="122"/>
        <v>1</v>
      </c>
      <c r="S601">
        <f t="shared" si="113"/>
        <v>0.24736963422296065</v>
      </c>
      <c r="V601">
        <f t="shared" si="123"/>
        <v>1</v>
      </c>
      <c r="W601" t="str">
        <f t="shared" si="114"/>
        <v/>
      </c>
      <c r="X601">
        <f t="shared" si="115"/>
        <v>127.08593700000347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626</v>
      </c>
      <c r="B602">
        <v>48346.691405999998</v>
      </c>
      <c r="C602">
        <v>48513</v>
      </c>
      <c r="D602">
        <v>48755</v>
      </c>
      <c r="E602">
        <v>48496</v>
      </c>
      <c r="F602">
        <v>48568</v>
      </c>
      <c r="G602">
        <v>48950</v>
      </c>
      <c r="H602">
        <v>47695</v>
      </c>
      <c r="I602">
        <v>48418</v>
      </c>
      <c r="J602">
        <v>48513</v>
      </c>
      <c r="L602" s="1" t="str">
        <f t="shared" si="118"/>
        <v>26SEP2024:01:00:00</v>
      </c>
      <c r="M602">
        <v>2</v>
      </c>
      <c r="N602">
        <f t="shared" si="112"/>
        <v>166.3085940000019</v>
      </c>
      <c r="O602" t="str">
        <f t="shared" si="119"/>
        <v/>
      </c>
      <c r="P602">
        <f t="shared" si="120"/>
        <v>166.3085940000019</v>
      </c>
      <c r="Q602" t="str">
        <f t="shared" si="121"/>
        <v/>
      </c>
      <c r="R602">
        <f t="shared" si="122"/>
        <v>1</v>
      </c>
      <c r="S602">
        <f t="shared" si="113"/>
        <v>0.34399167587993912</v>
      </c>
      <c r="V602">
        <f t="shared" si="123"/>
        <v>2</v>
      </c>
      <c r="W602" t="str">
        <f t="shared" si="114"/>
        <v/>
      </c>
      <c r="X602">
        <f t="shared" si="115"/>
        <v>166.3085940000019</v>
      </c>
      <c r="Y602" t="str">
        <f t="shared" si="116"/>
        <v/>
      </c>
      <c r="Z602">
        <f t="shared" si="117"/>
        <v>1</v>
      </c>
    </row>
    <row r="603" spans="1:26" x14ac:dyDescent="0.3">
      <c r="A603" t="s">
        <v>627</v>
      </c>
      <c r="B603">
        <v>46327.5625</v>
      </c>
      <c r="C603">
        <v>46109</v>
      </c>
      <c r="D603">
        <v>46712</v>
      </c>
      <c r="E603">
        <v>46542</v>
      </c>
      <c r="F603">
        <v>46084</v>
      </c>
      <c r="G603">
        <v>46410</v>
      </c>
      <c r="H603">
        <v>45229</v>
      </c>
      <c r="I603">
        <v>45912</v>
      </c>
      <c r="J603">
        <v>46109</v>
      </c>
      <c r="L603" s="1" t="str">
        <f t="shared" si="118"/>
        <v>26SEP2024:02:00:00</v>
      </c>
      <c r="M603">
        <v>3</v>
      </c>
      <c r="N603">
        <f t="shared" si="112"/>
        <v>-218.5625</v>
      </c>
      <c r="O603">
        <f t="shared" si="119"/>
        <v>-218.5625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0.47177638581783787</v>
      </c>
      <c r="V603">
        <f t="shared" si="123"/>
        <v>3</v>
      </c>
      <c r="W603">
        <f t="shared" si="114"/>
        <v>-218.5625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628</v>
      </c>
      <c r="B604">
        <v>44309.097655999998</v>
      </c>
      <c r="C604">
        <v>44402</v>
      </c>
      <c r="D604">
        <v>45100</v>
      </c>
      <c r="E604">
        <v>44983</v>
      </c>
      <c r="F604">
        <v>44276</v>
      </c>
      <c r="G604">
        <v>44693</v>
      </c>
      <c r="H604">
        <v>43524</v>
      </c>
      <c r="I604">
        <v>44253</v>
      </c>
      <c r="J604">
        <v>44402</v>
      </c>
      <c r="L604" s="1" t="str">
        <f t="shared" si="118"/>
        <v>26SEP2024:03:00:00</v>
      </c>
      <c r="M604">
        <v>4</v>
      </c>
      <c r="N604">
        <f t="shared" si="112"/>
        <v>92.902344000001904</v>
      </c>
      <c r="O604" t="str">
        <f t="shared" si="119"/>
        <v/>
      </c>
      <c r="P604">
        <f t="shared" si="120"/>
        <v>92.902344000001904</v>
      </c>
      <c r="Q604" t="str">
        <f t="shared" si="121"/>
        <v/>
      </c>
      <c r="R604">
        <f t="shared" si="122"/>
        <v>1</v>
      </c>
      <c r="S604">
        <f t="shared" si="113"/>
        <v>0.20966877890690191</v>
      </c>
      <c r="V604">
        <f t="shared" si="123"/>
        <v>4</v>
      </c>
      <c r="W604" t="str">
        <f t="shared" si="114"/>
        <v/>
      </c>
      <c r="X604">
        <f t="shared" si="115"/>
        <v>92.902344000001904</v>
      </c>
      <c r="Y604" t="str">
        <f t="shared" si="116"/>
        <v/>
      </c>
      <c r="Z604">
        <f t="shared" si="117"/>
        <v>1</v>
      </c>
    </row>
    <row r="605" spans="1:26" x14ac:dyDescent="0.3">
      <c r="A605" t="s">
        <v>629</v>
      </c>
      <c r="B605">
        <v>43124.699219000002</v>
      </c>
      <c r="C605">
        <v>43461</v>
      </c>
      <c r="D605">
        <v>43983</v>
      </c>
      <c r="E605">
        <v>43980</v>
      </c>
      <c r="F605">
        <v>43453</v>
      </c>
      <c r="G605">
        <v>43684</v>
      </c>
      <c r="H605">
        <v>42595</v>
      </c>
      <c r="I605">
        <v>43329</v>
      </c>
      <c r="J605">
        <v>43461</v>
      </c>
      <c r="L605" s="1" t="str">
        <f t="shared" si="118"/>
        <v>26SEP2024:04:00:00</v>
      </c>
      <c r="M605">
        <v>5</v>
      </c>
      <c r="N605">
        <f t="shared" si="112"/>
        <v>336.3007809999981</v>
      </c>
      <c r="O605" t="str">
        <f t="shared" si="119"/>
        <v/>
      </c>
      <c r="P605">
        <f t="shared" si="120"/>
        <v>336.3007809999981</v>
      </c>
      <c r="Q605" t="str">
        <f t="shared" si="121"/>
        <v/>
      </c>
      <c r="R605">
        <f t="shared" si="122"/>
        <v>1</v>
      </c>
      <c r="S605">
        <f t="shared" si="113"/>
        <v>0.77983333702146673</v>
      </c>
      <c r="V605">
        <f t="shared" si="123"/>
        <v>5</v>
      </c>
      <c r="W605" t="str">
        <f t="shared" si="114"/>
        <v/>
      </c>
      <c r="X605">
        <f t="shared" si="115"/>
        <v>336.3007809999981</v>
      </c>
      <c r="Y605" t="str">
        <f t="shared" si="116"/>
        <v/>
      </c>
      <c r="Z605">
        <f t="shared" si="117"/>
        <v>1</v>
      </c>
    </row>
    <row r="606" spans="1:26" x14ac:dyDescent="0.3">
      <c r="A606" t="s">
        <v>630</v>
      </c>
      <c r="B606">
        <v>43206.28125</v>
      </c>
      <c r="C606">
        <v>43317</v>
      </c>
      <c r="D606">
        <v>43775</v>
      </c>
      <c r="E606">
        <v>43874</v>
      </c>
      <c r="F606">
        <v>43329</v>
      </c>
      <c r="G606">
        <v>43469</v>
      </c>
      <c r="H606">
        <v>42482</v>
      </c>
      <c r="I606">
        <v>43190</v>
      </c>
      <c r="J606">
        <v>43317</v>
      </c>
      <c r="L606" s="1" t="str">
        <f t="shared" si="118"/>
        <v>26SEP2024:05:00:00</v>
      </c>
      <c r="M606">
        <v>6</v>
      </c>
      <c r="N606">
        <f t="shared" si="112"/>
        <v>110.71875</v>
      </c>
      <c r="O606" t="str">
        <f t="shared" si="119"/>
        <v/>
      </c>
      <c r="P606">
        <f t="shared" si="120"/>
        <v>110.71875</v>
      </c>
      <c r="Q606" t="str">
        <f t="shared" si="121"/>
        <v/>
      </c>
      <c r="R606">
        <f t="shared" si="122"/>
        <v>1</v>
      </c>
      <c r="S606">
        <f t="shared" si="113"/>
        <v>0.2562561433124958</v>
      </c>
      <c r="V606">
        <f t="shared" si="123"/>
        <v>6</v>
      </c>
      <c r="W606" t="str">
        <f t="shared" si="114"/>
        <v/>
      </c>
      <c r="X606">
        <f t="shared" si="115"/>
        <v>110.71875</v>
      </c>
      <c r="Y606" t="str">
        <f t="shared" si="116"/>
        <v/>
      </c>
      <c r="Z606">
        <f t="shared" si="117"/>
        <v>1</v>
      </c>
    </row>
    <row r="607" spans="1:26" x14ac:dyDescent="0.3">
      <c r="A607" t="s">
        <v>631</v>
      </c>
      <c r="B607">
        <v>44273.363280999998</v>
      </c>
      <c r="C607">
        <v>44346</v>
      </c>
      <c r="D607">
        <v>44471</v>
      </c>
      <c r="E607">
        <v>44667</v>
      </c>
      <c r="F607">
        <v>44400</v>
      </c>
      <c r="G607">
        <v>44503</v>
      </c>
      <c r="H607">
        <v>43630</v>
      </c>
      <c r="I607">
        <v>44282</v>
      </c>
      <c r="J607">
        <v>44346</v>
      </c>
      <c r="L607" s="1" t="str">
        <f t="shared" si="118"/>
        <v>26SEP2024:06:00:00</v>
      </c>
      <c r="M607">
        <v>7</v>
      </c>
      <c r="N607">
        <f t="shared" si="112"/>
        <v>72.636719000001904</v>
      </c>
      <c r="O607" t="str">
        <f t="shared" si="119"/>
        <v/>
      </c>
      <c r="P607">
        <f t="shared" si="120"/>
        <v>72.636719000001904</v>
      </c>
      <c r="Q607" t="str">
        <f t="shared" si="121"/>
        <v/>
      </c>
      <c r="R607">
        <f t="shared" si="122"/>
        <v>1</v>
      </c>
      <c r="S607">
        <f t="shared" si="113"/>
        <v>0.16406415419353085</v>
      </c>
      <c r="V607">
        <f t="shared" si="123"/>
        <v>7</v>
      </c>
      <c r="W607" t="str">
        <f t="shared" si="114"/>
        <v/>
      </c>
      <c r="X607">
        <f t="shared" si="115"/>
        <v>72.636719000001904</v>
      </c>
      <c r="Y607" t="str">
        <f t="shared" si="116"/>
        <v/>
      </c>
      <c r="Z607">
        <f t="shared" si="117"/>
        <v>1</v>
      </c>
    </row>
    <row r="608" spans="1:26" x14ac:dyDescent="0.3">
      <c r="A608" t="s">
        <v>632</v>
      </c>
      <c r="B608">
        <v>46467.328125</v>
      </c>
      <c r="C608">
        <v>46453</v>
      </c>
      <c r="D608">
        <v>46140</v>
      </c>
      <c r="E608">
        <v>46483</v>
      </c>
      <c r="F608">
        <v>46583</v>
      </c>
      <c r="G608">
        <v>46611</v>
      </c>
      <c r="H608">
        <v>45867</v>
      </c>
      <c r="I608">
        <v>46523</v>
      </c>
      <c r="J608">
        <v>46453</v>
      </c>
      <c r="L608" s="1" t="str">
        <f t="shared" si="118"/>
        <v>26SEP2024:07:00:00</v>
      </c>
      <c r="M608">
        <v>8</v>
      </c>
      <c r="N608">
        <f t="shared" si="112"/>
        <v>-14.328125</v>
      </c>
      <c r="O608">
        <f t="shared" si="119"/>
        <v>-14.328125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3.0834837246196841E-2</v>
      </c>
      <c r="V608">
        <f t="shared" si="123"/>
        <v>8</v>
      </c>
      <c r="W608">
        <f t="shared" si="114"/>
        <v>-14.328125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633</v>
      </c>
      <c r="B609">
        <v>46936.441405999998</v>
      </c>
      <c r="C609">
        <v>47161</v>
      </c>
      <c r="D609">
        <v>46813</v>
      </c>
      <c r="E609">
        <v>47234</v>
      </c>
      <c r="F609">
        <v>47180</v>
      </c>
      <c r="G609">
        <v>47325</v>
      </c>
      <c r="H609">
        <v>46626</v>
      </c>
      <c r="I609">
        <v>47266</v>
      </c>
      <c r="J609">
        <v>47161</v>
      </c>
      <c r="L609" s="1" t="str">
        <f t="shared" si="118"/>
        <v>26SEP2024:08:00:00</v>
      </c>
      <c r="M609">
        <v>9</v>
      </c>
      <c r="N609">
        <f t="shared" si="112"/>
        <v>224.5585940000019</v>
      </c>
      <c r="O609" t="str">
        <f t="shared" si="119"/>
        <v/>
      </c>
      <c r="P609">
        <f t="shared" si="120"/>
        <v>224.5585940000019</v>
      </c>
      <c r="Q609" t="str">
        <f t="shared" si="121"/>
        <v/>
      </c>
      <c r="R609">
        <f t="shared" si="122"/>
        <v>1</v>
      </c>
      <c r="S609">
        <f t="shared" si="113"/>
        <v>0.47843123013432381</v>
      </c>
      <c r="V609">
        <f t="shared" si="123"/>
        <v>9</v>
      </c>
      <c r="W609" t="str">
        <f t="shared" si="114"/>
        <v/>
      </c>
      <c r="X609">
        <f t="shared" si="115"/>
        <v>224.5585940000019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634</v>
      </c>
      <c r="B610">
        <v>48691.234375</v>
      </c>
      <c r="C610">
        <v>48303</v>
      </c>
      <c r="D610">
        <v>48145</v>
      </c>
      <c r="E610">
        <v>48791</v>
      </c>
      <c r="F610">
        <v>48249</v>
      </c>
      <c r="G610">
        <v>48521</v>
      </c>
      <c r="H610">
        <v>47629</v>
      </c>
      <c r="I610">
        <v>48149</v>
      </c>
      <c r="J610">
        <v>48303</v>
      </c>
      <c r="L610" s="1" t="str">
        <f t="shared" si="118"/>
        <v>26SEP2024:09:00:00</v>
      </c>
      <c r="M610">
        <v>10</v>
      </c>
      <c r="N610">
        <f t="shared" ref="N610:N673" si="124">C610-B610</f>
        <v>-388.234375</v>
      </c>
      <c r="O610">
        <f t="shared" si="119"/>
        <v>-388.234375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0.7973393568336703</v>
      </c>
      <c r="V610">
        <f t="shared" si="123"/>
        <v>10</v>
      </c>
      <c r="W610">
        <f t="shared" ref="W610:W673" si="126">O610</f>
        <v>-388.234375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635</v>
      </c>
      <c r="B611">
        <v>52012.992187999997</v>
      </c>
      <c r="C611">
        <v>50757</v>
      </c>
      <c r="D611">
        <v>50958</v>
      </c>
      <c r="E611">
        <v>51405</v>
      </c>
      <c r="F611">
        <v>50876</v>
      </c>
      <c r="G611">
        <v>51114</v>
      </c>
      <c r="H611">
        <v>49884</v>
      </c>
      <c r="I611">
        <v>50466</v>
      </c>
      <c r="J611">
        <v>50757</v>
      </c>
      <c r="L611" s="1" t="str">
        <f t="shared" si="118"/>
        <v>26SEP2024:10:00:00</v>
      </c>
      <c r="M611">
        <v>11</v>
      </c>
      <c r="N611">
        <f t="shared" si="124"/>
        <v>-1255.9921879999965</v>
      </c>
      <c r="O611">
        <f t="shared" si="119"/>
        <v>-1255.9921879999965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2.4147662635140006</v>
      </c>
      <c r="V611">
        <f t="shared" si="123"/>
        <v>11</v>
      </c>
      <c r="W611">
        <f t="shared" si="126"/>
        <v>-1255.9921879999965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636</v>
      </c>
      <c r="B612">
        <v>53862.269530999998</v>
      </c>
      <c r="C612">
        <v>53307</v>
      </c>
      <c r="D612">
        <v>53832</v>
      </c>
      <c r="E612">
        <v>53965</v>
      </c>
      <c r="F612">
        <v>53319</v>
      </c>
      <c r="G612">
        <v>53922</v>
      </c>
      <c r="H612">
        <v>52333</v>
      </c>
      <c r="I612">
        <v>52957</v>
      </c>
      <c r="J612">
        <v>53307</v>
      </c>
      <c r="L612" s="1" t="str">
        <f t="shared" si="118"/>
        <v>26SEP2024:11:00:00</v>
      </c>
      <c r="M612">
        <v>12</v>
      </c>
      <c r="N612">
        <f t="shared" si="124"/>
        <v>-555.2695309999981</v>
      </c>
      <c r="O612">
        <f t="shared" si="119"/>
        <v>-555.2695309999981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1.0309063020087135</v>
      </c>
      <c r="V612">
        <f t="shared" si="123"/>
        <v>12</v>
      </c>
      <c r="W612">
        <f t="shared" si="126"/>
        <v>-555.2695309999981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3">
      <c r="A613" t="s">
        <v>637</v>
      </c>
      <c r="B613">
        <v>55423.777344000002</v>
      </c>
      <c r="C613">
        <v>55884</v>
      </c>
      <c r="D613">
        <v>56844</v>
      </c>
      <c r="E613">
        <v>56983</v>
      </c>
      <c r="F613">
        <v>55628</v>
      </c>
      <c r="G613">
        <v>56700</v>
      </c>
      <c r="H613">
        <v>54718</v>
      </c>
      <c r="I613">
        <v>55337</v>
      </c>
      <c r="J613">
        <v>55884</v>
      </c>
      <c r="L613" s="1" t="str">
        <f t="shared" si="118"/>
        <v>26SEP2024:12:00:00</v>
      </c>
      <c r="M613">
        <v>13</v>
      </c>
      <c r="N613">
        <f t="shared" si="124"/>
        <v>460.2226559999981</v>
      </c>
      <c r="O613" t="str">
        <f t="shared" si="119"/>
        <v/>
      </c>
      <c r="P613">
        <f t="shared" si="120"/>
        <v>460.2226559999981</v>
      </c>
      <c r="Q613" t="str">
        <f t="shared" si="121"/>
        <v/>
      </c>
      <c r="R613">
        <f t="shared" si="122"/>
        <v>1</v>
      </c>
      <c r="S613">
        <f t="shared" si="125"/>
        <v>0.83037042593384403</v>
      </c>
      <c r="V613">
        <f t="shared" si="123"/>
        <v>13</v>
      </c>
      <c r="W613" t="str">
        <f t="shared" si="126"/>
        <v/>
      </c>
      <c r="X613">
        <f t="shared" si="127"/>
        <v>460.2226559999981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638</v>
      </c>
      <c r="B614">
        <v>57648.066405999998</v>
      </c>
      <c r="C614">
        <v>58275</v>
      </c>
      <c r="D614">
        <v>59607</v>
      </c>
      <c r="E614">
        <v>59409</v>
      </c>
      <c r="F614">
        <v>57776</v>
      </c>
      <c r="G614">
        <v>59293</v>
      </c>
      <c r="H614">
        <v>57009</v>
      </c>
      <c r="I614">
        <v>57703</v>
      </c>
      <c r="J614">
        <v>58275</v>
      </c>
      <c r="L614" s="1" t="str">
        <f t="shared" si="118"/>
        <v>26SEP2024:13:00:00</v>
      </c>
      <c r="M614">
        <v>14</v>
      </c>
      <c r="N614">
        <f t="shared" si="124"/>
        <v>626.9335940000019</v>
      </c>
      <c r="O614" t="str">
        <f t="shared" si="119"/>
        <v/>
      </c>
      <c r="P614">
        <f t="shared" si="120"/>
        <v>626.9335940000019</v>
      </c>
      <c r="Q614" t="str">
        <f t="shared" si="121"/>
        <v/>
      </c>
      <c r="R614">
        <f t="shared" si="122"/>
        <v>1</v>
      </c>
      <c r="S614">
        <f t="shared" si="125"/>
        <v>1.0875188589755558</v>
      </c>
      <c r="V614">
        <f t="shared" si="123"/>
        <v>14</v>
      </c>
      <c r="W614" t="str">
        <f t="shared" si="126"/>
        <v/>
      </c>
      <c r="X614">
        <f t="shared" si="127"/>
        <v>626.9335940000019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639</v>
      </c>
      <c r="B615">
        <v>60180.84375</v>
      </c>
      <c r="C615">
        <v>60612</v>
      </c>
      <c r="D615">
        <v>62597</v>
      </c>
      <c r="E615">
        <v>61968</v>
      </c>
      <c r="F615">
        <v>59954</v>
      </c>
      <c r="G615">
        <v>61703</v>
      </c>
      <c r="H615">
        <v>59301</v>
      </c>
      <c r="I615">
        <v>59913</v>
      </c>
      <c r="J615">
        <v>60612</v>
      </c>
      <c r="L615" s="1" t="str">
        <f t="shared" si="118"/>
        <v>26SEP2024:14:00:00</v>
      </c>
      <c r="M615">
        <v>15</v>
      </c>
      <c r="N615">
        <f t="shared" si="124"/>
        <v>431.15625</v>
      </c>
      <c r="O615" t="str">
        <f t="shared" si="119"/>
        <v/>
      </c>
      <c r="P615">
        <f t="shared" si="120"/>
        <v>431.15625</v>
      </c>
      <c r="Q615" t="str">
        <f t="shared" si="121"/>
        <v/>
      </c>
      <c r="R615">
        <f t="shared" si="122"/>
        <v>1</v>
      </c>
      <c r="S615">
        <f t="shared" si="125"/>
        <v>0.7164343720255667</v>
      </c>
      <c r="V615">
        <f t="shared" si="123"/>
        <v>15</v>
      </c>
      <c r="W615" t="str">
        <f t="shared" si="126"/>
        <v/>
      </c>
      <c r="X615">
        <f t="shared" si="127"/>
        <v>431.15625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640</v>
      </c>
      <c r="B616">
        <v>62321</v>
      </c>
      <c r="C616">
        <v>62454</v>
      </c>
      <c r="D616">
        <v>64679</v>
      </c>
      <c r="E616">
        <v>63985</v>
      </c>
      <c r="F616">
        <v>61491</v>
      </c>
      <c r="G616">
        <v>63652</v>
      </c>
      <c r="H616">
        <v>61253</v>
      </c>
      <c r="I616">
        <v>61731</v>
      </c>
      <c r="J616">
        <v>62454</v>
      </c>
      <c r="L616" s="1" t="str">
        <f t="shared" si="118"/>
        <v>26SEP2024:15:00:00</v>
      </c>
      <c r="M616">
        <v>16</v>
      </c>
      <c r="N616">
        <f t="shared" si="124"/>
        <v>133</v>
      </c>
      <c r="O616" t="str">
        <f t="shared" si="119"/>
        <v/>
      </c>
      <c r="P616">
        <f t="shared" si="120"/>
        <v>133</v>
      </c>
      <c r="Q616" t="str">
        <f t="shared" si="121"/>
        <v/>
      </c>
      <c r="R616">
        <f t="shared" si="122"/>
        <v>1</v>
      </c>
      <c r="S616">
        <f t="shared" si="125"/>
        <v>0.21341120970459396</v>
      </c>
      <c r="V616">
        <f t="shared" si="123"/>
        <v>16</v>
      </c>
      <c r="W616" t="str">
        <f t="shared" si="126"/>
        <v/>
      </c>
      <c r="X616">
        <f t="shared" si="127"/>
        <v>133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641</v>
      </c>
      <c r="B617">
        <v>64134.988280999998</v>
      </c>
      <c r="C617">
        <v>64060</v>
      </c>
      <c r="D617">
        <v>66226</v>
      </c>
      <c r="E617">
        <v>65603</v>
      </c>
      <c r="F617">
        <v>63065</v>
      </c>
      <c r="G617">
        <v>65250</v>
      </c>
      <c r="H617">
        <v>63070</v>
      </c>
      <c r="I617">
        <v>63218</v>
      </c>
      <c r="J617">
        <v>64060</v>
      </c>
      <c r="L617" s="1" t="str">
        <f t="shared" si="118"/>
        <v>26SEP2024:16:00:00</v>
      </c>
      <c r="M617">
        <v>17</v>
      </c>
      <c r="N617">
        <f t="shared" si="124"/>
        <v>-74.988280999998096</v>
      </c>
      <c r="O617">
        <f t="shared" si="119"/>
        <v>-74.988280999998096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0.11692257691144443</v>
      </c>
      <c r="V617">
        <f t="shared" si="123"/>
        <v>17</v>
      </c>
      <c r="W617">
        <f t="shared" si="126"/>
        <v>-74.988280999998096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3">
      <c r="A618" t="s">
        <v>642</v>
      </c>
      <c r="B618">
        <v>65731.554688000004</v>
      </c>
      <c r="C618">
        <v>65075</v>
      </c>
      <c r="D618">
        <v>66599</v>
      </c>
      <c r="E618">
        <v>65908</v>
      </c>
      <c r="F618">
        <v>64214</v>
      </c>
      <c r="G618">
        <v>66295</v>
      </c>
      <c r="H618">
        <v>64495</v>
      </c>
      <c r="I618">
        <v>64393</v>
      </c>
      <c r="J618">
        <v>65075</v>
      </c>
      <c r="L618" s="1" t="str">
        <f t="shared" si="118"/>
        <v>26SEP2024:17:00:00</v>
      </c>
      <c r="M618">
        <v>18</v>
      </c>
      <c r="N618">
        <f t="shared" si="124"/>
        <v>-656.55468800000381</v>
      </c>
      <c r="O618">
        <f t="shared" si="119"/>
        <v>-656.55468800000381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0.99884247545397686</v>
      </c>
      <c r="V618">
        <f t="shared" si="123"/>
        <v>18</v>
      </c>
      <c r="W618">
        <f t="shared" si="126"/>
        <v>-656.55468800000381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3">
      <c r="A619" t="s">
        <v>643</v>
      </c>
      <c r="B619">
        <v>65755.109375</v>
      </c>
      <c r="C619">
        <v>65070</v>
      </c>
      <c r="D619">
        <v>66442</v>
      </c>
      <c r="E619">
        <v>65790</v>
      </c>
      <c r="F619">
        <v>64383</v>
      </c>
      <c r="G619">
        <v>66089</v>
      </c>
      <c r="H619">
        <v>64672</v>
      </c>
      <c r="I619">
        <v>64383</v>
      </c>
      <c r="J619">
        <v>65070</v>
      </c>
      <c r="L619" s="1" t="str">
        <f t="shared" si="118"/>
        <v>26SEP2024:18:00:00</v>
      </c>
      <c r="M619">
        <v>19</v>
      </c>
      <c r="N619">
        <f t="shared" si="124"/>
        <v>-685.109375</v>
      </c>
      <c r="O619">
        <f t="shared" si="119"/>
        <v>-685.109375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1.0419104789147802</v>
      </c>
      <c r="V619">
        <f t="shared" si="123"/>
        <v>19</v>
      </c>
      <c r="W619">
        <f t="shared" si="126"/>
        <v>-685.109375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3">
      <c r="A620" t="s">
        <v>644</v>
      </c>
      <c r="B620">
        <v>63791.347655999998</v>
      </c>
      <c r="C620">
        <v>63350</v>
      </c>
      <c r="D620">
        <v>64822</v>
      </c>
      <c r="E620">
        <v>64415</v>
      </c>
      <c r="F620">
        <v>62853</v>
      </c>
      <c r="G620">
        <v>63961</v>
      </c>
      <c r="H620">
        <v>62966</v>
      </c>
      <c r="I620">
        <v>62538</v>
      </c>
      <c r="J620">
        <v>63350</v>
      </c>
      <c r="L620" s="1" t="str">
        <f t="shared" si="118"/>
        <v>26SEP2024:19:00:00</v>
      </c>
      <c r="M620">
        <v>20</v>
      </c>
      <c r="N620">
        <f t="shared" si="124"/>
        <v>-441.3476559999981</v>
      </c>
      <c r="O620">
        <f t="shared" si="119"/>
        <v>-441.3476559999981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0.69186131382582017</v>
      </c>
      <c r="V620">
        <f t="shared" si="123"/>
        <v>20</v>
      </c>
      <c r="W620">
        <f t="shared" si="126"/>
        <v>-441.3476559999981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3">
      <c r="A621" t="s">
        <v>645</v>
      </c>
      <c r="B621">
        <v>60269.023437999997</v>
      </c>
      <c r="C621">
        <v>60600</v>
      </c>
      <c r="D621">
        <v>61859</v>
      </c>
      <c r="E621">
        <v>61130</v>
      </c>
      <c r="F621">
        <v>60437</v>
      </c>
      <c r="G621">
        <v>61121</v>
      </c>
      <c r="H621">
        <v>60358</v>
      </c>
      <c r="I621">
        <v>59913</v>
      </c>
      <c r="J621">
        <v>60600</v>
      </c>
      <c r="L621" s="1" t="str">
        <f t="shared" si="118"/>
        <v>26SEP2024:20:00:00</v>
      </c>
      <c r="M621">
        <v>21</v>
      </c>
      <c r="N621">
        <f t="shared" si="124"/>
        <v>330.97656200000347</v>
      </c>
      <c r="O621" t="str">
        <f t="shared" si="119"/>
        <v/>
      </c>
      <c r="P621">
        <f t="shared" si="120"/>
        <v>330.97656200000347</v>
      </c>
      <c r="Q621" t="str">
        <f t="shared" si="121"/>
        <v/>
      </c>
      <c r="R621">
        <f t="shared" si="122"/>
        <v>1</v>
      </c>
      <c r="S621">
        <f t="shared" si="125"/>
        <v>0.54916529772626232</v>
      </c>
      <c r="V621">
        <f t="shared" si="123"/>
        <v>21</v>
      </c>
      <c r="W621" t="str">
        <f t="shared" si="126"/>
        <v/>
      </c>
      <c r="X621">
        <f t="shared" si="127"/>
        <v>330.97656200000347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646</v>
      </c>
      <c r="B622">
        <v>58094.734375</v>
      </c>
      <c r="C622">
        <v>59059</v>
      </c>
      <c r="D622">
        <v>60574</v>
      </c>
      <c r="E622">
        <v>60039</v>
      </c>
      <c r="F622">
        <v>58956</v>
      </c>
      <c r="G622">
        <v>59330</v>
      </c>
      <c r="H622">
        <v>58666</v>
      </c>
      <c r="I622">
        <v>58263</v>
      </c>
      <c r="J622">
        <v>59059</v>
      </c>
      <c r="L622" s="1" t="str">
        <f t="shared" si="118"/>
        <v>26SEP2024:21:00:00</v>
      </c>
      <c r="M622">
        <v>22</v>
      </c>
      <c r="N622">
        <f t="shared" si="124"/>
        <v>964.265625</v>
      </c>
      <c r="O622" t="str">
        <f t="shared" si="119"/>
        <v/>
      </c>
      <c r="P622">
        <f t="shared" si="120"/>
        <v>964.265625</v>
      </c>
      <c r="Q622" t="str">
        <f t="shared" si="121"/>
        <v/>
      </c>
      <c r="R622">
        <f t="shared" si="122"/>
        <v>1</v>
      </c>
      <c r="S622">
        <f t="shared" si="125"/>
        <v>1.6598158772457592</v>
      </c>
      <c r="V622">
        <f t="shared" si="123"/>
        <v>22</v>
      </c>
      <c r="W622" t="str">
        <f t="shared" si="126"/>
        <v/>
      </c>
      <c r="X622">
        <f t="shared" si="127"/>
        <v>964.265625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647</v>
      </c>
      <c r="B623">
        <v>55567.644530999998</v>
      </c>
      <c r="C623">
        <v>56510</v>
      </c>
      <c r="D623">
        <v>57671</v>
      </c>
      <c r="E623">
        <v>57027</v>
      </c>
      <c r="F623">
        <v>56588</v>
      </c>
      <c r="G623">
        <v>56796</v>
      </c>
      <c r="H623">
        <v>56256</v>
      </c>
      <c r="I623">
        <v>55847</v>
      </c>
      <c r="J623">
        <v>56510</v>
      </c>
      <c r="L623" s="1" t="str">
        <f t="shared" si="118"/>
        <v>26SEP2024:22:00:00</v>
      </c>
      <c r="M623">
        <v>23</v>
      </c>
      <c r="N623">
        <f t="shared" si="124"/>
        <v>942.3554690000019</v>
      </c>
      <c r="O623" t="str">
        <f t="shared" si="119"/>
        <v/>
      </c>
      <c r="P623">
        <f t="shared" si="120"/>
        <v>942.3554690000019</v>
      </c>
      <c r="Q623" t="str">
        <f t="shared" si="121"/>
        <v/>
      </c>
      <c r="R623">
        <f t="shared" si="122"/>
        <v>1</v>
      </c>
      <c r="S623">
        <f t="shared" si="125"/>
        <v>1.69587082006739</v>
      </c>
      <c r="V623">
        <f t="shared" si="123"/>
        <v>23</v>
      </c>
      <c r="W623" t="str">
        <f t="shared" si="126"/>
        <v/>
      </c>
      <c r="X623">
        <f t="shared" si="127"/>
        <v>942.3554690000019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648</v>
      </c>
      <c r="B624">
        <v>52182.527344000002</v>
      </c>
      <c r="C624">
        <v>53222</v>
      </c>
      <c r="D624">
        <v>53796</v>
      </c>
      <c r="E624">
        <v>52996</v>
      </c>
      <c r="F624">
        <v>53459</v>
      </c>
      <c r="G624">
        <v>53799</v>
      </c>
      <c r="H624">
        <v>53045</v>
      </c>
      <c r="I624">
        <v>52806</v>
      </c>
      <c r="J624">
        <v>53222</v>
      </c>
      <c r="L624" s="1" t="str">
        <f t="shared" si="118"/>
        <v>26SEP2024:23:00:00</v>
      </c>
      <c r="M624">
        <v>24</v>
      </c>
      <c r="N624">
        <f t="shared" si="124"/>
        <v>1039.4726559999981</v>
      </c>
      <c r="O624" t="str">
        <f t="shared" si="119"/>
        <v/>
      </c>
      <c r="P624">
        <f t="shared" si="120"/>
        <v>1039.4726559999981</v>
      </c>
      <c r="Q624" t="str">
        <f t="shared" si="121"/>
        <v/>
      </c>
      <c r="R624">
        <f t="shared" si="122"/>
        <v>1</v>
      </c>
      <c r="S624">
        <f t="shared" si="125"/>
        <v>1.9919936977132975</v>
      </c>
      <c r="V624">
        <f t="shared" si="123"/>
        <v>24</v>
      </c>
      <c r="W624" t="str">
        <f t="shared" si="126"/>
        <v/>
      </c>
      <c r="X624">
        <f t="shared" si="127"/>
        <v>1039.4726559999981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649</v>
      </c>
      <c r="B625">
        <v>48735.742187999997</v>
      </c>
      <c r="C625">
        <v>49884</v>
      </c>
      <c r="D625">
        <v>50232</v>
      </c>
      <c r="E625">
        <v>49854</v>
      </c>
      <c r="F625">
        <v>49949</v>
      </c>
      <c r="G625">
        <v>50571</v>
      </c>
      <c r="H625">
        <v>49604</v>
      </c>
      <c r="I625">
        <v>49470</v>
      </c>
      <c r="J625">
        <v>49884</v>
      </c>
      <c r="L625" s="1" t="str">
        <f t="shared" si="118"/>
        <v>27SEP2024:00:00:00</v>
      </c>
      <c r="M625">
        <v>1</v>
      </c>
      <c r="N625">
        <f t="shared" si="124"/>
        <v>1148.2578120000035</v>
      </c>
      <c r="O625" t="str">
        <f t="shared" si="119"/>
        <v/>
      </c>
      <c r="P625">
        <f t="shared" si="120"/>
        <v>1148.2578120000035</v>
      </c>
      <c r="Q625" t="str">
        <f t="shared" si="121"/>
        <v/>
      </c>
      <c r="R625">
        <f t="shared" si="122"/>
        <v>1</v>
      </c>
      <c r="S625">
        <f t="shared" si="125"/>
        <v>2.3560897207034519</v>
      </c>
      <c r="V625">
        <f t="shared" si="123"/>
        <v>1</v>
      </c>
      <c r="W625" t="str">
        <f t="shared" si="126"/>
        <v/>
      </c>
      <c r="X625">
        <f t="shared" si="127"/>
        <v>1148.2578120000035</v>
      </c>
      <c r="Y625" t="str">
        <f t="shared" si="128"/>
        <v/>
      </c>
      <c r="Z625">
        <f t="shared" si="129"/>
        <v>1</v>
      </c>
    </row>
    <row r="626" spans="1:26" x14ac:dyDescent="0.3">
      <c r="A626" t="s">
        <v>650</v>
      </c>
      <c r="B626">
        <v>46017.746094000002</v>
      </c>
      <c r="C626">
        <v>47994</v>
      </c>
      <c r="D626">
        <v>47201</v>
      </c>
      <c r="E626">
        <v>46708</v>
      </c>
      <c r="F626">
        <v>47994</v>
      </c>
      <c r="G626">
        <v>47977</v>
      </c>
      <c r="H626">
        <v>47700</v>
      </c>
      <c r="I626">
        <v>47122</v>
      </c>
      <c r="J626">
        <v>47353</v>
      </c>
      <c r="L626" s="1" t="str">
        <f t="shared" si="118"/>
        <v>27SEP2024:01:00:00</v>
      </c>
      <c r="M626">
        <v>2</v>
      </c>
      <c r="N626">
        <f t="shared" si="124"/>
        <v>1976.2539059999981</v>
      </c>
      <c r="O626" t="str">
        <f t="shared" si="119"/>
        <v/>
      </c>
      <c r="P626">
        <f t="shared" si="120"/>
        <v>1976.2539059999981</v>
      </c>
      <c r="Q626" t="str">
        <f t="shared" si="121"/>
        <v/>
      </c>
      <c r="R626">
        <f t="shared" si="122"/>
        <v>1</v>
      </c>
      <c r="S626">
        <f t="shared" si="125"/>
        <v>4.2945473730137147</v>
      </c>
      <c r="V626">
        <f t="shared" si="123"/>
        <v>2</v>
      </c>
      <c r="W626" t="str">
        <f t="shared" si="126"/>
        <v/>
      </c>
      <c r="X626">
        <f t="shared" si="127"/>
        <v>1976.2539059999981</v>
      </c>
      <c r="Y626" t="str">
        <f t="shared" si="128"/>
        <v/>
      </c>
      <c r="Z626">
        <f t="shared" si="129"/>
        <v>1</v>
      </c>
    </row>
    <row r="627" spans="1:26" x14ac:dyDescent="0.3">
      <c r="A627" t="s">
        <v>651</v>
      </c>
      <c r="B627">
        <v>44224.953125</v>
      </c>
      <c r="C627">
        <v>45503</v>
      </c>
      <c r="D627">
        <v>44893</v>
      </c>
      <c r="E627">
        <v>44591</v>
      </c>
      <c r="F627">
        <v>45503</v>
      </c>
      <c r="G627">
        <v>45615</v>
      </c>
      <c r="H627">
        <v>45246</v>
      </c>
      <c r="I627">
        <v>44755</v>
      </c>
      <c r="J627">
        <v>44983</v>
      </c>
      <c r="L627" s="1" t="str">
        <f t="shared" si="118"/>
        <v>27SEP2024:02:00:00</v>
      </c>
      <c r="M627">
        <v>3</v>
      </c>
      <c r="N627">
        <f t="shared" si="124"/>
        <v>1278.046875</v>
      </c>
      <c r="O627" t="str">
        <f t="shared" si="119"/>
        <v/>
      </c>
      <c r="P627">
        <f t="shared" si="120"/>
        <v>1278.046875</v>
      </c>
      <c r="Q627" t="str">
        <f t="shared" si="121"/>
        <v/>
      </c>
      <c r="R627">
        <f t="shared" si="122"/>
        <v>1</v>
      </c>
      <c r="S627">
        <f t="shared" si="125"/>
        <v>2.8898772857659192</v>
      </c>
      <c r="V627">
        <f t="shared" si="123"/>
        <v>3</v>
      </c>
      <c r="W627" t="str">
        <f t="shared" si="126"/>
        <v/>
      </c>
      <c r="X627">
        <f t="shared" si="127"/>
        <v>1278.046875</v>
      </c>
      <c r="Y627" t="str">
        <f t="shared" si="128"/>
        <v/>
      </c>
      <c r="Z627">
        <f t="shared" si="129"/>
        <v>1</v>
      </c>
    </row>
    <row r="628" spans="1:26" x14ac:dyDescent="0.3">
      <c r="A628" t="s">
        <v>652</v>
      </c>
      <c r="B628">
        <v>42856.625</v>
      </c>
      <c r="C628">
        <v>43768</v>
      </c>
      <c r="D628">
        <v>43073</v>
      </c>
      <c r="E628">
        <v>42835</v>
      </c>
      <c r="F628">
        <v>43768</v>
      </c>
      <c r="G628">
        <v>44045</v>
      </c>
      <c r="H628">
        <v>43521</v>
      </c>
      <c r="I628">
        <v>43158</v>
      </c>
      <c r="J628">
        <v>43330</v>
      </c>
      <c r="L628" s="1" t="str">
        <f t="shared" si="118"/>
        <v>27SEP2024:03:00:00</v>
      </c>
      <c r="M628">
        <v>4</v>
      </c>
      <c r="N628">
        <f t="shared" si="124"/>
        <v>911.375</v>
      </c>
      <c r="O628" t="str">
        <f t="shared" si="119"/>
        <v/>
      </c>
      <c r="P628">
        <f t="shared" si="120"/>
        <v>911.375</v>
      </c>
      <c r="Q628" t="str">
        <f t="shared" si="121"/>
        <v/>
      </c>
      <c r="R628">
        <f t="shared" si="122"/>
        <v>1</v>
      </c>
      <c r="S628">
        <f t="shared" si="125"/>
        <v>2.1265673626889656</v>
      </c>
      <c r="V628">
        <f t="shared" si="123"/>
        <v>4</v>
      </c>
      <c r="W628" t="str">
        <f t="shared" si="126"/>
        <v/>
      </c>
      <c r="X628">
        <f t="shared" si="127"/>
        <v>911.375</v>
      </c>
      <c r="Y628" t="str">
        <f t="shared" si="128"/>
        <v/>
      </c>
      <c r="Z628">
        <f t="shared" si="129"/>
        <v>1</v>
      </c>
    </row>
    <row r="629" spans="1:26" x14ac:dyDescent="0.3">
      <c r="A629" t="s">
        <v>653</v>
      </c>
      <c r="B629">
        <v>42064.523437999997</v>
      </c>
      <c r="C629">
        <v>42777</v>
      </c>
      <c r="D629">
        <v>41827</v>
      </c>
      <c r="E629">
        <v>41746</v>
      </c>
      <c r="F629">
        <v>42777</v>
      </c>
      <c r="G629">
        <v>42933</v>
      </c>
      <c r="H629">
        <v>42547</v>
      </c>
      <c r="I629">
        <v>42158</v>
      </c>
      <c r="J629">
        <v>42307</v>
      </c>
      <c r="L629" s="1" t="str">
        <f t="shared" si="118"/>
        <v>27SEP2024:04:00:00</v>
      </c>
      <c r="M629">
        <v>5</v>
      </c>
      <c r="N629">
        <f t="shared" si="124"/>
        <v>712.47656200000347</v>
      </c>
      <c r="O629" t="str">
        <f t="shared" si="119"/>
        <v/>
      </c>
      <c r="P629">
        <f t="shared" si="120"/>
        <v>712.47656200000347</v>
      </c>
      <c r="Q629" t="str">
        <f t="shared" si="121"/>
        <v/>
      </c>
      <c r="R629">
        <f t="shared" si="122"/>
        <v>1</v>
      </c>
      <c r="S629">
        <f t="shared" si="125"/>
        <v>1.6937706736417479</v>
      </c>
      <c r="V629">
        <f t="shared" si="123"/>
        <v>5</v>
      </c>
      <c r="W629" t="str">
        <f t="shared" si="126"/>
        <v/>
      </c>
      <c r="X629">
        <f t="shared" si="127"/>
        <v>712.47656200000347</v>
      </c>
      <c r="Y629" t="str">
        <f t="shared" si="128"/>
        <v/>
      </c>
      <c r="Z629">
        <f t="shared" si="129"/>
        <v>1</v>
      </c>
    </row>
    <row r="630" spans="1:26" x14ac:dyDescent="0.3">
      <c r="A630" t="s">
        <v>654</v>
      </c>
      <c r="B630">
        <v>41683.898437999997</v>
      </c>
      <c r="C630">
        <v>42604</v>
      </c>
      <c r="D630">
        <v>41546</v>
      </c>
      <c r="E630">
        <v>41553</v>
      </c>
      <c r="F630">
        <v>42604</v>
      </c>
      <c r="G630">
        <v>42617</v>
      </c>
      <c r="H630">
        <v>42394</v>
      </c>
      <c r="I630">
        <v>41968</v>
      </c>
      <c r="J630">
        <v>42109</v>
      </c>
      <c r="L630" s="1" t="str">
        <f t="shared" si="118"/>
        <v>27SEP2024:05:00:00</v>
      </c>
      <c r="M630">
        <v>6</v>
      </c>
      <c r="N630">
        <f t="shared" si="124"/>
        <v>920.10156200000347</v>
      </c>
      <c r="O630" t="str">
        <f t="shared" si="119"/>
        <v/>
      </c>
      <c r="P630">
        <f t="shared" si="120"/>
        <v>920.10156200000347</v>
      </c>
      <c r="Q630" t="str">
        <f t="shared" si="121"/>
        <v/>
      </c>
      <c r="R630">
        <f t="shared" si="122"/>
        <v>1</v>
      </c>
      <c r="S630">
        <f t="shared" si="125"/>
        <v>2.2073308794966686</v>
      </c>
      <c r="V630">
        <f t="shared" si="123"/>
        <v>6</v>
      </c>
      <c r="W630" t="str">
        <f t="shared" si="126"/>
        <v/>
      </c>
      <c r="X630">
        <f t="shared" si="127"/>
        <v>920.10156200000347</v>
      </c>
      <c r="Y630" t="str">
        <f t="shared" si="128"/>
        <v/>
      </c>
      <c r="Z630">
        <f t="shared" si="129"/>
        <v>1</v>
      </c>
    </row>
    <row r="631" spans="1:26" x14ac:dyDescent="0.3">
      <c r="A631" t="s">
        <v>655</v>
      </c>
      <c r="B631">
        <v>42549.234375</v>
      </c>
      <c r="C631">
        <v>43655</v>
      </c>
      <c r="D631">
        <v>42165</v>
      </c>
      <c r="E631">
        <v>42267</v>
      </c>
      <c r="F631">
        <v>43655</v>
      </c>
      <c r="G631">
        <v>43482</v>
      </c>
      <c r="H631">
        <v>43455</v>
      </c>
      <c r="I631">
        <v>42986</v>
      </c>
      <c r="J631">
        <v>43052</v>
      </c>
      <c r="L631" s="1" t="str">
        <f t="shared" si="118"/>
        <v>27SEP2024:06:00:00</v>
      </c>
      <c r="M631">
        <v>7</v>
      </c>
      <c r="N631">
        <f t="shared" si="124"/>
        <v>1105.765625</v>
      </c>
      <c r="O631" t="str">
        <f t="shared" si="119"/>
        <v/>
      </c>
      <c r="P631">
        <f t="shared" si="120"/>
        <v>1105.765625</v>
      </c>
      <c r="Q631" t="str">
        <f t="shared" si="121"/>
        <v/>
      </c>
      <c r="R631">
        <f t="shared" si="122"/>
        <v>1</v>
      </c>
      <c r="S631">
        <f t="shared" si="125"/>
        <v>2.5987908859993443</v>
      </c>
      <c r="V631">
        <f t="shared" si="123"/>
        <v>7</v>
      </c>
      <c r="W631" t="str">
        <f t="shared" si="126"/>
        <v/>
      </c>
      <c r="X631">
        <f t="shared" si="127"/>
        <v>1105.765625</v>
      </c>
      <c r="Y631" t="str">
        <f t="shared" si="128"/>
        <v/>
      </c>
      <c r="Z631">
        <f t="shared" si="129"/>
        <v>1</v>
      </c>
    </row>
    <row r="632" spans="1:26" x14ac:dyDescent="0.3">
      <c r="A632" t="s">
        <v>656</v>
      </c>
      <c r="B632">
        <v>44333.285155999998</v>
      </c>
      <c r="C632">
        <v>45779</v>
      </c>
      <c r="D632">
        <v>43876</v>
      </c>
      <c r="E632">
        <v>44238</v>
      </c>
      <c r="F632">
        <v>45779</v>
      </c>
      <c r="G632">
        <v>45385</v>
      </c>
      <c r="H632">
        <v>45577</v>
      </c>
      <c r="I632">
        <v>45091</v>
      </c>
      <c r="J632">
        <v>45090</v>
      </c>
      <c r="L632" s="1" t="str">
        <f t="shared" si="118"/>
        <v>27SEP2024:07:00:00</v>
      </c>
      <c r="M632">
        <v>8</v>
      </c>
      <c r="N632">
        <f t="shared" si="124"/>
        <v>1445.7148440000019</v>
      </c>
      <c r="O632" t="str">
        <f t="shared" si="119"/>
        <v/>
      </c>
      <c r="P632">
        <f t="shared" si="120"/>
        <v>1445.7148440000019</v>
      </c>
      <c r="Q632" t="str">
        <f t="shared" si="121"/>
        <v/>
      </c>
      <c r="R632">
        <f t="shared" si="122"/>
        <v>1</v>
      </c>
      <c r="S632">
        <f t="shared" si="125"/>
        <v>3.2610144700822858</v>
      </c>
      <c r="V632">
        <f t="shared" si="123"/>
        <v>8</v>
      </c>
      <c r="W632" t="str">
        <f t="shared" si="126"/>
        <v/>
      </c>
      <c r="X632">
        <f t="shared" si="127"/>
        <v>1445.7148440000019</v>
      </c>
      <c r="Y632" t="str">
        <f t="shared" si="128"/>
        <v/>
      </c>
      <c r="Z632">
        <f t="shared" si="129"/>
        <v>1</v>
      </c>
    </row>
    <row r="633" spans="1:26" x14ac:dyDescent="0.3">
      <c r="A633" t="s">
        <v>657</v>
      </c>
      <c r="B633">
        <v>45334.453125</v>
      </c>
      <c r="C633">
        <v>46547</v>
      </c>
      <c r="D633">
        <v>44517</v>
      </c>
      <c r="E633">
        <v>44990</v>
      </c>
      <c r="F633">
        <v>46547</v>
      </c>
      <c r="G633">
        <v>46079</v>
      </c>
      <c r="H633">
        <v>46373</v>
      </c>
      <c r="I633">
        <v>45863</v>
      </c>
      <c r="J633">
        <v>45816</v>
      </c>
      <c r="L633" s="1" t="str">
        <f t="shared" si="118"/>
        <v>27SEP2024:08:00:00</v>
      </c>
      <c r="M633">
        <v>9</v>
      </c>
      <c r="N633">
        <f t="shared" si="124"/>
        <v>1212.546875</v>
      </c>
      <c r="O633" t="str">
        <f t="shared" si="119"/>
        <v/>
      </c>
      <c r="P633">
        <f t="shared" si="120"/>
        <v>1212.546875</v>
      </c>
      <c r="Q633" t="str">
        <f t="shared" si="121"/>
        <v/>
      </c>
      <c r="R633">
        <f t="shared" si="122"/>
        <v>1</v>
      </c>
      <c r="S633">
        <f t="shared" si="125"/>
        <v>2.6746696858935586</v>
      </c>
      <c r="V633">
        <f t="shared" si="123"/>
        <v>9</v>
      </c>
      <c r="W633" t="str">
        <f t="shared" si="126"/>
        <v/>
      </c>
      <c r="X633">
        <f t="shared" si="127"/>
        <v>1212.546875</v>
      </c>
      <c r="Y633" t="str">
        <f t="shared" si="128"/>
        <v/>
      </c>
      <c r="Z633">
        <f t="shared" si="129"/>
        <v>1</v>
      </c>
    </row>
    <row r="634" spans="1:26" x14ac:dyDescent="0.3">
      <c r="A634" t="s">
        <v>658</v>
      </c>
      <c r="B634">
        <v>47842.105469000002</v>
      </c>
      <c r="C634">
        <v>47706</v>
      </c>
      <c r="D634">
        <v>46586</v>
      </c>
      <c r="E634">
        <v>47303</v>
      </c>
      <c r="F634">
        <v>47706</v>
      </c>
      <c r="G634">
        <v>47408</v>
      </c>
      <c r="H634">
        <v>47554</v>
      </c>
      <c r="I634">
        <v>47016</v>
      </c>
      <c r="J634">
        <v>47273</v>
      </c>
      <c r="L634" s="1" t="str">
        <f t="shared" si="118"/>
        <v>27SEP2024:09:00:00</v>
      </c>
      <c r="M634">
        <v>10</v>
      </c>
      <c r="N634">
        <f t="shared" si="124"/>
        <v>-136.1054690000019</v>
      </c>
      <c r="O634">
        <f t="shared" si="119"/>
        <v>-136.1054690000019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0.28448887787389177</v>
      </c>
      <c r="V634">
        <f t="shared" si="123"/>
        <v>10</v>
      </c>
      <c r="W634">
        <f t="shared" si="126"/>
        <v>-136.1054690000019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659</v>
      </c>
      <c r="B635">
        <v>50852.722655999998</v>
      </c>
      <c r="C635">
        <v>50095</v>
      </c>
      <c r="D635">
        <v>50058</v>
      </c>
      <c r="E635">
        <v>50636</v>
      </c>
      <c r="F635">
        <v>50095</v>
      </c>
      <c r="G635">
        <v>50105</v>
      </c>
      <c r="H635">
        <v>49963</v>
      </c>
      <c r="I635">
        <v>49384</v>
      </c>
      <c r="J635">
        <v>49951</v>
      </c>
      <c r="L635" s="1" t="str">
        <f t="shared" si="118"/>
        <v>27SEP2024:10:00:00</v>
      </c>
      <c r="M635">
        <v>11</v>
      </c>
      <c r="N635">
        <f t="shared" si="124"/>
        <v>-757.7226559999981</v>
      </c>
      <c r="O635">
        <f t="shared" si="119"/>
        <v>-757.7226559999981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1.4900336037574895</v>
      </c>
      <c r="V635">
        <f t="shared" si="123"/>
        <v>11</v>
      </c>
      <c r="W635">
        <f t="shared" si="126"/>
        <v>-757.7226559999981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660</v>
      </c>
      <c r="B636">
        <v>52494.269530999998</v>
      </c>
      <c r="C636">
        <v>52826</v>
      </c>
      <c r="D636">
        <v>53474</v>
      </c>
      <c r="E636">
        <v>53493</v>
      </c>
      <c r="F636">
        <v>52826</v>
      </c>
      <c r="G636">
        <v>53097</v>
      </c>
      <c r="H636">
        <v>52708</v>
      </c>
      <c r="I636">
        <v>52026</v>
      </c>
      <c r="J636">
        <v>52786</v>
      </c>
      <c r="L636" s="1" t="str">
        <f t="shared" si="118"/>
        <v>27SEP2024:11:00:00</v>
      </c>
      <c r="M636">
        <v>12</v>
      </c>
      <c r="N636">
        <f t="shared" si="124"/>
        <v>331.7304690000019</v>
      </c>
      <c r="O636" t="str">
        <f t="shared" si="119"/>
        <v/>
      </c>
      <c r="P636">
        <f t="shared" si="120"/>
        <v>331.7304690000019</v>
      </c>
      <c r="Q636" t="str">
        <f t="shared" si="121"/>
        <v/>
      </c>
      <c r="R636">
        <f t="shared" si="122"/>
        <v>1</v>
      </c>
      <c r="S636">
        <f t="shared" si="125"/>
        <v>0.63193653700448504</v>
      </c>
      <c r="V636">
        <f t="shared" si="123"/>
        <v>12</v>
      </c>
      <c r="W636" t="str">
        <f t="shared" si="126"/>
        <v/>
      </c>
      <c r="X636">
        <f t="shared" si="127"/>
        <v>331.7304690000019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661</v>
      </c>
      <c r="B637">
        <v>54740.21875</v>
      </c>
      <c r="C637">
        <v>55685</v>
      </c>
      <c r="D637">
        <v>57360</v>
      </c>
      <c r="E637">
        <v>56865</v>
      </c>
      <c r="F637">
        <v>55685</v>
      </c>
      <c r="G637">
        <v>56159</v>
      </c>
      <c r="H637">
        <v>55612</v>
      </c>
      <c r="I637">
        <v>54787</v>
      </c>
      <c r="J637">
        <v>55734</v>
      </c>
      <c r="L637" s="1" t="str">
        <f t="shared" si="118"/>
        <v>27SEP2024:12:00:00</v>
      </c>
      <c r="M637">
        <v>13</v>
      </c>
      <c r="N637">
        <f t="shared" si="124"/>
        <v>944.78125</v>
      </c>
      <c r="O637" t="str">
        <f t="shared" si="119"/>
        <v/>
      </c>
      <c r="P637">
        <f t="shared" si="120"/>
        <v>944.78125</v>
      </c>
      <c r="Q637" t="str">
        <f t="shared" si="121"/>
        <v/>
      </c>
      <c r="R637">
        <f t="shared" si="122"/>
        <v>1</v>
      </c>
      <c r="S637">
        <f t="shared" si="125"/>
        <v>1.7259361975056047</v>
      </c>
      <c r="V637">
        <f t="shared" si="123"/>
        <v>13</v>
      </c>
      <c r="W637" t="str">
        <f t="shared" si="126"/>
        <v/>
      </c>
      <c r="X637">
        <f t="shared" si="127"/>
        <v>944.78125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662</v>
      </c>
      <c r="B638">
        <v>57464.269530999998</v>
      </c>
      <c r="C638">
        <v>58642</v>
      </c>
      <c r="D638">
        <v>60433</v>
      </c>
      <c r="E638">
        <v>59388</v>
      </c>
      <c r="F638">
        <v>58642</v>
      </c>
      <c r="G638">
        <v>59228</v>
      </c>
      <c r="H638">
        <v>58606</v>
      </c>
      <c r="I638">
        <v>57637</v>
      </c>
      <c r="J638">
        <v>58590</v>
      </c>
      <c r="L638" s="1" t="str">
        <f t="shared" si="118"/>
        <v>27SEP2024:13:00:00</v>
      </c>
      <c r="M638">
        <v>14</v>
      </c>
      <c r="N638">
        <f t="shared" si="124"/>
        <v>1177.7304690000019</v>
      </c>
      <c r="O638" t="str">
        <f t="shared" si="119"/>
        <v/>
      </c>
      <c r="P638">
        <f t="shared" si="120"/>
        <v>1177.7304690000019</v>
      </c>
      <c r="Q638" t="str">
        <f t="shared" si="121"/>
        <v/>
      </c>
      <c r="R638">
        <f t="shared" si="122"/>
        <v>1</v>
      </c>
      <c r="S638">
        <f t="shared" si="125"/>
        <v>2.0495004610902723</v>
      </c>
      <c r="V638">
        <f t="shared" si="123"/>
        <v>14</v>
      </c>
      <c r="W638" t="str">
        <f t="shared" si="126"/>
        <v/>
      </c>
      <c r="X638">
        <f t="shared" si="127"/>
        <v>1177.7304690000019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663</v>
      </c>
      <c r="B639">
        <v>60515.589844000002</v>
      </c>
      <c r="C639">
        <v>61699</v>
      </c>
      <c r="D639">
        <v>63705</v>
      </c>
      <c r="E639">
        <v>62614</v>
      </c>
      <c r="F639">
        <v>61699</v>
      </c>
      <c r="G639">
        <v>62244</v>
      </c>
      <c r="H639">
        <v>61665</v>
      </c>
      <c r="I639">
        <v>60563</v>
      </c>
      <c r="J639">
        <v>61644</v>
      </c>
      <c r="L639" s="1" t="str">
        <f t="shared" si="118"/>
        <v>27SEP2024:14:00:00</v>
      </c>
      <c r="M639">
        <v>15</v>
      </c>
      <c r="N639">
        <f t="shared" si="124"/>
        <v>1183.4101559999981</v>
      </c>
      <c r="O639" t="str">
        <f t="shared" si="119"/>
        <v/>
      </c>
      <c r="P639">
        <f t="shared" si="120"/>
        <v>1183.4101559999981</v>
      </c>
      <c r="Q639" t="str">
        <f t="shared" si="121"/>
        <v/>
      </c>
      <c r="R639">
        <f t="shared" si="122"/>
        <v>1</v>
      </c>
      <c r="S639">
        <f t="shared" si="125"/>
        <v>1.9555459329581846</v>
      </c>
      <c r="V639">
        <f t="shared" si="123"/>
        <v>15</v>
      </c>
      <c r="W639" t="str">
        <f t="shared" si="126"/>
        <v/>
      </c>
      <c r="X639">
        <f t="shared" si="127"/>
        <v>1183.4101559999981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664</v>
      </c>
      <c r="B640">
        <v>63249.378905999998</v>
      </c>
      <c r="C640">
        <v>64333</v>
      </c>
      <c r="D640">
        <v>66108</v>
      </c>
      <c r="E640">
        <v>64892</v>
      </c>
      <c r="F640">
        <v>64333</v>
      </c>
      <c r="G640">
        <v>64733</v>
      </c>
      <c r="H640">
        <v>64257</v>
      </c>
      <c r="I640">
        <v>63065</v>
      </c>
      <c r="J640">
        <v>64095</v>
      </c>
      <c r="L640" s="1" t="str">
        <f t="shared" si="118"/>
        <v>27SEP2024:15:00:00</v>
      </c>
      <c r="M640">
        <v>16</v>
      </c>
      <c r="N640">
        <f t="shared" si="124"/>
        <v>1083.6210940000019</v>
      </c>
      <c r="O640" t="str">
        <f t="shared" si="119"/>
        <v/>
      </c>
      <c r="P640">
        <f t="shared" si="120"/>
        <v>1083.6210940000019</v>
      </c>
      <c r="Q640" t="str">
        <f t="shared" si="121"/>
        <v/>
      </c>
      <c r="R640">
        <f t="shared" si="122"/>
        <v>1</v>
      </c>
      <c r="S640">
        <f t="shared" si="125"/>
        <v>1.7132517547887047</v>
      </c>
      <c r="V640">
        <f t="shared" si="123"/>
        <v>16</v>
      </c>
      <c r="W640" t="str">
        <f t="shared" si="126"/>
        <v/>
      </c>
      <c r="X640">
        <f t="shared" si="127"/>
        <v>1083.6210940000019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665</v>
      </c>
      <c r="B641">
        <v>64994.777344000002</v>
      </c>
      <c r="C641">
        <v>66486</v>
      </c>
      <c r="D641">
        <v>67649</v>
      </c>
      <c r="E641">
        <v>66545</v>
      </c>
      <c r="F641">
        <v>66486</v>
      </c>
      <c r="G641">
        <v>66563</v>
      </c>
      <c r="H641">
        <v>66373</v>
      </c>
      <c r="I641">
        <v>65040</v>
      </c>
      <c r="J641">
        <v>66001</v>
      </c>
      <c r="L641" s="1" t="str">
        <f t="shared" si="118"/>
        <v>27SEP2024:16:00:00</v>
      </c>
      <c r="M641">
        <v>17</v>
      </c>
      <c r="N641">
        <f t="shared" si="124"/>
        <v>1491.2226559999981</v>
      </c>
      <c r="O641" t="str">
        <f t="shared" si="119"/>
        <v/>
      </c>
      <c r="P641">
        <f t="shared" si="120"/>
        <v>1491.2226559999981</v>
      </c>
      <c r="Q641" t="str">
        <f t="shared" si="121"/>
        <v/>
      </c>
      <c r="R641">
        <f t="shared" si="122"/>
        <v>1</v>
      </c>
      <c r="S641">
        <f t="shared" si="125"/>
        <v>2.2943730510950977</v>
      </c>
      <c r="V641">
        <f t="shared" si="123"/>
        <v>17</v>
      </c>
      <c r="W641" t="str">
        <f t="shared" si="126"/>
        <v/>
      </c>
      <c r="X641">
        <f t="shared" si="127"/>
        <v>1491.2226559999981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666</v>
      </c>
      <c r="B642">
        <v>66331.359375</v>
      </c>
      <c r="C642">
        <v>67938</v>
      </c>
      <c r="D642">
        <v>68384</v>
      </c>
      <c r="E642">
        <v>67030</v>
      </c>
      <c r="F642">
        <v>67938</v>
      </c>
      <c r="G642">
        <v>67579</v>
      </c>
      <c r="H642">
        <v>67791</v>
      </c>
      <c r="I642">
        <v>66322</v>
      </c>
      <c r="J642">
        <v>67099</v>
      </c>
      <c r="L642" s="1" t="str">
        <f t="shared" si="118"/>
        <v>27SEP2024:17:00:00</v>
      </c>
      <c r="M642">
        <v>18</v>
      </c>
      <c r="N642">
        <f t="shared" si="124"/>
        <v>1606.640625</v>
      </c>
      <c r="O642" t="str">
        <f t="shared" si="119"/>
        <v/>
      </c>
      <c r="P642">
        <f t="shared" si="120"/>
        <v>1606.640625</v>
      </c>
      <c r="Q642" t="str">
        <f t="shared" si="121"/>
        <v/>
      </c>
      <c r="R642">
        <f t="shared" si="122"/>
        <v>1</v>
      </c>
      <c r="S642">
        <f t="shared" si="125"/>
        <v>2.4221433725139905</v>
      </c>
      <c r="V642">
        <f t="shared" si="123"/>
        <v>18</v>
      </c>
      <c r="W642" t="str">
        <f t="shared" si="126"/>
        <v/>
      </c>
      <c r="X642">
        <f t="shared" si="127"/>
        <v>1606.640625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667</v>
      </c>
      <c r="B643">
        <v>66166.867188000004</v>
      </c>
      <c r="C643">
        <v>67827</v>
      </c>
      <c r="D643">
        <v>68175</v>
      </c>
      <c r="E643">
        <v>66973</v>
      </c>
      <c r="F643">
        <v>67827</v>
      </c>
      <c r="G643">
        <v>67090</v>
      </c>
      <c r="H643">
        <v>67640</v>
      </c>
      <c r="I643">
        <v>66076</v>
      </c>
      <c r="J643">
        <v>66876</v>
      </c>
      <c r="L643" s="1" t="str">
        <f t="shared" ref="L643:L697" si="130">A643</f>
        <v>27SEP2024:18:00:00</v>
      </c>
      <c r="M643">
        <v>19</v>
      </c>
      <c r="N643">
        <f t="shared" si="124"/>
        <v>1660.1328119999962</v>
      </c>
      <c r="O643" t="str">
        <f t="shared" ref="O643:O697" si="131">IF(N643&lt;0,N643,"")</f>
        <v/>
      </c>
      <c r="P643">
        <f t="shared" ref="P643:P697" si="132">IF(N643&gt;0,N643,"")</f>
        <v>1660.1328119999962</v>
      </c>
      <c r="Q643" t="str">
        <f t="shared" ref="Q643:Q697" si="133">IF(O643&lt;0,1,"")</f>
        <v/>
      </c>
      <c r="R643">
        <f t="shared" ref="R643:R697" si="134">IF(AND(P643&gt;0,P643&lt;&gt;""),1,"")</f>
        <v>1</v>
      </c>
      <c r="S643">
        <f t="shared" si="125"/>
        <v>2.5090092406567455</v>
      </c>
      <c r="V643">
        <f t="shared" ref="V643:V697" si="135">M643</f>
        <v>19</v>
      </c>
      <c r="W643" t="str">
        <f t="shared" si="126"/>
        <v/>
      </c>
      <c r="X643">
        <f t="shared" si="127"/>
        <v>1660.1328119999962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668</v>
      </c>
      <c r="B644">
        <v>63951.484375</v>
      </c>
      <c r="C644">
        <v>65468</v>
      </c>
      <c r="D644">
        <v>66307</v>
      </c>
      <c r="E644">
        <v>65285</v>
      </c>
      <c r="F644">
        <v>65468</v>
      </c>
      <c r="G644">
        <v>64552</v>
      </c>
      <c r="H644">
        <v>65336</v>
      </c>
      <c r="I644">
        <v>63733</v>
      </c>
      <c r="J644">
        <v>64715</v>
      </c>
      <c r="L644" s="1" t="str">
        <f t="shared" si="130"/>
        <v>27SEP2024:19:00:00</v>
      </c>
      <c r="M644">
        <v>20</v>
      </c>
      <c r="N644">
        <f t="shared" si="124"/>
        <v>1516.515625</v>
      </c>
      <c r="O644" t="str">
        <f t="shared" si="131"/>
        <v/>
      </c>
      <c r="P644">
        <f t="shared" si="132"/>
        <v>1516.515625</v>
      </c>
      <c r="Q644" t="str">
        <f t="shared" si="133"/>
        <v/>
      </c>
      <c r="R644">
        <f t="shared" si="134"/>
        <v>1</v>
      </c>
      <c r="S644">
        <f t="shared" si="125"/>
        <v>2.3713532841668306</v>
      </c>
      <c r="V644">
        <f t="shared" si="135"/>
        <v>20</v>
      </c>
      <c r="W644" t="str">
        <f t="shared" si="126"/>
        <v/>
      </c>
      <c r="X644">
        <f t="shared" si="127"/>
        <v>1516.515625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669</v>
      </c>
      <c r="B645">
        <v>60688.320312999997</v>
      </c>
      <c r="C645">
        <v>62298</v>
      </c>
      <c r="D645">
        <v>63220</v>
      </c>
      <c r="E645">
        <v>62489</v>
      </c>
      <c r="F645">
        <v>62298</v>
      </c>
      <c r="G645">
        <v>61266</v>
      </c>
      <c r="H645">
        <v>62145</v>
      </c>
      <c r="I645">
        <v>60558</v>
      </c>
      <c r="J645">
        <v>61561</v>
      </c>
      <c r="L645" s="1" t="str">
        <f t="shared" si="130"/>
        <v>27SEP2024:20:00:00</v>
      </c>
      <c r="M645">
        <v>21</v>
      </c>
      <c r="N645">
        <f t="shared" si="124"/>
        <v>1609.6796870000035</v>
      </c>
      <c r="O645" t="str">
        <f t="shared" si="131"/>
        <v/>
      </c>
      <c r="P645">
        <f t="shared" si="132"/>
        <v>1609.6796870000035</v>
      </c>
      <c r="Q645" t="str">
        <f t="shared" si="133"/>
        <v/>
      </c>
      <c r="R645">
        <f t="shared" si="134"/>
        <v>1</v>
      </c>
      <c r="S645">
        <f t="shared" si="125"/>
        <v>2.652371459117802</v>
      </c>
      <c r="V645">
        <f t="shared" si="135"/>
        <v>21</v>
      </c>
      <c r="W645" t="str">
        <f t="shared" si="126"/>
        <v/>
      </c>
      <c r="X645">
        <f t="shared" si="127"/>
        <v>1609.6796870000035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670</v>
      </c>
      <c r="B646">
        <v>57992.332030999998</v>
      </c>
      <c r="C646">
        <v>60069</v>
      </c>
      <c r="D646">
        <v>61838</v>
      </c>
      <c r="E646">
        <v>61098</v>
      </c>
      <c r="F646">
        <v>60069</v>
      </c>
      <c r="G646">
        <v>59024</v>
      </c>
      <c r="H646">
        <v>59906</v>
      </c>
      <c r="I646">
        <v>58363</v>
      </c>
      <c r="J646">
        <v>59544</v>
      </c>
      <c r="L646" s="1" t="str">
        <f t="shared" si="130"/>
        <v>27SEP2024:21:00:00</v>
      </c>
      <c r="M646">
        <v>22</v>
      </c>
      <c r="N646">
        <f t="shared" si="124"/>
        <v>2076.6679690000019</v>
      </c>
      <c r="O646" t="str">
        <f t="shared" si="131"/>
        <v/>
      </c>
      <c r="P646">
        <f t="shared" si="132"/>
        <v>2076.6679690000019</v>
      </c>
      <c r="Q646" t="str">
        <f t="shared" si="133"/>
        <v/>
      </c>
      <c r="R646">
        <f t="shared" si="134"/>
        <v>1</v>
      </c>
      <c r="S646">
        <f t="shared" si="125"/>
        <v>3.5809354379643019</v>
      </c>
      <c r="V646">
        <f t="shared" si="135"/>
        <v>22</v>
      </c>
      <c r="W646" t="str">
        <f t="shared" si="126"/>
        <v/>
      </c>
      <c r="X646">
        <f t="shared" si="127"/>
        <v>2076.6679690000019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671</v>
      </c>
      <c r="B647">
        <v>55198.765625</v>
      </c>
      <c r="C647">
        <v>57291</v>
      </c>
      <c r="D647">
        <v>58909</v>
      </c>
      <c r="E647">
        <v>58228</v>
      </c>
      <c r="F647">
        <v>57291</v>
      </c>
      <c r="G647">
        <v>56261</v>
      </c>
      <c r="H647">
        <v>57177</v>
      </c>
      <c r="I647">
        <v>55666</v>
      </c>
      <c r="J647">
        <v>56824</v>
      </c>
      <c r="L647" s="1" t="str">
        <f t="shared" si="130"/>
        <v>27SEP2024:22:00:00</v>
      </c>
      <c r="M647">
        <v>23</v>
      </c>
      <c r="N647">
        <f t="shared" si="124"/>
        <v>2092.234375</v>
      </c>
      <c r="O647" t="str">
        <f t="shared" si="131"/>
        <v/>
      </c>
      <c r="P647">
        <f t="shared" si="132"/>
        <v>2092.234375</v>
      </c>
      <c r="Q647" t="str">
        <f t="shared" si="133"/>
        <v/>
      </c>
      <c r="R647">
        <f t="shared" si="134"/>
        <v>1</v>
      </c>
      <c r="S647">
        <f t="shared" si="125"/>
        <v>3.7903644244762038</v>
      </c>
      <c r="V647">
        <f t="shared" si="135"/>
        <v>23</v>
      </c>
      <c r="W647" t="str">
        <f t="shared" si="126"/>
        <v/>
      </c>
      <c r="X647">
        <f t="shared" si="127"/>
        <v>2092.234375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672</v>
      </c>
      <c r="B648">
        <v>52281.382812999997</v>
      </c>
      <c r="C648">
        <v>54193</v>
      </c>
      <c r="D648">
        <v>55266</v>
      </c>
      <c r="E648">
        <v>54536</v>
      </c>
      <c r="F648">
        <v>54193</v>
      </c>
      <c r="G648">
        <v>53554</v>
      </c>
      <c r="H648">
        <v>54081</v>
      </c>
      <c r="I648">
        <v>52849</v>
      </c>
      <c r="J648">
        <v>53737</v>
      </c>
      <c r="L648" s="1" t="str">
        <f t="shared" si="130"/>
        <v>27SEP2024:23:00:00</v>
      </c>
      <c r="M648">
        <v>24</v>
      </c>
      <c r="N648">
        <f t="shared" si="124"/>
        <v>1911.6171870000035</v>
      </c>
      <c r="O648" t="str">
        <f t="shared" si="131"/>
        <v/>
      </c>
      <c r="P648">
        <f t="shared" si="132"/>
        <v>1911.6171870000035</v>
      </c>
      <c r="Q648" t="str">
        <f t="shared" si="133"/>
        <v/>
      </c>
      <c r="R648">
        <f t="shared" si="134"/>
        <v>1</v>
      </c>
      <c r="S648">
        <f t="shared" si="125"/>
        <v>3.6564013500512678</v>
      </c>
      <c r="V648">
        <f t="shared" si="135"/>
        <v>24</v>
      </c>
      <c r="W648" t="str">
        <f t="shared" si="126"/>
        <v/>
      </c>
      <c r="X648">
        <f t="shared" si="127"/>
        <v>1911.6171870000035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673</v>
      </c>
      <c r="B649">
        <v>49692</v>
      </c>
      <c r="C649">
        <v>50983</v>
      </c>
      <c r="D649">
        <v>51865</v>
      </c>
      <c r="E649">
        <v>51320</v>
      </c>
      <c r="F649">
        <v>50983</v>
      </c>
      <c r="G649">
        <v>50736</v>
      </c>
      <c r="H649">
        <v>50867</v>
      </c>
      <c r="I649">
        <v>49882</v>
      </c>
      <c r="J649">
        <v>50666</v>
      </c>
      <c r="L649" s="1" t="str">
        <f t="shared" si="130"/>
        <v>28SEP2024:00:00:00</v>
      </c>
      <c r="M649">
        <v>1</v>
      </c>
      <c r="N649">
        <f t="shared" si="124"/>
        <v>1291</v>
      </c>
      <c r="O649" t="str">
        <f t="shared" si="131"/>
        <v/>
      </c>
      <c r="P649">
        <f t="shared" si="132"/>
        <v>1291</v>
      </c>
      <c r="Q649" t="str">
        <f t="shared" si="133"/>
        <v/>
      </c>
      <c r="R649">
        <f t="shared" si="134"/>
        <v>1</v>
      </c>
      <c r="S649">
        <f t="shared" si="125"/>
        <v>2.5980037028093053</v>
      </c>
      <c r="V649">
        <f t="shared" si="135"/>
        <v>1</v>
      </c>
      <c r="W649" t="str">
        <f t="shared" si="126"/>
        <v/>
      </c>
      <c r="X649">
        <f t="shared" si="127"/>
        <v>1291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674</v>
      </c>
      <c r="B650">
        <v>46846.839844000002</v>
      </c>
      <c r="C650">
        <v>47791</v>
      </c>
      <c r="D650">
        <v>48416</v>
      </c>
      <c r="E650">
        <v>47963</v>
      </c>
      <c r="F650">
        <v>47791</v>
      </c>
      <c r="G650">
        <v>48135</v>
      </c>
      <c r="H650">
        <v>47322</v>
      </c>
      <c r="I650">
        <v>46963</v>
      </c>
      <c r="J650">
        <v>47637</v>
      </c>
      <c r="L650" s="1" t="str">
        <f t="shared" si="130"/>
        <v>28SEP2024:01:00:00</v>
      </c>
      <c r="M650">
        <v>2</v>
      </c>
      <c r="N650">
        <f t="shared" si="124"/>
        <v>944.1601559999981</v>
      </c>
      <c r="O650" t="str">
        <f t="shared" si="131"/>
        <v/>
      </c>
      <c r="P650">
        <f t="shared" si="132"/>
        <v>944.1601559999981</v>
      </c>
      <c r="Q650" t="str">
        <f t="shared" si="133"/>
        <v/>
      </c>
      <c r="R650">
        <f t="shared" si="134"/>
        <v>1</v>
      </c>
      <c r="S650">
        <f t="shared" si="125"/>
        <v>2.0154190958110556</v>
      </c>
      <c r="V650">
        <f t="shared" si="135"/>
        <v>2</v>
      </c>
      <c r="W650" t="str">
        <f t="shared" si="126"/>
        <v/>
      </c>
      <c r="X650">
        <f t="shared" si="127"/>
        <v>944.1601559999981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675</v>
      </c>
      <c r="B651">
        <v>44654.269530999998</v>
      </c>
      <c r="C651">
        <v>45127</v>
      </c>
      <c r="D651">
        <v>45967</v>
      </c>
      <c r="E651">
        <v>45614</v>
      </c>
      <c r="F651">
        <v>45127</v>
      </c>
      <c r="G651">
        <v>45708</v>
      </c>
      <c r="H651">
        <v>44718</v>
      </c>
      <c r="I651">
        <v>44483</v>
      </c>
      <c r="J651">
        <v>45133</v>
      </c>
      <c r="L651" s="1" t="str">
        <f t="shared" si="130"/>
        <v>28SEP2024:02:00:00</v>
      </c>
      <c r="M651">
        <v>3</v>
      </c>
      <c r="N651">
        <f t="shared" si="124"/>
        <v>472.7304690000019</v>
      </c>
      <c r="O651" t="str">
        <f t="shared" si="131"/>
        <v/>
      </c>
      <c r="P651">
        <f t="shared" si="132"/>
        <v>472.7304690000019</v>
      </c>
      <c r="Q651" t="str">
        <f t="shared" si="133"/>
        <v/>
      </c>
      <c r="R651">
        <f t="shared" si="134"/>
        <v>1</v>
      </c>
      <c r="S651">
        <f t="shared" si="125"/>
        <v>1.0586456210459827</v>
      </c>
      <c r="V651">
        <f t="shared" si="135"/>
        <v>3</v>
      </c>
      <c r="W651" t="str">
        <f t="shared" si="126"/>
        <v/>
      </c>
      <c r="X651">
        <f t="shared" si="127"/>
        <v>472.7304690000019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676</v>
      </c>
      <c r="B652">
        <v>42821.207030999998</v>
      </c>
      <c r="C652">
        <v>43189</v>
      </c>
      <c r="D652">
        <v>43884</v>
      </c>
      <c r="E652">
        <v>43483</v>
      </c>
      <c r="F652">
        <v>43189</v>
      </c>
      <c r="G652">
        <v>44015</v>
      </c>
      <c r="H652">
        <v>42842</v>
      </c>
      <c r="I652">
        <v>42745</v>
      </c>
      <c r="J652">
        <v>43291</v>
      </c>
      <c r="L652" s="1" t="str">
        <f t="shared" si="130"/>
        <v>28SEP2024:03:00:00</v>
      </c>
      <c r="M652">
        <v>4</v>
      </c>
      <c r="N652">
        <f t="shared" si="124"/>
        <v>367.7929690000019</v>
      </c>
      <c r="O652" t="str">
        <f t="shared" si="131"/>
        <v/>
      </c>
      <c r="P652">
        <f t="shared" si="132"/>
        <v>367.7929690000019</v>
      </c>
      <c r="Q652" t="str">
        <f t="shared" si="133"/>
        <v/>
      </c>
      <c r="R652">
        <f t="shared" si="134"/>
        <v>1</v>
      </c>
      <c r="S652">
        <f t="shared" si="125"/>
        <v>0.8589037874008123</v>
      </c>
      <c r="V652">
        <f t="shared" si="135"/>
        <v>4</v>
      </c>
      <c r="W652" t="str">
        <f t="shared" si="126"/>
        <v/>
      </c>
      <c r="X652">
        <f t="shared" si="127"/>
        <v>367.7929690000019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677</v>
      </c>
      <c r="B653">
        <v>41675.054687999997</v>
      </c>
      <c r="C653">
        <v>41913</v>
      </c>
      <c r="D653">
        <v>42615</v>
      </c>
      <c r="E653">
        <v>42156</v>
      </c>
      <c r="F653">
        <v>41913</v>
      </c>
      <c r="G653">
        <v>42621</v>
      </c>
      <c r="H653">
        <v>41619</v>
      </c>
      <c r="I653">
        <v>41463</v>
      </c>
      <c r="J653">
        <v>41977</v>
      </c>
      <c r="L653" s="1" t="str">
        <f t="shared" si="130"/>
        <v>28SEP2024:04:00:00</v>
      </c>
      <c r="M653">
        <v>5</v>
      </c>
      <c r="N653">
        <f t="shared" si="124"/>
        <v>237.94531200000347</v>
      </c>
      <c r="O653" t="str">
        <f t="shared" si="131"/>
        <v/>
      </c>
      <c r="P653">
        <f t="shared" si="132"/>
        <v>237.94531200000347</v>
      </c>
      <c r="Q653" t="str">
        <f t="shared" si="133"/>
        <v/>
      </c>
      <c r="R653">
        <f t="shared" si="134"/>
        <v>1</v>
      </c>
      <c r="S653">
        <f t="shared" si="125"/>
        <v>0.57095380865455214</v>
      </c>
      <c r="V653">
        <f t="shared" si="135"/>
        <v>5</v>
      </c>
      <c r="W653" t="str">
        <f t="shared" si="126"/>
        <v/>
      </c>
      <c r="X653">
        <f t="shared" si="127"/>
        <v>237.94531200000347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678</v>
      </c>
      <c r="B654">
        <v>41258.335937999997</v>
      </c>
      <c r="C654">
        <v>41166</v>
      </c>
      <c r="D654">
        <v>41982</v>
      </c>
      <c r="E654">
        <v>41626</v>
      </c>
      <c r="F654">
        <v>41166</v>
      </c>
      <c r="G654">
        <v>41750</v>
      </c>
      <c r="H654">
        <v>40929</v>
      </c>
      <c r="I654">
        <v>40705</v>
      </c>
      <c r="J654">
        <v>41251</v>
      </c>
      <c r="L654" s="1" t="str">
        <f t="shared" si="130"/>
        <v>28SEP2024:05:00:00</v>
      </c>
      <c r="M654">
        <v>6</v>
      </c>
      <c r="N654">
        <f t="shared" si="124"/>
        <v>-92.335937999996531</v>
      </c>
      <c r="O654">
        <f t="shared" si="131"/>
        <v>-92.335937999996531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0.22379947203578984</v>
      </c>
      <c r="V654">
        <f t="shared" si="135"/>
        <v>6</v>
      </c>
      <c r="W654">
        <f t="shared" si="126"/>
        <v>-92.335937999996531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679</v>
      </c>
      <c r="B655">
        <v>41014.109375</v>
      </c>
      <c r="C655">
        <v>41175</v>
      </c>
      <c r="D655">
        <v>41774</v>
      </c>
      <c r="E655">
        <v>41551</v>
      </c>
      <c r="F655">
        <v>41175</v>
      </c>
      <c r="G655">
        <v>41597</v>
      </c>
      <c r="H655">
        <v>40992</v>
      </c>
      <c r="I655">
        <v>40691</v>
      </c>
      <c r="J655">
        <v>41226</v>
      </c>
      <c r="L655" s="1" t="str">
        <f t="shared" si="130"/>
        <v>28SEP2024:06:00:00</v>
      </c>
      <c r="M655">
        <v>7</v>
      </c>
      <c r="N655">
        <f t="shared" si="124"/>
        <v>160.890625</v>
      </c>
      <c r="O655" t="str">
        <f t="shared" si="131"/>
        <v/>
      </c>
      <c r="P655">
        <f t="shared" si="132"/>
        <v>160.890625</v>
      </c>
      <c r="Q655" t="str">
        <f t="shared" si="133"/>
        <v/>
      </c>
      <c r="R655">
        <f t="shared" si="134"/>
        <v>1</v>
      </c>
      <c r="S655">
        <f t="shared" si="125"/>
        <v>0.3922811623896198</v>
      </c>
      <c r="V655">
        <f t="shared" si="135"/>
        <v>7</v>
      </c>
      <c r="W655" t="str">
        <f t="shared" si="126"/>
        <v/>
      </c>
      <c r="X655">
        <f t="shared" si="127"/>
        <v>160.890625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680</v>
      </c>
      <c r="B656">
        <v>41289.441405999998</v>
      </c>
      <c r="C656">
        <v>41788</v>
      </c>
      <c r="D656">
        <v>42326</v>
      </c>
      <c r="E656">
        <v>42401</v>
      </c>
      <c r="F656">
        <v>41788</v>
      </c>
      <c r="G656">
        <v>42044</v>
      </c>
      <c r="H656">
        <v>41620</v>
      </c>
      <c r="I656">
        <v>41270</v>
      </c>
      <c r="J656">
        <v>41843</v>
      </c>
      <c r="L656" s="1" t="str">
        <f t="shared" si="130"/>
        <v>28SEP2024:07:00:00</v>
      </c>
      <c r="M656">
        <v>8</v>
      </c>
      <c r="N656">
        <f t="shared" si="124"/>
        <v>498.5585940000019</v>
      </c>
      <c r="O656" t="str">
        <f t="shared" si="131"/>
        <v/>
      </c>
      <c r="P656">
        <f t="shared" si="132"/>
        <v>498.5585940000019</v>
      </c>
      <c r="Q656" t="str">
        <f t="shared" si="133"/>
        <v/>
      </c>
      <c r="R656">
        <f t="shared" si="134"/>
        <v>1</v>
      </c>
      <c r="S656">
        <f t="shared" si="125"/>
        <v>1.2074723634492028</v>
      </c>
      <c r="V656">
        <f t="shared" si="135"/>
        <v>8</v>
      </c>
      <c r="W656" t="str">
        <f t="shared" si="126"/>
        <v/>
      </c>
      <c r="X656">
        <f t="shared" si="127"/>
        <v>498.5585940000019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681</v>
      </c>
      <c r="B657">
        <v>41989.625</v>
      </c>
      <c r="C657">
        <v>42113</v>
      </c>
      <c r="D657">
        <v>42721</v>
      </c>
      <c r="E657">
        <v>42801</v>
      </c>
      <c r="F657">
        <v>42113</v>
      </c>
      <c r="G657">
        <v>42299</v>
      </c>
      <c r="H657">
        <v>41967</v>
      </c>
      <c r="I657">
        <v>41569</v>
      </c>
      <c r="J657">
        <v>42167</v>
      </c>
      <c r="L657" s="1" t="str">
        <f t="shared" si="130"/>
        <v>28SEP2024:08:00:00</v>
      </c>
      <c r="M657">
        <v>9</v>
      </c>
      <c r="N657">
        <f t="shared" si="124"/>
        <v>123.375</v>
      </c>
      <c r="O657" t="str">
        <f t="shared" si="131"/>
        <v/>
      </c>
      <c r="P657">
        <f t="shared" si="132"/>
        <v>123.375</v>
      </c>
      <c r="Q657" t="str">
        <f t="shared" si="133"/>
        <v/>
      </c>
      <c r="R657">
        <f t="shared" si="134"/>
        <v>1</v>
      </c>
      <c r="S657">
        <f t="shared" si="125"/>
        <v>0.29382258117332555</v>
      </c>
      <c r="V657">
        <f t="shared" si="135"/>
        <v>9</v>
      </c>
      <c r="W657" t="str">
        <f t="shared" si="126"/>
        <v/>
      </c>
      <c r="X657">
        <f t="shared" si="127"/>
        <v>123.375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682</v>
      </c>
      <c r="B658">
        <v>44794.039062999997</v>
      </c>
      <c r="C658">
        <v>43985</v>
      </c>
      <c r="D658">
        <v>45301</v>
      </c>
      <c r="E658">
        <v>45608</v>
      </c>
      <c r="F658">
        <v>43985</v>
      </c>
      <c r="G658">
        <v>44269</v>
      </c>
      <c r="H658">
        <v>43850</v>
      </c>
      <c r="I658">
        <v>43480</v>
      </c>
      <c r="J658">
        <v>44270</v>
      </c>
      <c r="L658" s="1" t="str">
        <f t="shared" si="130"/>
        <v>28SEP2024:09:00:00</v>
      </c>
      <c r="M658">
        <v>10</v>
      </c>
      <c r="N658">
        <f t="shared" si="124"/>
        <v>-809.03906299999653</v>
      </c>
      <c r="O658">
        <f t="shared" si="131"/>
        <v>-809.03906299999653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1.8061310833393123</v>
      </c>
      <c r="V658">
        <f t="shared" si="135"/>
        <v>10</v>
      </c>
      <c r="W658">
        <f t="shared" si="126"/>
        <v>-809.03906299999653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3">
      <c r="A659" t="s">
        <v>683</v>
      </c>
      <c r="B659">
        <v>48691.511719000002</v>
      </c>
      <c r="C659">
        <v>47173</v>
      </c>
      <c r="D659">
        <v>49504</v>
      </c>
      <c r="E659">
        <v>49737</v>
      </c>
      <c r="F659">
        <v>47173</v>
      </c>
      <c r="G659">
        <v>47713</v>
      </c>
      <c r="H659">
        <v>46936</v>
      </c>
      <c r="I659">
        <v>46654</v>
      </c>
      <c r="J659">
        <v>47657</v>
      </c>
      <c r="L659" s="1" t="str">
        <f t="shared" si="130"/>
        <v>28SEP2024:10:00:00</v>
      </c>
      <c r="M659">
        <v>11</v>
      </c>
      <c r="N659">
        <f t="shared" si="124"/>
        <v>-1518.5117190000019</v>
      </c>
      <c r="O659">
        <f t="shared" si="131"/>
        <v>-1518.5117190000019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3.1186374490966169</v>
      </c>
      <c r="V659">
        <f t="shared" si="135"/>
        <v>11</v>
      </c>
      <c r="W659">
        <f t="shared" si="126"/>
        <v>-1518.5117190000019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3">
      <c r="A660" t="s">
        <v>684</v>
      </c>
      <c r="B660">
        <v>51297.503905999998</v>
      </c>
      <c r="C660">
        <v>50623</v>
      </c>
      <c r="D660">
        <v>53127</v>
      </c>
      <c r="E660">
        <v>52609</v>
      </c>
      <c r="F660">
        <v>50623</v>
      </c>
      <c r="G660">
        <v>51460</v>
      </c>
      <c r="H660">
        <v>50266</v>
      </c>
      <c r="I660">
        <v>50113</v>
      </c>
      <c r="J660">
        <v>51043</v>
      </c>
      <c r="L660" s="1" t="str">
        <f t="shared" si="130"/>
        <v>28SEP2024:11:00:00</v>
      </c>
      <c r="M660">
        <v>12</v>
      </c>
      <c r="N660">
        <f t="shared" si="124"/>
        <v>-674.5039059999981</v>
      </c>
      <c r="O660">
        <f t="shared" si="131"/>
        <v>-674.5039059999981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1.314886407018929</v>
      </c>
      <c r="V660">
        <f t="shared" si="135"/>
        <v>12</v>
      </c>
      <c r="W660">
        <f t="shared" si="126"/>
        <v>-674.5039059999981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3">
      <c r="A661" t="s">
        <v>685</v>
      </c>
      <c r="B661">
        <v>54225.589844000002</v>
      </c>
      <c r="C661">
        <v>54159</v>
      </c>
      <c r="D661">
        <v>56352</v>
      </c>
      <c r="E661">
        <v>55332</v>
      </c>
      <c r="F661">
        <v>54159</v>
      </c>
      <c r="G661">
        <v>55228</v>
      </c>
      <c r="H661">
        <v>53634</v>
      </c>
      <c r="I661">
        <v>53622</v>
      </c>
      <c r="J661">
        <v>54446</v>
      </c>
      <c r="L661" s="1" t="str">
        <f t="shared" si="130"/>
        <v>28SEP2024:12:00:00</v>
      </c>
      <c r="M661">
        <v>13</v>
      </c>
      <c r="N661">
        <f t="shared" si="124"/>
        <v>-66.589844000001904</v>
      </c>
      <c r="O661">
        <f t="shared" si="131"/>
        <v>-66.589844000001904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0.12280151159548888</v>
      </c>
      <c r="V661">
        <f t="shared" si="135"/>
        <v>13</v>
      </c>
      <c r="W661">
        <f t="shared" si="126"/>
        <v>-66.589844000001904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3">
      <c r="A662" t="s">
        <v>686</v>
      </c>
      <c r="B662">
        <v>57027.835937999997</v>
      </c>
      <c r="C662">
        <v>57623</v>
      </c>
      <c r="D662">
        <v>59478</v>
      </c>
      <c r="E662">
        <v>58124</v>
      </c>
      <c r="F662">
        <v>57623</v>
      </c>
      <c r="G662">
        <v>58858</v>
      </c>
      <c r="H662">
        <v>56859</v>
      </c>
      <c r="I662">
        <v>57024</v>
      </c>
      <c r="J662">
        <v>57762</v>
      </c>
      <c r="L662" s="1" t="str">
        <f t="shared" si="130"/>
        <v>28SEP2024:13:00:00</v>
      </c>
      <c r="M662">
        <v>14</v>
      </c>
      <c r="N662">
        <f t="shared" si="124"/>
        <v>595.16406200000347</v>
      </c>
      <c r="O662" t="str">
        <f t="shared" si="131"/>
        <v/>
      </c>
      <c r="P662">
        <f t="shared" si="132"/>
        <v>595.16406200000347</v>
      </c>
      <c r="Q662" t="str">
        <f t="shared" si="133"/>
        <v/>
      </c>
      <c r="R662">
        <f t="shared" si="134"/>
        <v>1</v>
      </c>
      <c r="S662">
        <f t="shared" si="125"/>
        <v>1.0436378168848262</v>
      </c>
      <c r="V662">
        <f t="shared" si="135"/>
        <v>14</v>
      </c>
      <c r="W662" t="str">
        <f t="shared" si="126"/>
        <v/>
      </c>
      <c r="X662">
        <f t="shared" si="127"/>
        <v>595.16406200000347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687</v>
      </c>
      <c r="B663">
        <v>60078.027344000002</v>
      </c>
      <c r="C663">
        <v>60791</v>
      </c>
      <c r="D663">
        <v>62594</v>
      </c>
      <c r="E663">
        <v>61133</v>
      </c>
      <c r="F663">
        <v>60791</v>
      </c>
      <c r="G663">
        <v>62061</v>
      </c>
      <c r="H663">
        <v>59763</v>
      </c>
      <c r="I663">
        <v>60094</v>
      </c>
      <c r="J663">
        <v>60846</v>
      </c>
      <c r="L663" s="1" t="str">
        <f t="shared" si="130"/>
        <v>28SEP2024:14:00:00</v>
      </c>
      <c r="M663">
        <v>15</v>
      </c>
      <c r="N663">
        <f t="shared" si="124"/>
        <v>712.9726559999981</v>
      </c>
      <c r="O663" t="str">
        <f t="shared" si="131"/>
        <v/>
      </c>
      <c r="P663">
        <f t="shared" si="132"/>
        <v>712.9726559999981</v>
      </c>
      <c r="Q663" t="str">
        <f t="shared" si="133"/>
        <v/>
      </c>
      <c r="R663">
        <f t="shared" si="134"/>
        <v>1</v>
      </c>
      <c r="S663">
        <f t="shared" si="125"/>
        <v>1.1867444513742058</v>
      </c>
      <c r="V663">
        <f t="shared" si="135"/>
        <v>15</v>
      </c>
      <c r="W663" t="str">
        <f t="shared" si="126"/>
        <v/>
      </c>
      <c r="X663">
        <f t="shared" si="127"/>
        <v>712.9726559999981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688</v>
      </c>
      <c r="B664">
        <v>62661.578125</v>
      </c>
      <c r="C664">
        <v>63601</v>
      </c>
      <c r="D664">
        <v>65495</v>
      </c>
      <c r="E664">
        <v>63942</v>
      </c>
      <c r="F664">
        <v>63601</v>
      </c>
      <c r="G664">
        <v>64788</v>
      </c>
      <c r="H664">
        <v>62386</v>
      </c>
      <c r="I664">
        <v>62785</v>
      </c>
      <c r="J664">
        <v>63592</v>
      </c>
      <c r="L664" s="1" t="str">
        <f t="shared" si="130"/>
        <v>28SEP2024:15:00:00</v>
      </c>
      <c r="M664">
        <v>16</v>
      </c>
      <c r="N664">
        <f t="shared" si="124"/>
        <v>939.421875</v>
      </c>
      <c r="O664" t="str">
        <f t="shared" si="131"/>
        <v/>
      </c>
      <c r="P664">
        <f t="shared" si="132"/>
        <v>939.421875</v>
      </c>
      <c r="Q664" t="str">
        <f t="shared" si="133"/>
        <v/>
      </c>
      <c r="R664">
        <f t="shared" si="134"/>
        <v>1</v>
      </c>
      <c r="S664">
        <f t="shared" si="125"/>
        <v>1.4991991952804014</v>
      </c>
      <c r="V664">
        <f t="shared" si="135"/>
        <v>16</v>
      </c>
      <c r="W664" t="str">
        <f t="shared" si="126"/>
        <v/>
      </c>
      <c r="X664">
        <f t="shared" si="127"/>
        <v>939.421875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689</v>
      </c>
      <c r="B665">
        <v>65228.546875</v>
      </c>
      <c r="C665">
        <v>65939</v>
      </c>
      <c r="D665">
        <v>67669</v>
      </c>
      <c r="E665">
        <v>66290</v>
      </c>
      <c r="F665">
        <v>65939</v>
      </c>
      <c r="G665">
        <v>66891</v>
      </c>
      <c r="H665">
        <v>64642</v>
      </c>
      <c r="I665">
        <v>64984</v>
      </c>
      <c r="J665">
        <v>65850</v>
      </c>
      <c r="L665" s="1" t="str">
        <f t="shared" si="130"/>
        <v>28SEP2024:16:00:00</v>
      </c>
      <c r="M665">
        <v>17</v>
      </c>
      <c r="N665">
        <f t="shared" si="124"/>
        <v>710.453125</v>
      </c>
      <c r="O665" t="str">
        <f t="shared" si="131"/>
        <v/>
      </c>
      <c r="P665">
        <f t="shared" si="132"/>
        <v>710.453125</v>
      </c>
      <c r="Q665" t="str">
        <f t="shared" si="133"/>
        <v/>
      </c>
      <c r="R665">
        <f t="shared" si="134"/>
        <v>1</v>
      </c>
      <c r="S665">
        <f t="shared" si="125"/>
        <v>1.0891751526543569</v>
      </c>
      <c r="V665">
        <f t="shared" si="135"/>
        <v>17</v>
      </c>
      <c r="W665" t="str">
        <f t="shared" si="126"/>
        <v/>
      </c>
      <c r="X665">
        <f t="shared" si="127"/>
        <v>710.453125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690</v>
      </c>
      <c r="B666">
        <v>66860.539063000004</v>
      </c>
      <c r="C666">
        <v>67352</v>
      </c>
      <c r="D666">
        <v>68943</v>
      </c>
      <c r="E666">
        <v>67596</v>
      </c>
      <c r="F666">
        <v>67352</v>
      </c>
      <c r="G666">
        <v>68012</v>
      </c>
      <c r="H666">
        <v>66097</v>
      </c>
      <c r="I666">
        <v>66251</v>
      </c>
      <c r="J666">
        <v>67155</v>
      </c>
      <c r="L666" s="1" t="str">
        <f t="shared" si="130"/>
        <v>28SEP2024:17:00:00</v>
      </c>
      <c r="M666">
        <v>18</v>
      </c>
      <c r="N666">
        <f t="shared" si="124"/>
        <v>491.46093699999619</v>
      </c>
      <c r="O666" t="str">
        <f t="shared" si="131"/>
        <v/>
      </c>
      <c r="P666">
        <f t="shared" si="132"/>
        <v>491.46093699999619</v>
      </c>
      <c r="Q666" t="str">
        <f t="shared" si="133"/>
        <v/>
      </c>
      <c r="R666">
        <f t="shared" si="134"/>
        <v>1</v>
      </c>
      <c r="S666">
        <f t="shared" si="125"/>
        <v>0.73505380585835878</v>
      </c>
      <c r="V666">
        <f t="shared" si="135"/>
        <v>18</v>
      </c>
      <c r="W666" t="str">
        <f t="shared" si="126"/>
        <v/>
      </c>
      <c r="X666">
        <f t="shared" si="127"/>
        <v>491.46093699999619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691</v>
      </c>
      <c r="B667">
        <v>66807.195313000004</v>
      </c>
      <c r="C667">
        <v>67212</v>
      </c>
      <c r="D667">
        <v>68705</v>
      </c>
      <c r="E667">
        <v>67615</v>
      </c>
      <c r="F667">
        <v>67212</v>
      </c>
      <c r="G667">
        <v>67586</v>
      </c>
      <c r="H667">
        <v>66028</v>
      </c>
      <c r="I667">
        <v>65964</v>
      </c>
      <c r="J667">
        <v>66969</v>
      </c>
      <c r="L667" s="1" t="str">
        <f t="shared" si="130"/>
        <v>28SEP2024:18:00:00</v>
      </c>
      <c r="M667">
        <v>19</v>
      </c>
      <c r="N667">
        <f t="shared" si="124"/>
        <v>404.80468699999619</v>
      </c>
      <c r="O667" t="str">
        <f t="shared" si="131"/>
        <v/>
      </c>
      <c r="P667">
        <f t="shared" si="132"/>
        <v>404.80468699999619</v>
      </c>
      <c r="Q667" t="str">
        <f t="shared" si="133"/>
        <v/>
      </c>
      <c r="R667">
        <f t="shared" si="134"/>
        <v>1</v>
      </c>
      <c r="S667">
        <f t="shared" si="125"/>
        <v>0.6059297731381118</v>
      </c>
      <c r="V667">
        <f t="shared" si="135"/>
        <v>19</v>
      </c>
      <c r="W667" t="str">
        <f t="shared" si="126"/>
        <v/>
      </c>
      <c r="X667">
        <f t="shared" si="127"/>
        <v>404.80468699999619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692</v>
      </c>
      <c r="B668">
        <v>64718.699219000002</v>
      </c>
      <c r="C668">
        <v>64936</v>
      </c>
      <c r="D668">
        <v>66565</v>
      </c>
      <c r="E668">
        <v>65518</v>
      </c>
      <c r="F668">
        <v>64936</v>
      </c>
      <c r="G668">
        <v>65064</v>
      </c>
      <c r="H668">
        <v>63884</v>
      </c>
      <c r="I668">
        <v>63612</v>
      </c>
      <c r="J668">
        <v>64716</v>
      </c>
      <c r="L668" s="1" t="str">
        <f t="shared" si="130"/>
        <v>28SEP2024:19:00:00</v>
      </c>
      <c r="M668">
        <v>20</v>
      </c>
      <c r="N668">
        <f t="shared" si="124"/>
        <v>217.3007809999981</v>
      </c>
      <c r="O668" t="str">
        <f t="shared" si="131"/>
        <v/>
      </c>
      <c r="P668">
        <f t="shared" si="132"/>
        <v>217.3007809999981</v>
      </c>
      <c r="Q668" t="str">
        <f t="shared" si="133"/>
        <v/>
      </c>
      <c r="R668">
        <f t="shared" si="134"/>
        <v>1</v>
      </c>
      <c r="S668">
        <f t="shared" si="125"/>
        <v>0.33576197238556876</v>
      </c>
      <c r="V668">
        <f t="shared" si="135"/>
        <v>20</v>
      </c>
      <c r="W668" t="str">
        <f t="shared" si="126"/>
        <v/>
      </c>
      <c r="X668">
        <f t="shared" si="127"/>
        <v>217.3007809999981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693</v>
      </c>
      <c r="B669">
        <v>61288.148437999997</v>
      </c>
      <c r="C669">
        <v>61657</v>
      </c>
      <c r="D669">
        <v>62848</v>
      </c>
      <c r="E669">
        <v>61948</v>
      </c>
      <c r="F669">
        <v>61657</v>
      </c>
      <c r="G669">
        <v>61583</v>
      </c>
      <c r="H669">
        <v>60736</v>
      </c>
      <c r="I669">
        <v>60233</v>
      </c>
      <c r="J669">
        <v>61317</v>
      </c>
      <c r="L669" s="1" t="str">
        <f t="shared" si="130"/>
        <v>28SEP2024:20:00:00</v>
      </c>
      <c r="M669">
        <v>21</v>
      </c>
      <c r="N669">
        <f t="shared" si="124"/>
        <v>368.85156200000347</v>
      </c>
      <c r="O669" t="str">
        <f t="shared" si="131"/>
        <v/>
      </c>
      <c r="P669">
        <f t="shared" si="132"/>
        <v>368.85156200000347</v>
      </c>
      <c r="Q669" t="str">
        <f t="shared" si="133"/>
        <v/>
      </c>
      <c r="R669">
        <f t="shared" si="134"/>
        <v>1</v>
      </c>
      <c r="S669">
        <f t="shared" si="125"/>
        <v>0.60183179195426206</v>
      </c>
      <c r="V669">
        <f t="shared" si="135"/>
        <v>21</v>
      </c>
      <c r="W669" t="str">
        <f t="shared" si="126"/>
        <v/>
      </c>
      <c r="X669">
        <f t="shared" si="127"/>
        <v>368.85156200000347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694</v>
      </c>
      <c r="B670">
        <v>58552.835937999997</v>
      </c>
      <c r="C670">
        <v>59335</v>
      </c>
      <c r="D670">
        <v>61086</v>
      </c>
      <c r="E670">
        <v>60386</v>
      </c>
      <c r="F670">
        <v>59335</v>
      </c>
      <c r="G670">
        <v>59144</v>
      </c>
      <c r="H670">
        <v>58532</v>
      </c>
      <c r="I670">
        <v>57940</v>
      </c>
      <c r="J670">
        <v>59158</v>
      </c>
      <c r="L670" s="1" t="str">
        <f t="shared" si="130"/>
        <v>28SEP2024:21:00:00</v>
      </c>
      <c r="M670">
        <v>22</v>
      </c>
      <c r="N670">
        <f t="shared" si="124"/>
        <v>782.16406200000347</v>
      </c>
      <c r="O670" t="str">
        <f t="shared" si="131"/>
        <v/>
      </c>
      <c r="P670">
        <f t="shared" si="132"/>
        <v>782.16406200000347</v>
      </c>
      <c r="Q670" t="str">
        <f t="shared" si="133"/>
        <v/>
      </c>
      <c r="R670">
        <f t="shared" si="134"/>
        <v>1</v>
      </c>
      <c r="S670">
        <f t="shared" si="125"/>
        <v>1.3358260953034207</v>
      </c>
      <c r="V670">
        <f t="shared" si="135"/>
        <v>22</v>
      </c>
      <c r="W670" t="str">
        <f t="shared" si="126"/>
        <v/>
      </c>
      <c r="X670">
        <f t="shared" si="127"/>
        <v>782.16406200000347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695</v>
      </c>
      <c r="B671">
        <v>55753.691405999998</v>
      </c>
      <c r="C671">
        <v>56395</v>
      </c>
      <c r="D671">
        <v>58068</v>
      </c>
      <c r="E671">
        <v>57445</v>
      </c>
      <c r="F671">
        <v>56395</v>
      </c>
      <c r="G671">
        <v>56132</v>
      </c>
      <c r="H671">
        <v>55733</v>
      </c>
      <c r="I671">
        <v>55056</v>
      </c>
      <c r="J671">
        <v>56208</v>
      </c>
      <c r="L671" s="1" t="str">
        <f t="shared" si="130"/>
        <v>28SEP2024:22:00:00</v>
      </c>
      <c r="M671">
        <v>23</v>
      </c>
      <c r="N671">
        <f t="shared" si="124"/>
        <v>641.3085940000019</v>
      </c>
      <c r="O671" t="str">
        <f t="shared" si="131"/>
        <v/>
      </c>
      <c r="P671">
        <f t="shared" si="132"/>
        <v>641.3085940000019</v>
      </c>
      <c r="Q671" t="str">
        <f t="shared" si="133"/>
        <v/>
      </c>
      <c r="R671">
        <f t="shared" si="134"/>
        <v>1</v>
      </c>
      <c r="S671">
        <f t="shared" si="125"/>
        <v>1.1502531542350696</v>
      </c>
      <c r="V671">
        <f t="shared" si="135"/>
        <v>23</v>
      </c>
      <c r="W671" t="str">
        <f t="shared" si="126"/>
        <v/>
      </c>
      <c r="X671">
        <f t="shared" si="127"/>
        <v>641.3085940000019</v>
      </c>
      <c r="Y671" t="str">
        <f t="shared" si="128"/>
        <v/>
      </c>
      <c r="Z671">
        <f t="shared" si="129"/>
        <v>1</v>
      </c>
    </row>
    <row r="672" spans="1:26" x14ac:dyDescent="0.3">
      <c r="A672" t="s">
        <v>696</v>
      </c>
      <c r="B672">
        <v>52606.070312999997</v>
      </c>
      <c r="C672">
        <v>53225</v>
      </c>
      <c r="D672">
        <v>54600</v>
      </c>
      <c r="E672">
        <v>53990</v>
      </c>
      <c r="F672">
        <v>53225</v>
      </c>
      <c r="G672">
        <v>53210</v>
      </c>
      <c r="H672">
        <v>52569</v>
      </c>
      <c r="I672">
        <v>52087</v>
      </c>
      <c r="J672">
        <v>53078</v>
      </c>
      <c r="L672" s="1" t="str">
        <f t="shared" si="130"/>
        <v>28SEP2024:23:00:00</v>
      </c>
      <c r="M672">
        <v>24</v>
      </c>
      <c r="N672">
        <f t="shared" si="124"/>
        <v>618.92968700000347</v>
      </c>
      <c r="O672" t="str">
        <f t="shared" si="131"/>
        <v/>
      </c>
      <c r="P672">
        <f t="shared" si="132"/>
        <v>618.92968700000347</v>
      </c>
      <c r="Q672" t="str">
        <f t="shared" si="133"/>
        <v/>
      </c>
      <c r="R672">
        <f t="shared" si="134"/>
        <v>1</v>
      </c>
      <c r="S672">
        <f t="shared" si="125"/>
        <v>1.1765366303117566</v>
      </c>
      <c r="V672">
        <f t="shared" si="135"/>
        <v>24</v>
      </c>
      <c r="W672" t="str">
        <f t="shared" si="126"/>
        <v/>
      </c>
      <c r="X672">
        <f t="shared" si="127"/>
        <v>618.92968700000347</v>
      </c>
      <c r="Y672" t="str">
        <f t="shared" si="128"/>
        <v/>
      </c>
      <c r="Z672">
        <f t="shared" si="129"/>
        <v>1</v>
      </c>
    </row>
    <row r="673" spans="1:26" x14ac:dyDescent="0.3">
      <c r="A673" t="s">
        <v>697</v>
      </c>
      <c r="B673">
        <v>49536.148437999997</v>
      </c>
      <c r="C673">
        <v>50069</v>
      </c>
      <c r="D673">
        <v>51675</v>
      </c>
      <c r="E673">
        <v>51080</v>
      </c>
      <c r="F673">
        <v>50069</v>
      </c>
      <c r="G673">
        <v>50303</v>
      </c>
      <c r="H673">
        <v>49331</v>
      </c>
      <c r="I673">
        <v>49109</v>
      </c>
      <c r="J673">
        <v>50045</v>
      </c>
      <c r="L673" s="1" t="str">
        <f t="shared" si="130"/>
        <v>29SEP2024:00:00:00</v>
      </c>
      <c r="M673">
        <v>1</v>
      </c>
      <c r="N673">
        <f t="shared" si="124"/>
        <v>532.85156200000347</v>
      </c>
      <c r="O673" t="str">
        <f t="shared" si="131"/>
        <v/>
      </c>
      <c r="P673">
        <f t="shared" si="132"/>
        <v>532.85156200000347</v>
      </c>
      <c r="Q673" t="str">
        <f t="shared" si="133"/>
        <v/>
      </c>
      <c r="R673">
        <f t="shared" si="134"/>
        <v>1</v>
      </c>
      <c r="S673">
        <f t="shared" si="125"/>
        <v>1.0756822619484163</v>
      </c>
      <c r="V673">
        <f t="shared" si="135"/>
        <v>1</v>
      </c>
      <c r="W673" t="str">
        <f t="shared" si="126"/>
        <v/>
      </c>
      <c r="X673">
        <f t="shared" si="127"/>
        <v>532.85156200000347</v>
      </c>
      <c r="Y673" t="str">
        <f t="shared" si="128"/>
        <v/>
      </c>
      <c r="Z673">
        <f t="shared" si="129"/>
        <v>1</v>
      </c>
    </row>
    <row r="674" spans="1:26" x14ac:dyDescent="0.3">
      <c r="A674" t="s">
        <v>698</v>
      </c>
      <c r="B674">
        <v>46549.765625</v>
      </c>
      <c r="C674">
        <v>46955</v>
      </c>
      <c r="D674">
        <v>48778</v>
      </c>
      <c r="E674">
        <v>48327</v>
      </c>
      <c r="F674">
        <v>46955</v>
      </c>
      <c r="G674">
        <v>47470</v>
      </c>
      <c r="H674">
        <v>46303</v>
      </c>
      <c r="I674">
        <v>46308</v>
      </c>
      <c r="J674">
        <v>47094</v>
      </c>
      <c r="L674" s="1" t="str">
        <f t="shared" si="130"/>
        <v>29SEP2024:01:00:00</v>
      </c>
      <c r="M674">
        <v>2</v>
      </c>
      <c r="N674">
        <f t="shared" ref="N674:N697" si="136">C674-B674</f>
        <v>405.234375</v>
      </c>
      <c r="O674" t="str">
        <f t="shared" si="131"/>
        <v/>
      </c>
      <c r="P674">
        <f t="shared" si="132"/>
        <v>405.234375</v>
      </c>
      <c r="Q674" t="str">
        <f t="shared" si="133"/>
        <v/>
      </c>
      <c r="R674">
        <f t="shared" si="134"/>
        <v>1</v>
      </c>
      <c r="S674">
        <f t="shared" ref="S674:S697" si="137">ABS((B674-C674)/B674)*100</f>
        <v>0.87054009737562466</v>
      </c>
      <c r="V674">
        <f t="shared" si="135"/>
        <v>2</v>
      </c>
      <c r="W674" t="str">
        <f t="shared" ref="W674:W697" si="138">O674</f>
        <v/>
      </c>
      <c r="X674">
        <f t="shared" ref="X674:X697" si="139">P674</f>
        <v>405.234375</v>
      </c>
      <c r="Y674" t="str">
        <f t="shared" ref="Y674:Y697" si="140">Q674</f>
        <v/>
      </c>
      <c r="Z674">
        <f t="shared" ref="Z674:Z697" si="141">R674</f>
        <v>1</v>
      </c>
    </row>
    <row r="675" spans="1:26" x14ac:dyDescent="0.3">
      <c r="A675" t="s">
        <v>699</v>
      </c>
      <c r="B675">
        <v>44506.03125</v>
      </c>
      <c r="C675">
        <v>44520</v>
      </c>
      <c r="D675">
        <v>46665</v>
      </c>
      <c r="E675">
        <v>46296</v>
      </c>
      <c r="F675">
        <v>44520</v>
      </c>
      <c r="G675">
        <v>45157</v>
      </c>
      <c r="H675">
        <v>43780</v>
      </c>
      <c r="I675">
        <v>43848</v>
      </c>
      <c r="J675">
        <v>44716</v>
      </c>
      <c r="L675" s="1" t="str">
        <f t="shared" si="130"/>
        <v>29SEP2024:02:00:00</v>
      </c>
      <c r="M675">
        <v>3</v>
      </c>
      <c r="N675">
        <f t="shared" si="136"/>
        <v>13.96875</v>
      </c>
      <c r="O675" t="str">
        <f t="shared" si="131"/>
        <v/>
      </c>
      <c r="P675">
        <f t="shared" si="132"/>
        <v>13.96875</v>
      </c>
      <c r="Q675" t="str">
        <f t="shared" si="133"/>
        <v/>
      </c>
      <c r="R675">
        <f t="shared" si="134"/>
        <v>1</v>
      </c>
      <c r="S675">
        <f t="shared" si="137"/>
        <v>3.1386195550743477E-2</v>
      </c>
      <c r="V675">
        <f t="shared" si="135"/>
        <v>3</v>
      </c>
      <c r="W675" t="str">
        <f t="shared" si="138"/>
        <v/>
      </c>
      <c r="X675">
        <f t="shared" si="139"/>
        <v>13.96875</v>
      </c>
      <c r="Y675" t="str">
        <f t="shared" si="140"/>
        <v/>
      </c>
      <c r="Z675">
        <f t="shared" si="141"/>
        <v>1</v>
      </c>
    </row>
    <row r="676" spans="1:26" x14ac:dyDescent="0.3">
      <c r="A676" t="s">
        <v>700</v>
      </c>
      <c r="B676">
        <v>42638.761719000002</v>
      </c>
      <c r="C676">
        <v>42527</v>
      </c>
      <c r="D676">
        <v>44610</v>
      </c>
      <c r="E676">
        <v>44270</v>
      </c>
      <c r="F676">
        <v>42527</v>
      </c>
      <c r="G676">
        <v>43580</v>
      </c>
      <c r="H676">
        <v>41956</v>
      </c>
      <c r="I676">
        <v>42159</v>
      </c>
      <c r="J676">
        <v>42893</v>
      </c>
      <c r="L676" s="1" t="str">
        <f t="shared" si="130"/>
        <v>29SEP2024:03:00:00</v>
      </c>
      <c r="M676">
        <v>4</v>
      </c>
      <c r="N676">
        <f t="shared" si="136"/>
        <v>-111.7617190000019</v>
      </c>
      <c r="O676">
        <f t="shared" si="131"/>
        <v>-111.7617190000019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0.26211295660164646</v>
      </c>
      <c r="V676">
        <f t="shared" si="135"/>
        <v>4</v>
      </c>
      <c r="W676">
        <f t="shared" si="138"/>
        <v>-111.7617190000019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701</v>
      </c>
      <c r="B677">
        <v>41485.839844000002</v>
      </c>
      <c r="C677">
        <v>41297</v>
      </c>
      <c r="D677">
        <v>43313</v>
      </c>
      <c r="E677">
        <v>42970</v>
      </c>
      <c r="F677">
        <v>41297</v>
      </c>
      <c r="G677">
        <v>42210</v>
      </c>
      <c r="H677">
        <v>40771</v>
      </c>
      <c r="I677">
        <v>40903</v>
      </c>
      <c r="J677">
        <v>41622</v>
      </c>
      <c r="L677" s="1" t="str">
        <f t="shared" si="130"/>
        <v>29SEP2024:04:00:00</v>
      </c>
      <c r="M677">
        <v>5</v>
      </c>
      <c r="N677">
        <f t="shared" si="136"/>
        <v>-188.8398440000019</v>
      </c>
      <c r="O677">
        <f t="shared" si="131"/>
        <v>-188.8398440000019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0.45519108377725986</v>
      </c>
      <c r="V677">
        <f t="shared" si="135"/>
        <v>5</v>
      </c>
      <c r="W677">
        <f t="shared" si="138"/>
        <v>-188.8398440000019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702</v>
      </c>
      <c r="B678">
        <v>40770.457030999998</v>
      </c>
      <c r="C678">
        <v>40495</v>
      </c>
      <c r="D678">
        <v>42606</v>
      </c>
      <c r="E678">
        <v>42220</v>
      </c>
      <c r="F678">
        <v>40495</v>
      </c>
      <c r="G678">
        <v>41243</v>
      </c>
      <c r="H678">
        <v>40008</v>
      </c>
      <c r="I678">
        <v>40057</v>
      </c>
      <c r="J678">
        <v>40797</v>
      </c>
      <c r="L678" s="1" t="str">
        <f t="shared" si="130"/>
        <v>29SEP2024:05:00:00</v>
      </c>
      <c r="M678">
        <v>6</v>
      </c>
      <c r="N678">
        <f t="shared" si="136"/>
        <v>-275.4570309999981</v>
      </c>
      <c r="O678">
        <f t="shared" si="131"/>
        <v>-275.4570309999981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0.67562899967138734</v>
      </c>
      <c r="V678">
        <f t="shared" si="135"/>
        <v>6</v>
      </c>
      <c r="W678">
        <f t="shared" si="138"/>
        <v>-275.4570309999981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703</v>
      </c>
      <c r="B679">
        <v>40372.078125</v>
      </c>
      <c r="C679">
        <v>40268</v>
      </c>
      <c r="D679">
        <v>42106</v>
      </c>
      <c r="E679">
        <v>41800</v>
      </c>
      <c r="F679">
        <v>40268</v>
      </c>
      <c r="G679">
        <v>40892</v>
      </c>
      <c r="H679">
        <v>39891</v>
      </c>
      <c r="I679">
        <v>39854</v>
      </c>
      <c r="J679">
        <v>40532</v>
      </c>
      <c r="L679" s="1" t="str">
        <f t="shared" si="130"/>
        <v>29SEP2024:06:00:00</v>
      </c>
      <c r="M679">
        <v>7</v>
      </c>
      <c r="N679">
        <f t="shared" si="136"/>
        <v>-104.078125</v>
      </c>
      <c r="O679">
        <f t="shared" si="131"/>
        <v>-104.078125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0.25779729415402741</v>
      </c>
      <c r="V679">
        <f t="shared" si="135"/>
        <v>7</v>
      </c>
      <c r="W679">
        <f t="shared" si="138"/>
        <v>-104.078125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704</v>
      </c>
      <c r="B680">
        <v>40607.492187999997</v>
      </c>
      <c r="C680">
        <v>40505</v>
      </c>
      <c r="D680">
        <v>42134</v>
      </c>
      <c r="E680">
        <v>42001</v>
      </c>
      <c r="F680">
        <v>40505</v>
      </c>
      <c r="G680">
        <v>40996</v>
      </c>
      <c r="H680">
        <v>40217</v>
      </c>
      <c r="I680">
        <v>40103</v>
      </c>
      <c r="J680">
        <v>40748</v>
      </c>
      <c r="L680" s="1" t="str">
        <f t="shared" si="130"/>
        <v>29SEP2024:07:00:00</v>
      </c>
      <c r="M680">
        <v>8</v>
      </c>
      <c r="N680">
        <f t="shared" si="136"/>
        <v>-102.49218799999653</v>
      </c>
      <c r="O680">
        <f t="shared" si="131"/>
        <v>-102.49218799999653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0.25239723626736105</v>
      </c>
      <c r="V680">
        <f t="shared" si="135"/>
        <v>8</v>
      </c>
      <c r="W680">
        <f t="shared" si="138"/>
        <v>-102.49218799999653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705</v>
      </c>
      <c r="B681">
        <v>40671.351562999997</v>
      </c>
      <c r="C681">
        <v>40568</v>
      </c>
      <c r="D681">
        <v>42619</v>
      </c>
      <c r="E681">
        <v>42427</v>
      </c>
      <c r="F681">
        <v>40568</v>
      </c>
      <c r="G681">
        <v>41034</v>
      </c>
      <c r="H681">
        <v>40393</v>
      </c>
      <c r="I681">
        <v>40187</v>
      </c>
      <c r="J681">
        <v>40910</v>
      </c>
      <c r="L681" s="1" t="str">
        <f t="shared" si="130"/>
        <v>29SEP2024:08:00:00</v>
      </c>
      <c r="M681">
        <v>9</v>
      </c>
      <c r="N681">
        <f t="shared" si="136"/>
        <v>-103.35156299999653</v>
      </c>
      <c r="O681">
        <f t="shared" si="131"/>
        <v>-103.35156299999653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0.25411391318015281</v>
      </c>
      <c r="V681">
        <f t="shared" si="135"/>
        <v>9</v>
      </c>
      <c r="W681">
        <f t="shared" si="138"/>
        <v>-103.35156299999653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706</v>
      </c>
      <c r="B682">
        <v>43385.914062999997</v>
      </c>
      <c r="C682">
        <v>42269</v>
      </c>
      <c r="D682">
        <v>45344</v>
      </c>
      <c r="E682">
        <v>45513</v>
      </c>
      <c r="F682">
        <v>42269</v>
      </c>
      <c r="G682">
        <v>42962</v>
      </c>
      <c r="H682">
        <v>42172</v>
      </c>
      <c r="I682">
        <v>41967</v>
      </c>
      <c r="J682">
        <v>42967</v>
      </c>
      <c r="L682" s="1" t="str">
        <f t="shared" si="130"/>
        <v>29SEP2024:09:00:00</v>
      </c>
      <c r="M682">
        <v>10</v>
      </c>
      <c r="N682">
        <f t="shared" si="136"/>
        <v>-1116.9140629999965</v>
      </c>
      <c r="O682">
        <f t="shared" si="131"/>
        <v>-1116.9140629999965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2.5743702469380807</v>
      </c>
      <c r="V682">
        <f t="shared" si="135"/>
        <v>10</v>
      </c>
      <c r="W682">
        <f t="shared" si="138"/>
        <v>-1116.9140629999965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707</v>
      </c>
      <c r="B683">
        <v>47574.992187999997</v>
      </c>
      <c r="C683">
        <v>45500</v>
      </c>
      <c r="D683">
        <v>48793</v>
      </c>
      <c r="E683">
        <v>48939</v>
      </c>
      <c r="F683">
        <v>45500</v>
      </c>
      <c r="G683">
        <v>46402</v>
      </c>
      <c r="H683">
        <v>45205</v>
      </c>
      <c r="I683">
        <v>45162</v>
      </c>
      <c r="J683">
        <v>46216</v>
      </c>
      <c r="L683" s="1" t="str">
        <f t="shared" si="130"/>
        <v>29SEP2024:10:00:00</v>
      </c>
      <c r="M683">
        <v>11</v>
      </c>
      <c r="N683">
        <f t="shared" si="136"/>
        <v>-2074.9921879999965</v>
      </c>
      <c r="O683">
        <f t="shared" si="131"/>
        <v>-2074.9921879999965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4.361518715127354</v>
      </c>
      <c r="V683">
        <f t="shared" si="135"/>
        <v>11</v>
      </c>
      <c r="W683">
        <f t="shared" si="138"/>
        <v>-2074.9921879999965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3">
      <c r="A684" t="s">
        <v>708</v>
      </c>
      <c r="B684">
        <v>50318.960937999997</v>
      </c>
      <c r="C684">
        <v>48859</v>
      </c>
      <c r="D684">
        <v>51402</v>
      </c>
      <c r="E684">
        <v>50932</v>
      </c>
      <c r="F684">
        <v>48859</v>
      </c>
      <c r="G684">
        <v>50018</v>
      </c>
      <c r="H684">
        <v>48364</v>
      </c>
      <c r="I684">
        <v>48533</v>
      </c>
      <c r="J684">
        <v>49306</v>
      </c>
      <c r="L684" s="1" t="str">
        <f t="shared" si="130"/>
        <v>29SEP2024:11:00:00</v>
      </c>
      <c r="M684">
        <v>12</v>
      </c>
      <c r="N684">
        <f t="shared" si="136"/>
        <v>-1459.9609379999965</v>
      </c>
      <c r="O684">
        <f t="shared" si="131"/>
        <v>-1459.9609379999965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2.9014131269500436</v>
      </c>
      <c r="V684">
        <f t="shared" si="135"/>
        <v>12</v>
      </c>
      <c r="W684">
        <f t="shared" si="138"/>
        <v>-1459.9609379999965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3">
      <c r="A685" t="s">
        <v>709</v>
      </c>
      <c r="B685">
        <v>53142.765625</v>
      </c>
      <c r="C685">
        <v>52625</v>
      </c>
      <c r="D685">
        <v>54659</v>
      </c>
      <c r="E685">
        <v>53783</v>
      </c>
      <c r="F685">
        <v>52625</v>
      </c>
      <c r="G685">
        <v>53757</v>
      </c>
      <c r="H685">
        <v>51642</v>
      </c>
      <c r="I685">
        <v>52123</v>
      </c>
      <c r="J685">
        <v>52739</v>
      </c>
      <c r="L685" s="1" t="str">
        <f t="shared" si="130"/>
        <v>29SEP2024:12:00:00</v>
      </c>
      <c r="M685">
        <v>13</v>
      </c>
      <c r="N685">
        <f t="shared" si="136"/>
        <v>-517.765625</v>
      </c>
      <c r="O685">
        <f t="shared" si="131"/>
        <v>-517.765625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0.97429183240780959</v>
      </c>
      <c r="V685">
        <f t="shared" si="135"/>
        <v>13</v>
      </c>
      <c r="W685">
        <f t="shared" si="138"/>
        <v>-517.765625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3">
      <c r="A686" t="s">
        <v>710</v>
      </c>
      <c r="B686">
        <v>56962.515625</v>
      </c>
      <c r="C686">
        <v>56212</v>
      </c>
      <c r="D686">
        <v>57676</v>
      </c>
      <c r="E686">
        <v>56608</v>
      </c>
      <c r="F686">
        <v>56212</v>
      </c>
      <c r="G686">
        <v>57504</v>
      </c>
      <c r="H686">
        <v>54944</v>
      </c>
      <c r="I686">
        <v>55790</v>
      </c>
      <c r="J686">
        <v>56154</v>
      </c>
      <c r="L686" s="1" t="str">
        <f t="shared" si="130"/>
        <v>29SEP2024:13:00:00</v>
      </c>
      <c r="M686">
        <v>14</v>
      </c>
      <c r="N686">
        <f t="shared" si="136"/>
        <v>-750.515625</v>
      </c>
      <c r="O686">
        <f t="shared" si="131"/>
        <v>-750.515625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1.3175605339147098</v>
      </c>
      <c r="V686">
        <f t="shared" si="135"/>
        <v>14</v>
      </c>
      <c r="W686">
        <f t="shared" si="138"/>
        <v>-750.515625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3">
      <c r="A687" t="s">
        <v>711</v>
      </c>
      <c r="B687">
        <v>60447.1875</v>
      </c>
      <c r="C687">
        <v>59672</v>
      </c>
      <c r="D687">
        <v>60971</v>
      </c>
      <c r="E687">
        <v>59944</v>
      </c>
      <c r="F687">
        <v>59672</v>
      </c>
      <c r="G687">
        <v>60903</v>
      </c>
      <c r="H687">
        <v>58011</v>
      </c>
      <c r="I687">
        <v>59160</v>
      </c>
      <c r="J687">
        <v>59448</v>
      </c>
      <c r="L687" s="1" t="str">
        <f t="shared" si="130"/>
        <v>29SEP2024:14:00:00</v>
      </c>
      <c r="M687">
        <v>15</v>
      </c>
      <c r="N687">
        <f t="shared" si="136"/>
        <v>-775.1875</v>
      </c>
      <c r="O687">
        <f t="shared" si="131"/>
        <v>-775.1875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1.282421121743671</v>
      </c>
      <c r="V687">
        <f t="shared" si="135"/>
        <v>15</v>
      </c>
      <c r="W687">
        <f t="shared" si="138"/>
        <v>-775.1875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3">
      <c r="A688" t="s">
        <v>712</v>
      </c>
      <c r="B688">
        <v>63625.242187999997</v>
      </c>
      <c r="C688">
        <v>62674</v>
      </c>
      <c r="D688">
        <v>63896</v>
      </c>
      <c r="E688">
        <v>62833</v>
      </c>
      <c r="F688">
        <v>62674</v>
      </c>
      <c r="G688">
        <v>63771</v>
      </c>
      <c r="H688">
        <v>60778</v>
      </c>
      <c r="I688">
        <v>62112</v>
      </c>
      <c r="J688">
        <v>62355</v>
      </c>
      <c r="L688" s="1" t="str">
        <f t="shared" si="130"/>
        <v>29SEP2024:15:00:00</v>
      </c>
      <c r="M688">
        <v>16</v>
      </c>
      <c r="N688">
        <f t="shared" si="136"/>
        <v>-951.24218799999653</v>
      </c>
      <c r="O688">
        <f t="shared" si="131"/>
        <v>-951.24218799999653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1.4950704394794507</v>
      </c>
      <c r="V688">
        <f t="shared" si="135"/>
        <v>16</v>
      </c>
      <c r="W688">
        <f t="shared" si="138"/>
        <v>-951.24218799999653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3">
      <c r="A689" t="s">
        <v>713</v>
      </c>
      <c r="B689">
        <v>66298.695313000004</v>
      </c>
      <c r="C689">
        <v>65169</v>
      </c>
      <c r="D689">
        <v>66372</v>
      </c>
      <c r="E689">
        <v>65190</v>
      </c>
      <c r="F689">
        <v>65169</v>
      </c>
      <c r="G689">
        <v>65983</v>
      </c>
      <c r="H689">
        <v>63164</v>
      </c>
      <c r="I689">
        <v>64465</v>
      </c>
      <c r="J689">
        <v>64728</v>
      </c>
      <c r="L689" s="1" t="str">
        <f t="shared" si="130"/>
        <v>29SEP2024:16:00:00</v>
      </c>
      <c r="M689">
        <v>17</v>
      </c>
      <c r="N689">
        <f t="shared" si="136"/>
        <v>-1129.6953130000038</v>
      </c>
      <c r="O689">
        <f t="shared" si="131"/>
        <v>-1129.6953130000038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1.7039480304501413</v>
      </c>
      <c r="V689">
        <f t="shared" si="135"/>
        <v>17</v>
      </c>
      <c r="W689">
        <f t="shared" si="138"/>
        <v>-1129.6953130000038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3">
      <c r="A690" t="s">
        <v>714</v>
      </c>
      <c r="B690">
        <v>67978.421875</v>
      </c>
      <c r="C690">
        <v>66618</v>
      </c>
      <c r="D690">
        <v>67711</v>
      </c>
      <c r="E690">
        <v>66817</v>
      </c>
      <c r="F690">
        <v>66618</v>
      </c>
      <c r="G690">
        <v>67125</v>
      </c>
      <c r="H690">
        <v>64754</v>
      </c>
      <c r="I690">
        <v>65875</v>
      </c>
      <c r="J690">
        <v>66190</v>
      </c>
      <c r="L690" s="1" t="str">
        <f t="shared" si="130"/>
        <v>29SEP2024:17:00:00</v>
      </c>
      <c r="M690">
        <v>18</v>
      </c>
      <c r="N690">
        <f t="shared" si="136"/>
        <v>-1360.421875</v>
      </c>
      <c r="O690">
        <f t="shared" si="131"/>
        <v>-1360.421875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2.0012554535343132</v>
      </c>
      <c r="V690">
        <f t="shared" si="135"/>
        <v>18</v>
      </c>
      <c r="W690">
        <f t="shared" si="138"/>
        <v>-1360.421875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3">
      <c r="A691" t="s">
        <v>715</v>
      </c>
      <c r="B691">
        <v>68055.367188000004</v>
      </c>
      <c r="C691">
        <v>66831</v>
      </c>
      <c r="D691">
        <v>67827</v>
      </c>
      <c r="E691">
        <v>66711</v>
      </c>
      <c r="F691">
        <v>66831</v>
      </c>
      <c r="G691">
        <v>66845</v>
      </c>
      <c r="H691">
        <v>64994</v>
      </c>
      <c r="I691">
        <v>65842</v>
      </c>
      <c r="J691">
        <v>66215</v>
      </c>
      <c r="L691" s="1" t="str">
        <f t="shared" si="130"/>
        <v>29SEP2024:18:00:00</v>
      </c>
      <c r="M691">
        <v>19</v>
      </c>
      <c r="N691">
        <f t="shared" si="136"/>
        <v>-1224.3671880000038</v>
      </c>
      <c r="O691">
        <f t="shared" si="131"/>
        <v>-1224.3671880000038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1.7990751333656647</v>
      </c>
      <c r="V691">
        <f t="shared" si="135"/>
        <v>19</v>
      </c>
      <c r="W691">
        <f t="shared" si="138"/>
        <v>-1224.3671880000038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3">
      <c r="A692" t="s">
        <v>716</v>
      </c>
      <c r="B692">
        <v>65880.25</v>
      </c>
      <c r="C692">
        <v>64714</v>
      </c>
      <c r="D692">
        <v>65848</v>
      </c>
      <c r="E692">
        <v>64925</v>
      </c>
      <c r="F692">
        <v>64714</v>
      </c>
      <c r="G692">
        <v>64593</v>
      </c>
      <c r="H692">
        <v>63242</v>
      </c>
      <c r="I692">
        <v>63842</v>
      </c>
      <c r="J692">
        <v>64250</v>
      </c>
      <c r="L692" s="1" t="str">
        <f t="shared" si="130"/>
        <v>29SEP2024:19:00:00</v>
      </c>
      <c r="M692">
        <v>20</v>
      </c>
      <c r="N692">
        <f t="shared" si="136"/>
        <v>-1166.25</v>
      </c>
      <c r="O692">
        <f t="shared" si="131"/>
        <v>-1166.25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1.770257398841079</v>
      </c>
      <c r="V692">
        <f t="shared" si="135"/>
        <v>20</v>
      </c>
      <c r="W692">
        <f t="shared" si="138"/>
        <v>-1166.25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3">
      <c r="A693" t="s">
        <v>717</v>
      </c>
      <c r="B693">
        <v>62329.59375</v>
      </c>
      <c r="C693">
        <v>61818</v>
      </c>
      <c r="D693">
        <v>63105</v>
      </c>
      <c r="E693">
        <v>62333</v>
      </c>
      <c r="F693">
        <v>61818</v>
      </c>
      <c r="G693">
        <v>61412</v>
      </c>
      <c r="H693">
        <v>60453</v>
      </c>
      <c r="I693">
        <v>60863</v>
      </c>
      <c r="J693">
        <v>61372</v>
      </c>
      <c r="L693" s="1" t="str">
        <f t="shared" si="130"/>
        <v>29SEP2024:20:00:00</v>
      </c>
      <c r="M693">
        <v>21</v>
      </c>
      <c r="N693">
        <f t="shared" si="136"/>
        <v>-511.59375</v>
      </c>
      <c r="O693">
        <f t="shared" si="131"/>
        <v>-511.59375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0.82078787814977539</v>
      </c>
      <c r="V693">
        <f t="shared" si="135"/>
        <v>21</v>
      </c>
      <c r="W693">
        <f t="shared" si="138"/>
        <v>-511.59375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3">
      <c r="A694" t="s">
        <v>718</v>
      </c>
      <c r="B694">
        <v>60245.140625</v>
      </c>
      <c r="C694">
        <v>59769</v>
      </c>
      <c r="D694">
        <v>61318</v>
      </c>
      <c r="E694">
        <v>60545</v>
      </c>
      <c r="F694">
        <v>59769</v>
      </c>
      <c r="G694">
        <v>59242</v>
      </c>
      <c r="H694">
        <v>58536</v>
      </c>
      <c r="I694">
        <v>58799</v>
      </c>
      <c r="J694">
        <v>59383</v>
      </c>
      <c r="L694" s="1" t="str">
        <f t="shared" si="130"/>
        <v>29SEP2024:21:00:00</v>
      </c>
      <c r="M694">
        <v>22</v>
      </c>
      <c r="N694">
        <f t="shared" si="136"/>
        <v>-476.140625</v>
      </c>
      <c r="O694">
        <f t="shared" si="131"/>
        <v>-476.140625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0.7903386398643667</v>
      </c>
      <c r="V694">
        <f t="shared" si="135"/>
        <v>22</v>
      </c>
      <c r="W694">
        <f t="shared" si="138"/>
        <v>-476.140625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3">
      <c r="A695" t="s">
        <v>719</v>
      </c>
      <c r="B695">
        <v>57467.714844000002</v>
      </c>
      <c r="C695">
        <v>57025</v>
      </c>
      <c r="D695">
        <v>58531</v>
      </c>
      <c r="E695">
        <v>57871</v>
      </c>
      <c r="F695">
        <v>57025</v>
      </c>
      <c r="G695">
        <v>56362</v>
      </c>
      <c r="H695">
        <v>55846</v>
      </c>
      <c r="I695">
        <v>55931</v>
      </c>
      <c r="J695">
        <v>56599</v>
      </c>
      <c r="L695" s="1" t="str">
        <f t="shared" si="130"/>
        <v>29SEP2024:22:00:00</v>
      </c>
      <c r="M695">
        <v>23</v>
      </c>
      <c r="N695">
        <f t="shared" si="136"/>
        <v>-442.7148440000019</v>
      </c>
      <c r="O695">
        <f t="shared" si="131"/>
        <v>-442.7148440000019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0.77037140801888726</v>
      </c>
      <c r="V695">
        <f t="shared" si="135"/>
        <v>23</v>
      </c>
      <c r="W695">
        <f t="shared" si="138"/>
        <v>-442.7148440000019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720</v>
      </c>
      <c r="B696">
        <v>54071.410155999998</v>
      </c>
      <c r="C696">
        <v>53709</v>
      </c>
      <c r="D696">
        <v>54879</v>
      </c>
      <c r="E696">
        <v>54346</v>
      </c>
      <c r="F696">
        <v>53709</v>
      </c>
      <c r="G696">
        <v>53225</v>
      </c>
      <c r="H696">
        <v>52609</v>
      </c>
      <c r="I696">
        <v>52642</v>
      </c>
      <c r="J696">
        <v>53308</v>
      </c>
      <c r="L696" s="1" t="str">
        <f t="shared" si="130"/>
        <v>29SEP2024:23:00:00</v>
      </c>
      <c r="M696">
        <v>24</v>
      </c>
      <c r="N696">
        <f t="shared" si="136"/>
        <v>-362.4101559999981</v>
      </c>
      <c r="O696">
        <f t="shared" si="131"/>
        <v>-362.4101559999981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0.67024358150530583</v>
      </c>
      <c r="V696">
        <f t="shared" si="135"/>
        <v>24</v>
      </c>
      <c r="W696">
        <f t="shared" si="138"/>
        <v>-362.4101559999981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3">
      <c r="A697" t="s">
        <v>721</v>
      </c>
      <c r="B697">
        <v>50221.4375</v>
      </c>
      <c r="C697">
        <v>50245</v>
      </c>
      <c r="D697">
        <v>51633</v>
      </c>
      <c r="E697">
        <v>51159</v>
      </c>
      <c r="F697">
        <v>50245</v>
      </c>
      <c r="G697">
        <v>50012</v>
      </c>
      <c r="H697">
        <v>49163</v>
      </c>
      <c r="I697">
        <v>49179</v>
      </c>
      <c r="J697">
        <v>49956</v>
      </c>
      <c r="L697" s="1" t="str">
        <f t="shared" si="130"/>
        <v>30SEP2024:00:00:00</v>
      </c>
      <c r="M697">
        <v>1</v>
      </c>
      <c r="N697">
        <f t="shared" si="136"/>
        <v>23.5625</v>
      </c>
      <c r="O697" t="str">
        <f t="shared" si="131"/>
        <v/>
      </c>
      <c r="P697">
        <f t="shared" si="132"/>
        <v>23.5625</v>
      </c>
      <c r="Q697" t="str">
        <f t="shared" si="133"/>
        <v/>
      </c>
      <c r="R697">
        <f t="shared" si="134"/>
        <v>1</v>
      </c>
      <c r="S697">
        <f t="shared" si="137"/>
        <v>4.6917215382375303E-2</v>
      </c>
      <c r="V697">
        <f t="shared" si="135"/>
        <v>1</v>
      </c>
      <c r="W697" t="str">
        <f t="shared" si="138"/>
        <v/>
      </c>
      <c r="X697">
        <f t="shared" si="139"/>
        <v>23.5625</v>
      </c>
      <c r="Y697" t="str">
        <f t="shared" si="140"/>
        <v/>
      </c>
      <c r="Z697">
        <f t="shared" si="141"/>
        <v>1</v>
      </c>
    </row>
    <row r="698" spans="1:26" x14ac:dyDescent="0.3">
      <c r="A698" t="s">
        <v>722</v>
      </c>
      <c r="B698">
        <v>47322.839844000002</v>
      </c>
      <c r="C698">
        <v>47483</v>
      </c>
      <c r="D698">
        <v>48759</v>
      </c>
      <c r="E698">
        <v>48337</v>
      </c>
      <c r="F698">
        <v>47766</v>
      </c>
      <c r="G698">
        <v>47483</v>
      </c>
      <c r="H698">
        <v>46524</v>
      </c>
      <c r="I698">
        <v>46435</v>
      </c>
      <c r="J698">
        <v>47247</v>
      </c>
      <c r="L698" s="1" t="str">
        <f t="shared" ref="L698:L717" si="142">A698</f>
        <v>30SEP2024:01:00:00</v>
      </c>
      <c r="M698">
        <v>2</v>
      </c>
      <c r="N698">
        <f t="shared" ref="N698:N717" si="143">C698-B698</f>
        <v>160.1601559999981</v>
      </c>
      <c r="O698" t="str">
        <f t="shared" ref="O698:O717" si="144">IF(N698&lt;0,N698,"")</f>
        <v/>
      </c>
      <c r="P698">
        <f t="shared" ref="P698:P717" si="145">IF(N698&gt;0,N698,"")</f>
        <v>160.1601559999981</v>
      </c>
      <c r="Q698" t="str">
        <f t="shared" ref="Q698:Q717" si="146">IF(O698&lt;0,1,"")</f>
        <v/>
      </c>
      <c r="R698">
        <f t="shared" ref="R698:R717" si="147">IF(AND(P698&gt;0,P698&lt;&gt;""),1,"")</f>
        <v>1</v>
      </c>
      <c r="S698">
        <f t="shared" ref="S698:S717" si="148">ABS((B698-C698)/B698)*100</f>
        <v>0.33844155703243284</v>
      </c>
      <c r="V698">
        <f t="shared" ref="V698:V717" si="149">M698</f>
        <v>2</v>
      </c>
      <c r="W698" t="str">
        <f t="shared" ref="W698:W717" si="150">O698</f>
        <v/>
      </c>
      <c r="X698">
        <f t="shared" ref="X698:X717" si="151">P698</f>
        <v>160.1601559999981</v>
      </c>
      <c r="Y698" t="str">
        <f t="shared" ref="Y698:Y717" si="152">Q698</f>
        <v/>
      </c>
      <c r="Z698">
        <f t="shared" ref="Z698:Z717" si="153">R698</f>
        <v>1</v>
      </c>
    </row>
    <row r="699" spans="1:26" x14ac:dyDescent="0.3">
      <c r="A699" t="s">
        <v>723</v>
      </c>
      <c r="B699">
        <v>45174.433594000002</v>
      </c>
      <c r="C699">
        <v>45278</v>
      </c>
      <c r="D699">
        <v>46846</v>
      </c>
      <c r="E699">
        <v>46288</v>
      </c>
      <c r="F699">
        <v>45563</v>
      </c>
      <c r="G699">
        <v>45278</v>
      </c>
      <c r="H699">
        <v>44178</v>
      </c>
      <c r="I699">
        <v>44139</v>
      </c>
      <c r="J699">
        <v>45016</v>
      </c>
      <c r="L699" s="1" t="str">
        <f t="shared" si="142"/>
        <v>30SEP2024:02:00:00</v>
      </c>
      <c r="M699">
        <v>3</v>
      </c>
      <c r="N699">
        <f t="shared" si="143"/>
        <v>103.5664059999981</v>
      </c>
      <c r="O699" t="str">
        <f t="shared" si="144"/>
        <v/>
      </c>
      <c r="P699">
        <f t="shared" si="145"/>
        <v>103.5664059999981</v>
      </c>
      <c r="Q699" t="str">
        <f t="shared" si="146"/>
        <v/>
      </c>
      <c r="R699">
        <f t="shared" si="147"/>
        <v>1</v>
      </c>
      <c r="S699">
        <f t="shared" si="148"/>
        <v>0.22925889216628415</v>
      </c>
      <c r="V699">
        <f t="shared" si="149"/>
        <v>3</v>
      </c>
      <c r="W699" t="str">
        <f t="shared" si="150"/>
        <v/>
      </c>
      <c r="X699">
        <f t="shared" si="151"/>
        <v>103.5664059999981</v>
      </c>
      <c r="Y699" t="str">
        <f t="shared" si="152"/>
        <v/>
      </c>
      <c r="Z699">
        <f t="shared" si="153"/>
        <v>1</v>
      </c>
    </row>
    <row r="700" spans="1:26" x14ac:dyDescent="0.3">
      <c r="A700" t="s">
        <v>724</v>
      </c>
      <c r="B700">
        <v>43559.105469000002</v>
      </c>
      <c r="C700">
        <v>43913</v>
      </c>
      <c r="D700">
        <v>45079</v>
      </c>
      <c r="E700">
        <v>44588</v>
      </c>
      <c r="F700">
        <v>44063</v>
      </c>
      <c r="G700">
        <v>43913</v>
      </c>
      <c r="H700">
        <v>42596</v>
      </c>
      <c r="I700">
        <v>42685</v>
      </c>
      <c r="J700">
        <v>43523</v>
      </c>
      <c r="L700" s="1" t="str">
        <f t="shared" si="142"/>
        <v>30SEP2024:03:00:00</v>
      </c>
      <c r="M700">
        <v>4</v>
      </c>
      <c r="N700">
        <f t="shared" si="143"/>
        <v>353.8945309999981</v>
      </c>
      <c r="O700" t="str">
        <f t="shared" si="144"/>
        <v/>
      </c>
      <c r="P700">
        <f t="shared" si="145"/>
        <v>353.8945309999981</v>
      </c>
      <c r="Q700" t="str">
        <f t="shared" si="146"/>
        <v/>
      </c>
      <c r="R700">
        <f t="shared" si="147"/>
        <v>1</v>
      </c>
      <c r="S700">
        <f t="shared" si="148"/>
        <v>0.8124467368868642</v>
      </c>
      <c r="V700">
        <f t="shared" si="149"/>
        <v>4</v>
      </c>
      <c r="W700" t="str">
        <f t="shared" si="150"/>
        <v/>
      </c>
      <c r="X700">
        <f t="shared" si="151"/>
        <v>353.8945309999981</v>
      </c>
      <c r="Y700" t="str">
        <f t="shared" si="152"/>
        <v/>
      </c>
      <c r="Z700">
        <f t="shared" si="153"/>
        <v>1</v>
      </c>
    </row>
    <row r="701" spans="1:26" x14ac:dyDescent="0.3">
      <c r="A701" t="s">
        <v>725</v>
      </c>
      <c r="B701">
        <v>42740.703125</v>
      </c>
      <c r="C701">
        <v>42849</v>
      </c>
      <c r="D701">
        <v>44135</v>
      </c>
      <c r="E701">
        <v>43707</v>
      </c>
      <c r="F701">
        <v>43158</v>
      </c>
      <c r="G701">
        <v>42849</v>
      </c>
      <c r="H701">
        <v>41785</v>
      </c>
      <c r="I701">
        <v>41789</v>
      </c>
      <c r="J701">
        <v>42616</v>
      </c>
      <c r="L701" s="1" t="str">
        <f t="shared" si="142"/>
        <v>30SEP2024:04:00:00</v>
      </c>
      <c r="M701">
        <v>5</v>
      </c>
      <c r="N701">
        <f t="shared" si="143"/>
        <v>108.296875</v>
      </c>
      <c r="O701" t="str">
        <f t="shared" si="144"/>
        <v/>
      </c>
      <c r="P701">
        <f t="shared" si="145"/>
        <v>108.296875</v>
      </c>
      <c r="Q701" t="str">
        <f t="shared" si="146"/>
        <v/>
      </c>
      <c r="R701">
        <f t="shared" si="147"/>
        <v>1</v>
      </c>
      <c r="S701">
        <f t="shared" si="148"/>
        <v>0.2533811263779952</v>
      </c>
      <c r="V701">
        <f t="shared" si="149"/>
        <v>5</v>
      </c>
      <c r="W701" t="str">
        <f t="shared" si="150"/>
        <v/>
      </c>
      <c r="X701">
        <f t="shared" si="151"/>
        <v>108.296875</v>
      </c>
      <c r="Y701" t="str">
        <f t="shared" si="152"/>
        <v/>
      </c>
      <c r="Z701">
        <f t="shared" si="153"/>
        <v>1</v>
      </c>
    </row>
    <row r="702" spans="1:26" x14ac:dyDescent="0.3">
      <c r="A702" t="s">
        <v>726</v>
      </c>
      <c r="B702">
        <v>42581.917969000002</v>
      </c>
      <c r="C702">
        <v>42624</v>
      </c>
      <c r="D702">
        <v>44082</v>
      </c>
      <c r="E702">
        <v>43763</v>
      </c>
      <c r="F702">
        <v>43136</v>
      </c>
      <c r="G702">
        <v>42624</v>
      </c>
      <c r="H702">
        <v>41796</v>
      </c>
      <c r="I702">
        <v>41711</v>
      </c>
      <c r="J702">
        <v>42553</v>
      </c>
      <c r="L702" s="1" t="str">
        <f t="shared" si="142"/>
        <v>30SEP2024:05:00:00</v>
      </c>
      <c r="M702">
        <v>6</v>
      </c>
      <c r="N702">
        <f t="shared" si="143"/>
        <v>42.082030999998096</v>
      </c>
      <c r="O702" t="str">
        <f t="shared" si="144"/>
        <v/>
      </c>
      <c r="P702">
        <f t="shared" si="145"/>
        <v>42.082030999998096</v>
      </c>
      <c r="Q702" t="str">
        <f t="shared" si="146"/>
        <v/>
      </c>
      <c r="R702">
        <f t="shared" si="147"/>
        <v>1</v>
      </c>
      <c r="S702">
        <f t="shared" si="148"/>
        <v>9.8826058118458113E-2</v>
      </c>
      <c r="V702">
        <f t="shared" si="149"/>
        <v>6</v>
      </c>
      <c r="W702" t="str">
        <f t="shared" si="150"/>
        <v/>
      </c>
      <c r="X702">
        <f t="shared" si="151"/>
        <v>42.082030999998096</v>
      </c>
      <c r="Y702" t="str">
        <f t="shared" si="152"/>
        <v/>
      </c>
      <c r="Z702">
        <f t="shared" si="153"/>
        <v>1</v>
      </c>
    </row>
    <row r="703" spans="1:26" x14ac:dyDescent="0.3">
      <c r="A703" t="s">
        <v>727</v>
      </c>
      <c r="B703">
        <v>43717.996094000002</v>
      </c>
      <c r="C703">
        <v>43587</v>
      </c>
      <c r="D703">
        <v>44530</v>
      </c>
      <c r="E703">
        <v>44386</v>
      </c>
      <c r="F703">
        <v>44117</v>
      </c>
      <c r="G703">
        <v>43587</v>
      </c>
      <c r="H703">
        <v>43024</v>
      </c>
      <c r="I703">
        <v>42858</v>
      </c>
      <c r="J703">
        <v>43558</v>
      </c>
      <c r="L703" s="1" t="str">
        <f t="shared" si="142"/>
        <v>30SEP2024:06:00:00</v>
      </c>
      <c r="M703">
        <v>7</v>
      </c>
      <c r="N703">
        <f t="shared" si="143"/>
        <v>-130.9960940000019</v>
      </c>
      <c r="O703">
        <f t="shared" si="144"/>
        <v>-130.9960940000019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0.29963883458505602</v>
      </c>
      <c r="V703">
        <f t="shared" si="149"/>
        <v>7</v>
      </c>
      <c r="W703">
        <f t="shared" si="150"/>
        <v>-130.9960940000019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3">
      <c r="A704" t="s">
        <v>728</v>
      </c>
      <c r="B704">
        <v>46005.628905999998</v>
      </c>
      <c r="C704">
        <v>45554</v>
      </c>
      <c r="D704">
        <v>46220</v>
      </c>
      <c r="E704">
        <v>45864</v>
      </c>
      <c r="F704">
        <v>46058</v>
      </c>
      <c r="G704">
        <v>45554</v>
      </c>
      <c r="H704">
        <v>45282</v>
      </c>
      <c r="I704">
        <v>45035</v>
      </c>
      <c r="J704">
        <v>45526</v>
      </c>
      <c r="L704" s="1" t="str">
        <f t="shared" si="142"/>
        <v>30SEP2024:07:00:00</v>
      </c>
      <c r="M704">
        <v>8</v>
      </c>
      <c r="N704">
        <f t="shared" si="143"/>
        <v>-451.6289059999981</v>
      </c>
      <c r="O704">
        <f t="shared" si="144"/>
        <v>-451.6289059999981</v>
      </c>
      <c r="P704" t="str">
        <f t="shared" si="145"/>
        <v/>
      </c>
      <c r="Q704">
        <f t="shared" si="146"/>
        <v>1</v>
      </c>
      <c r="R704" t="str">
        <f t="shared" si="147"/>
        <v/>
      </c>
      <c r="S704">
        <f t="shared" si="148"/>
        <v>0.98168184359087673</v>
      </c>
      <c r="V704">
        <f t="shared" si="149"/>
        <v>8</v>
      </c>
      <c r="W704">
        <f t="shared" si="150"/>
        <v>-451.6289059999981</v>
      </c>
      <c r="X704" t="str">
        <f t="shared" si="151"/>
        <v/>
      </c>
      <c r="Y704">
        <f t="shared" si="152"/>
        <v>1</v>
      </c>
      <c r="Z704" t="str">
        <f t="shared" si="153"/>
        <v/>
      </c>
    </row>
    <row r="705" spans="1:26" x14ac:dyDescent="0.3">
      <c r="A705" t="s">
        <v>729</v>
      </c>
      <c r="B705">
        <v>46970.953125</v>
      </c>
      <c r="C705">
        <v>46331</v>
      </c>
      <c r="D705">
        <v>47049</v>
      </c>
      <c r="E705">
        <v>46667</v>
      </c>
      <c r="F705">
        <v>46809</v>
      </c>
      <c r="G705">
        <v>46331</v>
      </c>
      <c r="H705">
        <v>46243</v>
      </c>
      <c r="I705">
        <v>45909</v>
      </c>
      <c r="J705">
        <v>46358</v>
      </c>
      <c r="L705" s="1" t="str">
        <f t="shared" si="142"/>
        <v>30SEP2024:08:00:00</v>
      </c>
      <c r="M705">
        <v>9</v>
      </c>
      <c r="N705">
        <f t="shared" si="143"/>
        <v>-639.953125</v>
      </c>
      <c r="O705">
        <f t="shared" si="144"/>
        <v>-639.953125</v>
      </c>
      <c r="P705" t="str">
        <f t="shared" si="145"/>
        <v/>
      </c>
      <c r="Q705">
        <f t="shared" si="146"/>
        <v>1</v>
      </c>
      <c r="R705" t="str">
        <f t="shared" si="147"/>
        <v/>
      </c>
      <c r="S705">
        <f t="shared" si="148"/>
        <v>1.3624444096268273</v>
      </c>
      <c r="V705">
        <f t="shared" si="149"/>
        <v>9</v>
      </c>
      <c r="W705">
        <f t="shared" si="150"/>
        <v>-639.953125</v>
      </c>
      <c r="X705" t="str">
        <f t="shared" si="151"/>
        <v/>
      </c>
      <c r="Y705">
        <f t="shared" si="152"/>
        <v>1</v>
      </c>
      <c r="Z705" t="str">
        <f t="shared" si="153"/>
        <v/>
      </c>
    </row>
    <row r="706" spans="1:26" x14ac:dyDescent="0.3">
      <c r="A706" t="s">
        <v>730</v>
      </c>
      <c r="B706">
        <v>49298.832030999998</v>
      </c>
      <c r="C706">
        <v>47888</v>
      </c>
      <c r="D706">
        <v>49193</v>
      </c>
      <c r="E706">
        <v>49114</v>
      </c>
      <c r="F706">
        <v>48375</v>
      </c>
      <c r="G706">
        <v>47888</v>
      </c>
      <c r="H706">
        <v>47614</v>
      </c>
      <c r="I706">
        <v>47398</v>
      </c>
      <c r="J706">
        <v>48044</v>
      </c>
      <c r="L706" s="1" t="str">
        <f t="shared" si="142"/>
        <v>30SEP2024:09:00:00</v>
      </c>
      <c r="M706">
        <v>10</v>
      </c>
      <c r="N706">
        <f t="shared" si="143"/>
        <v>-1410.8320309999981</v>
      </c>
      <c r="O706">
        <f t="shared" si="144"/>
        <v>-1410.8320309999981</v>
      </c>
      <c r="P706" t="str">
        <f t="shared" si="145"/>
        <v/>
      </c>
      <c r="Q706">
        <f t="shared" si="146"/>
        <v>1</v>
      </c>
      <c r="R706" t="str">
        <f t="shared" si="147"/>
        <v/>
      </c>
      <c r="S706">
        <f t="shared" si="148"/>
        <v>2.8617960565735947</v>
      </c>
      <c r="V706">
        <f t="shared" si="149"/>
        <v>10</v>
      </c>
      <c r="W706">
        <f t="shared" si="150"/>
        <v>-1410.8320309999981</v>
      </c>
      <c r="X706" t="str">
        <f t="shared" si="151"/>
        <v/>
      </c>
      <c r="Y706">
        <f t="shared" si="152"/>
        <v>1</v>
      </c>
      <c r="Z706" t="str">
        <f t="shared" si="153"/>
        <v/>
      </c>
    </row>
    <row r="707" spans="1:26" x14ac:dyDescent="0.3">
      <c r="A707" t="s">
        <v>731</v>
      </c>
      <c r="B707">
        <v>52237.0625</v>
      </c>
      <c r="C707">
        <v>51116</v>
      </c>
      <c r="D707">
        <v>52595</v>
      </c>
      <c r="E707">
        <v>52466</v>
      </c>
      <c r="F707">
        <v>51287</v>
      </c>
      <c r="G707">
        <v>51116</v>
      </c>
      <c r="H707">
        <v>50356</v>
      </c>
      <c r="I707">
        <v>50319</v>
      </c>
      <c r="J707">
        <v>51068</v>
      </c>
      <c r="L707" s="1" t="str">
        <f t="shared" si="142"/>
        <v>30SEP2024:10:00:00</v>
      </c>
      <c r="M707">
        <v>11</v>
      </c>
      <c r="N707">
        <f t="shared" si="143"/>
        <v>-1121.0625</v>
      </c>
      <c r="O707">
        <f t="shared" si="144"/>
        <v>-1121.0625</v>
      </c>
      <c r="P707" t="str">
        <f t="shared" si="145"/>
        <v/>
      </c>
      <c r="Q707">
        <f t="shared" si="146"/>
        <v>1</v>
      </c>
      <c r="R707" t="str">
        <f t="shared" si="147"/>
        <v/>
      </c>
      <c r="S707">
        <f t="shared" si="148"/>
        <v>2.1461055548443215</v>
      </c>
      <c r="V707">
        <f t="shared" si="149"/>
        <v>11</v>
      </c>
      <c r="W707">
        <f t="shared" si="150"/>
        <v>-1121.0625</v>
      </c>
      <c r="X707" t="str">
        <f t="shared" si="151"/>
        <v/>
      </c>
      <c r="Y707">
        <f t="shared" si="152"/>
        <v>1</v>
      </c>
      <c r="Z707" t="str">
        <f t="shared" si="153"/>
        <v/>
      </c>
    </row>
    <row r="708" spans="1:26" x14ac:dyDescent="0.3">
      <c r="A708" t="s">
        <v>732</v>
      </c>
      <c r="B708">
        <v>54801.703125</v>
      </c>
      <c r="C708">
        <v>54915</v>
      </c>
      <c r="D708">
        <v>55154</v>
      </c>
      <c r="E708">
        <v>54657</v>
      </c>
      <c r="F708">
        <v>54438</v>
      </c>
      <c r="G708">
        <v>54915</v>
      </c>
      <c r="H708">
        <v>53603</v>
      </c>
      <c r="I708">
        <v>53793</v>
      </c>
      <c r="J708">
        <v>54268</v>
      </c>
      <c r="L708" s="1" t="str">
        <f t="shared" si="142"/>
        <v>30SEP2024:11:00:00</v>
      </c>
      <c r="M708">
        <v>12</v>
      </c>
      <c r="N708">
        <f t="shared" si="143"/>
        <v>113.296875</v>
      </c>
      <c r="O708" t="str">
        <f t="shared" si="144"/>
        <v/>
      </c>
      <c r="P708">
        <f t="shared" si="145"/>
        <v>113.296875</v>
      </c>
      <c r="Q708" t="str">
        <f t="shared" si="146"/>
        <v/>
      </c>
      <c r="R708">
        <f t="shared" si="147"/>
        <v>1</v>
      </c>
      <c r="S708">
        <f t="shared" si="148"/>
        <v>0.20673969701557518</v>
      </c>
      <c r="V708">
        <f t="shared" si="149"/>
        <v>12</v>
      </c>
      <c r="W708" t="str">
        <f t="shared" si="150"/>
        <v/>
      </c>
      <c r="X708">
        <f t="shared" si="151"/>
        <v>113.296875</v>
      </c>
      <c r="Y708" t="str">
        <f t="shared" si="152"/>
        <v/>
      </c>
      <c r="Z708">
        <f t="shared" si="153"/>
        <v>1</v>
      </c>
    </row>
    <row r="709" spans="1:26" x14ac:dyDescent="0.3">
      <c r="A709" t="s">
        <v>733</v>
      </c>
      <c r="B709">
        <v>58563.03125</v>
      </c>
      <c r="C709">
        <v>58976</v>
      </c>
      <c r="D709">
        <v>58072</v>
      </c>
      <c r="E709">
        <v>57392</v>
      </c>
      <c r="F709">
        <v>57933</v>
      </c>
      <c r="G709">
        <v>58976</v>
      </c>
      <c r="H709">
        <v>57086</v>
      </c>
      <c r="I709">
        <v>57573</v>
      </c>
      <c r="J709">
        <v>57744</v>
      </c>
      <c r="L709" s="1" t="str">
        <f t="shared" si="142"/>
        <v>30SEP2024:12:00:00</v>
      </c>
      <c r="M709">
        <v>13</v>
      </c>
      <c r="N709">
        <f t="shared" si="143"/>
        <v>412.96875</v>
      </c>
      <c r="O709" t="str">
        <f t="shared" si="144"/>
        <v/>
      </c>
      <c r="P709">
        <f t="shared" si="145"/>
        <v>412.96875</v>
      </c>
      <c r="Q709" t="str">
        <f t="shared" si="146"/>
        <v/>
      </c>
      <c r="R709">
        <f t="shared" si="147"/>
        <v>1</v>
      </c>
      <c r="S709">
        <f t="shared" si="148"/>
        <v>0.70516969696646292</v>
      </c>
      <c r="V709">
        <f t="shared" si="149"/>
        <v>13</v>
      </c>
      <c r="W709" t="str">
        <f t="shared" si="150"/>
        <v/>
      </c>
      <c r="X709">
        <f t="shared" si="151"/>
        <v>412.96875</v>
      </c>
      <c r="Y709" t="str">
        <f t="shared" si="152"/>
        <v/>
      </c>
      <c r="Z709">
        <f t="shared" si="153"/>
        <v>1</v>
      </c>
    </row>
    <row r="710" spans="1:26" x14ac:dyDescent="0.3">
      <c r="A710" t="s">
        <v>734</v>
      </c>
      <c r="B710">
        <v>62328.859375</v>
      </c>
      <c r="C710">
        <v>63031</v>
      </c>
      <c r="D710">
        <v>61248</v>
      </c>
      <c r="E710">
        <v>60453</v>
      </c>
      <c r="F710">
        <v>61461</v>
      </c>
      <c r="G710">
        <v>63031</v>
      </c>
      <c r="H710">
        <v>60582</v>
      </c>
      <c r="I710">
        <v>61363</v>
      </c>
      <c r="J710">
        <v>61324</v>
      </c>
      <c r="L710" s="1" t="str">
        <f t="shared" si="142"/>
        <v>30SEP2024:13:00:00</v>
      </c>
      <c r="M710">
        <v>14</v>
      </c>
      <c r="N710">
        <f t="shared" si="143"/>
        <v>702.140625</v>
      </c>
      <c r="O710" t="str">
        <f t="shared" si="144"/>
        <v/>
      </c>
      <c r="P710">
        <f t="shared" si="145"/>
        <v>702.140625</v>
      </c>
      <c r="Q710" t="str">
        <f t="shared" si="146"/>
        <v/>
      </c>
      <c r="R710">
        <f t="shared" si="147"/>
        <v>1</v>
      </c>
      <c r="S710">
        <f t="shared" si="148"/>
        <v>1.126509665090434</v>
      </c>
      <c r="V710">
        <f t="shared" si="149"/>
        <v>14</v>
      </c>
      <c r="W710" t="str">
        <f t="shared" si="150"/>
        <v/>
      </c>
      <c r="X710">
        <f t="shared" si="151"/>
        <v>702.140625</v>
      </c>
      <c r="Y710" t="str">
        <f t="shared" si="152"/>
        <v/>
      </c>
      <c r="Z710">
        <f t="shared" si="153"/>
        <v>1</v>
      </c>
    </row>
    <row r="711" spans="1:26" x14ac:dyDescent="0.3">
      <c r="A711" t="s">
        <v>735</v>
      </c>
      <c r="B711">
        <v>65973.109375</v>
      </c>
      <c r="C711">
        <v>66799</v>
      </c>
      <c r="D711">
        <v>64972</v>
      </c>
      <c r="E711">
        <v>64370</v>
      </c>
      <c r="F711">
        <v>65128</v>
      </c>
      <c r="G711">
        <v>66799</v>
      </c>
      <c r="H711">
        <v>63959</v>
      </c>
      <c r="I711">
        <v>64932</v>
      </c>
      <c r="J711">
        <v>64972</v>
      </c>
      <c r="L711" s="1" t="str">
        <f t="shared" si="142"/>
        <v>30SEP2024:14:00:00</v>
      </c>
      <c r="M711">
        <v>15</v>
      </c>
      <c r="N711">
        <f t="shared" si="143"/>
        <v>825.890625</v>
      </c>
      <c r="O711" t="str">
        <f t="shared" si="144"/>
        <v/>
      </c>
      <c r="P711">
        <f t="shared" si="145"/>
        <v>825.890625</v>
      </c>
      <c r="Q711" t="str">
        <f t="shared" si="146"/>
        <v/>
      </c>
      <c r="R711">
        <f t="shared" si="147"/>
        <v>1</v>
      </c>
      <c r="S711">
        <f t="shared" si="148"/>
        <v>1.2518594815738135</v>
      </c>
      <c r="V711">
        <f t="shared" si="149"/>
        <v>15</v>
      </c>
      <c r="W711" t="str">
        <f t="shared" si="150"/>
        <v/>
      </c>
      <c r="X711">
        <f t="shared" si="151"/>
        <v>825.890625</v>
      </c>
      <c r="Y711" t="str">
        <f t="shared" si="152"/>
        <v/>
      </c>
      <c r="Z711">
        <f t="shared" si="153"/>
        <v>1</v>
      </c>
    </row>
    <row r="712" spans="1:26" x14ac:dyDescent="0.3">
      <c r="A712" t="s">
        <v>736</v>
      </c>
      <c r="B712">
        <v>68910.242188000004</v>
      </c>
      <c r="C712">
        <v>69740</v>
      </c>
      <c r="D712">
        <v>67624</v>
      </c>
      <c r="E712">
        <v>67022</v>
      </c>
      <c r="F712">
        <v>68216</v>
      </c>
      <c r="G712">
        <v>69740</v>
      </c>
      <c r="H712">
        <v>66728</v>
      </c>
      <c r="I712">
        <v>67780</v>
      </c>
      <c r="J712">
        <v>67822</v>
      </c>
      <c r="L712" s="1" t="str">
        <f t="shared" si="142"/>
        <v>30SEP2024:15:00:00</v>
      </c>
      <c r="M712">
        <v>16</v>
      </c>
      <c r="N712">
        <f t="shared" si="143"/>
        <v>829.75781199999619</v>
      </c>
      <c r="O712" t="str">
        <f t="shared" si="144"/>
        <v/>
      </c>
      <c r="P712">
        <f t="shared" si="145"/>
        <v>829.75781199999619</v>
      </c>
      <c r="Q712" t="str">
        <f t="shared" si="146"/>
        <v/>
      </c>
      <c r="R712">
        <f t="shared" si="147"/>
        <v>1</v>
      </c>
      <c r="S712">
        <f t="shared" si="148"/>
        <v>1.2041139105798844</v>
      </c>
      <c r="V712">
        <f t="shared" si="149"/>
        <v>16</v>
      </c>
      <c r="W712" t="str">
        <f t="shared" si="150"/>
        <v/>
      </c>
      <c r="X712">
        <f t="shared" si="151"/>
        <v>829.75781199999619</v>
      </c>
      <c r="Y712" t="str">
        <f t="shared" si="152"/>
        <v/>
      </c>
      <c r="Z712">
        <f t="shared" si="153"/>
        <v>1</v>
      </c>
    </row>
    <row r="713" spans="1:26" x14ac:dyDescent="0.3">
      <c r="A713" t="s">
        <v>737</v>
      </c>
      <c r="B713">
        <v>70827.0625</v>
      </c>
      <c r="C713">
        <v>71623</v>
      </c>
      <c r="D713">
        <v>69777</v>
      </c>
      <c r="E713">
        <v>69242</v>
      </c>
      <c r="F713">
        <v>70625</v>
      </c>
      <c r="G713">
        <v>71623</v>
      </c>
      <c r="H713">
        <v>68911</v>
      </c>
      <c r="I713">
        <v>69806</v>
      </c>
      <c r="J713">
        <v>69956</v>
      </c>
      <c r="L713" s="1" t="str">
        <f t="shared" si="142"/>
        <v>30SEP2024:16:00:00</v>
      </c>
      <c r="M713">
        <v>17</v>
      </c>
      <c r="N713">
        <f t="shared" si="143"/>
        <v>795.9375</v>
      </c>
      <c r="O713" t="str">
        <f t="shared" si="144"/>
        <v/>
      </c>
      <c r="P713">
        <f t="shared" si="145"/>
        <v>795.9375</v>
      </c>
      <c r="Q713" t="str">
        <f t="shared" si="146"/>
        <v/>
      </c>
      <c r="R713">
        <f t="shared" si="147"/>
        <v>1</v>
      </c>
      <c r="S713">
        <f t="shared" si="148"/>
        <v>1.1237759578127358</v>
      </c>
      <c r="V713">
        <f t="shared" si="149"/>
        <v>17</v>
      </c>
      <c r="W713" t="str">
        <f t="shared" si="150"/>
        <v/>
      </c>
      <c r="X713">
        <f t="shared" si="151"/>
        <v>795.9375</v>
      </c>
      <c r="Y713" t="str">
        <f t="shared" si="152"/>
        <v/>
      </c>
      <c r="Z713">
        <f t="shared" si="153"/>
        <v>1</v>
      </c>
    </row>
    <row r="714" spans="1:26" x14ac:dyDescent="0.3">
      <c r="A714" t="s">
        <v>738</v>
      </c>
      <c r="B714">
        <v>72380.007813000004</v>
      </c>
      <c r="C714">
        <v>72526</v>
      </c>
      <c r="D714">
        <v>70830</v>
      </c>
      <c r="E714">
        <v>70635</v>
      </c>
      <c r="F714">
        <v>72141</v>
      </c>
      <c r="G714">
        <v>72526</v>
      </c>
      <c r="H714">
        <v>70361</v>
      </c>
      <c r="I714">
        <v>70977</v>
      </c>
      <c r="J714">
        <v>71230</v>
      </c>
      <c r="L714" s="1" t="str">
        <f t="shared" si="142"/>
        <v>30SEP2024:17:00:00</v>
      </c>
      <c r="M714">
        <v>18</v>
      </c>
      <c r="N714">
        <f t="shared" si="143"/>
        <v>145.99218699999619</v>
      </c>
      <c r="O714" t="str">
        <f t="shared" si="144"/>
        <v/>
      </c>
      <c r="P714">
        <f t="shared" si="145"/>
        <v>145.99218699999619</v>
      </c>
      <c r="Q714" t="str">
        <f t="shared" si="146"/>
        <v/>
      </c>
      <c r="R714">
        <f t="shared" si="147"/>
        <v>1</v>
      </c>
      <c r="S714">
        <f t="shared" si="148"/>
        <v>0.20170236424563479</v>
      </c>
      <c r="V714">
        <f t="shared" si="149"/>
        <v>18</v>
      </c>
      <c r="W714" t="str">
        <f t="shared" si="150"/>
        <v/>
      </c>
      <c r="X714">
        <f t="shared" si="151"/>
        <v>145.99218699999619</v>
      </c>
      <c r="Y714" t="str">
        <f t="shared" si="152"/>
        <v/>
      </c>
      <c r="Z714">
        <f t="shared" si="153"/>
        <v>1</v>
      </c>
    </row>
    <row r="715" spans="1:26" x14ac:dyDescent="0.3">
      <c r="A715" t="s">
        <v>739</v>
      </c>
      <c r="B715">
        <v>71804.671875</v>
      </c>
      <c r="C715">
        <v>71786</v>
      </c>
      <c r="D715">
        <v>70933</v>
      </c>
      <c r="E715">
        <v>70646</v>
      </c>
      <c r="F715">
        <v>72143</v>
      </c>
      <c r="G715">
        <v>71786</v>
      </c>
      <c r="H715">
        <v>70346</v>
      </c>
      <c r="I715">
        <v>70612</v>
      </c>
      <c r="J715">
        <v>70998</v>
      </c>
      <c r="L715" s="1" t="str">
        <f t="shared" si="142"/>
        <v>30SEP2024:18:00:00</v>
      </c>
      <c r="M715">
        <v>19</v>
      </c>
      <c r="N715">
        <f t="shared" si="143"/>
        <v>-18.671875</v>
      </c>
      <c r="O715">
        <f t="shared" si="144"/>
        <v>-18.671875</v>
      </c>
      <c r="P715" t="str">
        <f t="shared" si="145"/>
        <v/>
      </c>
      <c r="Q715">
        <f t="shared" si="146"/>
        <v>1</v>
      </c>
      <c r="R715" t="str">
        <f t="shared" si="147"/>
        <v/>
      </c>
      <c r="S715">
        <f t="shared" si="148"/>
        <v>2.6003704929540839E-2</v>
      </c>
      <c r="V715">
        <f t="shared" si="149"/>
        <v>19</v>
      </c>
      <c r="W715">
        <f t="shared" si="150"/>
        <v>-18.671875</v>
      </c>
      <c r="X715" t="str">
        <f t="shared" si="151"/>
        <v/>
      </c>
      <c r="Y715">
        <f t="shared" si="152"/>
        <v>1</v>
      </c>
      <c r="Z715" t="str">
        <f t="shared" si="153"/>
        <v/>
      </c>
    </row>
    <row r="716" spans="1:26" x14ac:dyDescent="0.3">
      <c r="A716" t="s">
        <v>740</v>
      </c>
      <c r="B716">
        <v>68721.125</v>
      </c>
      <c r="C716">
        <v>69190</v>
      </c>
      <c r="D716">
        <v>68866</v>
      </c>
      <c r="E716">
        <v>68526</v>
      </c>
      <c r="F716">
        <v>69744</v>
      </c>
      <c r="G716">
        <v>69190</v>
      </c>
      <c r="H716">
        <v>68370</v>
      </c>
      <c r="I716">
        <v>68342</v>
      </c>
      <c r="J716">
        <v>68730</v>
      </c>
      <c r="L716" s="1" t="str">
        <f t="shared" si="142"/>
        <v>30SEP2024:19:00:00</v>
      </c>
      <c r="M716">
        <v>20</v>
      </c>
      <c r="N716">
        <f t="shared" si="143"/>
        <v>468.875</v>
      </c>
      <c r="O716" t="str">
        <f t="shared" si="144"/>
        <v/>
      </c>
      <c r="P716">
        <f t="shared" si="145"/>
        <v>468.875</v>
      </c>
      <c r="Q716" t="str">
        <f t="shared" si="146"/>
        <v/>
      </c>
      <c r="R716">
        <f t="shared" si="147"/>
        <v>1</v>
      </c>
      <c r="S716">
        <f t="shared" si="148"/>
        <v>0.68228656035534929</v>
      </c>
      <c r="V716">
        <f t="shared" si="149"/>
        <v>20</v>
      </c>
      <c r="W716" t="str">
        <f t="shared" si="150"/>
        <v/>
      </c>
      <c r="X716">
        <f t="shared" si="151"/>
        <v>468.875</v>
      </c>
      <c r="Y716" t="str">
        <f t="shared" si="152"/>
        <v/>
      </c>
      <c r="Z716">
        <f t="shared" si="153"/>
        <v>1</v>
      </c>
    </row>
    <row r="717" spans="1:26" x14ac:dyDescent="0.3">
      <c r="A717" t="s">
        <v>741</v>
      </c>
      <c r="B717">
        <v>65723.867188000004</v>
      </c>
      <c r="C717">
        <v>65710</v>
      </c>
      <c r="D717">
        <v>65672</v>
      </c>
      <c r="E717">
        <v>65368</v>
      </c>
      <c r="F717">
        <v>66121</v>
      </c>
      <c r="G717">
        <v>65710</v>
      </c>
      <c r="H717">
        <v>65320</v>
      </c>
      <c r="I717">
        <v>65111</v>
      </c>
      <c r="J717">
        <v>65420</v>
      </c>
      <c r="L717" s="1" t="str">
        <f t="shared" si="142"/>
        <v>30SEP2024:20:00:00</v>
      </c>
      <c r="M717">
        <v>21</v>
      </c>
      <c r="N717">
        <f t="shared" si="143"/>
        <v>-13.867188000003807</v>
      </c>
      <c r="O717">
        <f t="shared" si="144"/>
        <v>-13.867188000003807</v>
      </c>
      <c r="P717" t="str">
        <f t="shared" si="145"/>
        <v/>
      </c>
      <c r="Q717">
        <f t="shared" si="146"/>
        <v>1</v>
      </c>
      <c r="R717" t="str">
        <f t="shared" si="147"/>
        <v/>
      </c>
      <c r="S717">
        <f t="shared" si="148"/>
        <v>2.1099166244033348E-2</v>
      </c>
      <c r="V717">
        <f t="shared" si="149"/>
        <v>21</v>
      </c>
      <c r="W717">
        <f t="shared" si="150"/>
        <v>-13.867188000003807</v>
      </c>
      <c r="X717" t="str">
        <f t="shared" si="151"/>
        <v/>
      </c>
      <c r="Y717">
        <f t="shared" si="152"/>
        <v>1</v>
      </c>
      <c r="Z717" t="str">
        <f t="shared" si="153"/>
        <v/>
      </c>
    </row>
    <row r="718" spans="1:26" x14ac:dyDescent="0.3">
      <c r="A718" t="s">
        <v>742</v>
      </c>
      <c r="B718">
        <v>63642.066405999998</v>
      </c>
      <c r="C718">
        <v>63186</v>
      </c>
      <c r="D718">
        <v>63940</v>
      </c>
      <c r="E718">
        <v>63389</v>
      </c>
      <c r="F718">
        <v>63658</v>
      </c>
      <c r="G718">
        <v>63186</v>
      </c>
      <c r="H718">
        <v>63029</v>
      </c>
      <c r="I718">
        <v>62714</v>
      </c>
      <c r="J718">
        <v>63092</v>
      </c>
      <c r="L718" s="1" t="str">
        <f t="shared" ref="L718:L721" si="154">A718</f>
        <v>30SEP2024:21:00:00</v>
      </c>
      <c r="M718">
        <v>22</v>
      </c>
      <c r="N718">
        <f t="shared" ref="N718:N721" si="155">C718-B718</f>
        <v>-456.0664059999981</v>
      </c>
      <c r="O718">
        <f t="shared" ref="O718:O721" si="156">IF(N718&lt;0,N718,"")</f>
        <v>-456.0664059999981</v>
      </c>
      <c r="P718" t="str">
        <f t="shared" ref="P718:P721" si="157">IF(N718&gt;0,N718,"")</f>
        <v/>
      </c>
      <c r="Q718">
        <f t="shared" ref="Q718:Q721" si="158">IF(O718&lt;0,1,"")</f>
        <v>1</v>
      </c>
      <c r="R718" t="str">
        <f t="shared" ref="R718:R721" si="159">IF(AND(P718&gt;0,P718&lt;&gt;""),1,"")</f>
        <v/>
      </c>
      <c r="S718">
        <f t="shared" ref="S718:S721" si="160">ABS((B718-C718)/B718)*100</f>
        <v>0.71661156174684082</v>
      </c>
      <c r="V718">
        <f t="shared" ref="V718:V721" si="161">M718</f>
        <v>22</v>
      </c>
      <c r="W718">
        <f t="shared" ref="W718:W721" si="162">O718</f>
        <v>-456.0664059999981</v>
      </c>
      <c r="X718" t="str">
        <f t="shared" ref="X718:X721" si="163">P718</f>
        <v/>
      </c>
      <c r="Y718">
        <f t="shared" ref="Y718:Y722" si="164">Q718</f>
        <v>1</v>
      </c>
      <c r="Z718" t="str">
        <f t="shared" ref="Z718:Z722" si="165">R718</f>
        <v/>
      </c>
    </row>
    <row r="719" spans="1:26" x14ac:dyDescent="0.3">
      <c r="A719" t="s">
        <v>743</v>
      </c>
      <c r="B719">
        <v>60742.527344000002</v>
      </c>
      <c r="C719">
        <v>59806</v>
      </c>
      <c r="D719">
        <v>60923</v>
      </c>
      <c r="E719">
        <v>60571</v>
      </c>
      <c r="F719">
        <v>60424</v>
      </c>
      <c r="G719">
        <v>59806</v>
      </c>
      <c r="H719">
        <v>59893</v>
      </c>
      <c r="I719">
        <v>59441</v>
      </c>
      <c r="J719">
        <v>59931</v>
      </c>
      <c r="L719" s="1" t="str">
        <f t="shared" si="154"/>
        <v>30SEP2024:22:00:00</v>
      </c>
      <c r="M719">
        <v>23</v>
      </c>
      <c r="N719">
        <f t="shared" si="155"/>
        <v>-936.5273440000019</v>
      </c>
      <c r="O719">
        <f t="shared" si="156"/>
        <v>-936.5273440000019</v>
      </c>
      <c r="P719" t="str">
        <f t="shared" si="157"/>
        <v/>
      </c>
      <c r="Q719">
        <f t="shared" si="158"/>
        <v>1</v>
      </c>
      <c r="R719" t="str">
        <f t="shared" si="159"/>
        <v/>
      </c>
      <c r="S719">
        <f t="shared" si="160"/>
        <v>1.541798448220989</v>
      </c>
      <c r="V719">
        <f t="shared" si="161"/>
        <v>23</v>
      </c>
      <c r="W719">
        <f t="shared" si="162"/>
        <v>-936.5273440000019</v>
      </c>
      <c r="X719" t="str">
        <f t="shared" si="163"/>
        <v/>
      </c>
      <c r="Y719">
        <f t="shared" si="164"/>
        <v>1</v>
      </c>
      <c r="Z719" t="str">
        <f t="shared" si="165"/>
        <v/>
      </c>
    </row>
    <row r="720" spans="1:26" x14ac:dyDescent="0.3">
      <c r="A720" t="s">
        <v>744</v>
      </c>
      <c r="B720">
        <v>56423.640625</v>
      </c>
      <c r="C720">
        <v>56033</v>
      </c>
      <c r="D720">
        <v>57025</v>
      </c>
      <c r="E720">
        <v>56812</v>
      </c>
      <c r="F720">
        <v>56537</v>
      </c>
      <c r="G720">
        <v>56033</v>
      </c>
      <c r="H720">
        <v>56003</v>
      </c>
      <c r="I720">
        <v>55628</v>
      </c>
      <c r="J720">
        <v>56112</v>
      </c>
      <c r="L720" s="1" t="str">
        <f t="shared" si="154"/>
        <v>30SEP2024:23:00:00</v>
      </c>
      <c r="M720">
        <v>24</v>
      </c>
      <c r="N720">
        <f t="shared" si="155"/>
        <v>-390.640625</v>
      </c>
      <c r="O720">
        <f t="shared" si="156"/>
        <v>-390.640625</v>
      </c>
      <c r="P720" t="str">
        <f t="shared" si="157"/>
        <v/>
      </c>
      <c r="Q720">
        <f t="shared" si="158"/>
        <v>1</v>
      </c>
      <c r="R720" t="str">
        <f t="shared" si="159"/>
        <v/>
      </c>
      <c r="S720">
        <f t="shared" si="160"/>
        <v>0.69233502247091128</v>
      </c>
      <c r="V720">
        <f t="shared" si="161"/>
        <v>24</v>
      </c>
      <c r="W720">
        <f t="shared" si="162"/>
        <v>-390.640625</v>
      </c>
      <c r="X720" t="str">
        <f t="shared" si="163"/>
        <v/>
      </c>
      <c r="Y720">
        <f t="shared" si="164"/>
        <v>1</v>
      </c>
      <c r="Z720" t="str">
        <f t="shared" si="165"/>
        <v/>
      </c>
    </row>
    <row r="721" spans="1:26" x14ac:dyDescent="0.3">
      <c r="A721" t="s">
        <v>745</v>
      </c>
      <c r="B721">
        <v>52379.515625</v>
      </c>
      <c r="C721">
        <v>52238</v>
      </c>
      <c r="D721">
        <v>53325</v>
      </c>
      <c r="E721">
        <v>53102</v>
      </c>
      <c r="F721">
        <v>52700</v>
      </c>
      <c r="G721">
        <v>52238</v>
      </c>
      <c r="H721">
        <v>52042</v>
      </c>
      <c r="I721">
        <v>51765</v>
      </c>
      <c r="J721">
        <v>52282</v>
      </c>
      <c r="L721" s="1" t="str">
        <f t="shared" si="154"/>
        <v>01OCT2024:00:00:00</v>
      </c>
      <c r="M721">
        <v>1</v>
      </c>
      <c r="N721">
        <f t="shared" si="155"/>
        <v>-141.515625</v>
      </c>
      <c r="O721">
        <f t="shared" si="156"/>
        <v>-141.515625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0.27017360376745558</v>
      </c>
      <c r="V721">
        <f t="shared" si="161"/>
        <v>1</v>
      </c>
      <c r="W721">
        <f t="shared" si="162"/>
        <v>-141.515625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3">
      <c r="L722" s="1"/>
      <c r="V722">
        <f t="shared" ref="V722:V745" si="166">M722</f>
        <v>0</v>
      </c>
      <c r="W722">
        <f t="shared" ref="W722:W745" si="167">O722</f>
        <v>0</v>
      </c>
      <c r="Y722">
        <f t="shared" si="164"/>
        <v>0</v>
      </c>
      <c r="Z722">
        <f t="shared" si="165"/>
        <v>0</v>
      </c>
    </row>
    <row r="723" spans="1:26" x14ac:dyDescent="0.3">
      <c r="L723" s="1"/>
      <c r="V723">
        <f t="shared" si="166"/>
        <v>0</v>
      </c>
      <c r="W723">
        <f t="shared" si="167"/>
        <v>0</v>
      </c>
      <c r="Y723">
        <f t="shared" ref="Y723:Y745" si="168">Q723</f>
        <v>0</v>
      </c>
      <c r="Z723">
        <f t="shared" ref="Z723:Z745" si="169">R723</f>
        <v>0</v>
      </c>
    </row>
    <row r="724" spans="1:26" x14ac:dyDescent="0.3">
      <c r="L724" s="1"/>
      <c r="V724">
        <f t="shared" si="166"/>
        <v>0</v>
      </c>
      <c r="W724">
        <f t="shared" si="167"/>
        <v>0</v>
      </c>
      <c r="Y724">
        <f t="shared" si="168"/>
        <v>0</v>
      </c>
      <c r="Z724">
        <f t="shared" si="169"/>
        <v>0</v>
      </c>
    </row>
    <row r="725" spans="1:26" x14ac:dyDescent="0.3">
      <c r="L725" s="1"/>
      <c r="V725">
        <f t="shared" si="166"/>
        <v>0</v>
      </c>
      <c r="W725">
        <f t="shared" si="167"/>
        <v>0</v>
      </c>
      <c r="Y725">
        <f t="shared" si="168"/>
        <v>0</v>
      </c>
      <c r="Z725">
        <f t="shared" si="169"/>
        <v>0</v>
      </c>
    </row>
    <row r="726" spans="1:26" x14ac:dyDescent="0.3">
      <c r="L726" s="1"/>
      <c r="V726">
        <f t="shared" si="166"/>
        <v>0</v>
      </c>
      <c r="W726">
        <f t="shared" si="167"/>
        <v>0</v>
      </c>
      <c r="Y726">
        <f t="shared" si="168"/>
        <v>0</v>
      </c>
      <c r="Z726">
        <f t="shared" si="169"/>
        <v>0</v>
      </c>
    </row>
    <row r="727" spans="1:26" x14ac:dyDescent="0.3">
      <c r="L727" s="1"/>
      <c r="V727">
        <f t="shared" si="166"/>
        <v>0</v>
      </c>
      <c r="W727">
        <f t="shared" si="167"/>
        <v>0</v>
      </c>
      <c r="Y727">
        <f t="shared" si="168"/>
        <v>0</v>
      </c>
      <c r="Z727">
        <f t="shared" si="169"/>
        <v>0</v>
      </c>
    </row>
    <row r="728" spans="1:26" x14ac:dyDescent="0.3">
      <c r="L728" s="1"/>
      <c r="V728">
        <f t="shared" si="166"/>
        <v>0</v>
      </c>
      <c r="W728">
        <f t="shared" si="167"/>
        <v>0</v>
      </c>
      <c r="Y728">
        <f t="shared" si="168"/>
        <v>0</v>
      </c>
      <c r="Z728">
        <f t="shared" si="169"/>
        <v>0</v>
      </c>
    </row>
    <row r="729" spans="1:26" x14ac:dyDescent="0.3">
      <c r="L729" s="1"/>
      <c r="V729">
        <f t="shared" si="166"/>
        <v>0</v>
      </c>
      <c r="W729">
        <f t="shared" si="167"/>
        <v>0</v>
      </c>
      <c r="Y729">
        <f t="shared" si="168"/>
        <v>0</v>
      </c>
      <c r="Z729">
        <f t="shared" si="169"/>
        <v>0</v>
      </c>
    </row>
    <row r="730" spans="1:26" x14ac:dyDescent="0.3">
      <c r="L730" s="1"/>
      <c r="V730">
        <f t="shared" si="166"/>
        <v>0</v>
      </c>
      <c r="W730">
        <f t="shared" si="167"/>
        <v>0</v>
      </c>
      <c r="Y730">
        <f t="shared" si="168"/>
        <v>0</v>
      </c>
      <c r="Z730">
        <f t="shared" si="169"/>
        <v>0</v>
      </c>
    </row>
    <row r="731" spans="1:26" x14ac:dyDescent="0.3">
      <c r="L731" s="1"/>
      <c r="V731">
        <f t="shared" si="166"/>
        <v>0</v>
      </c>
      <c r="W731">
        <f t="shared" si="167"/>
        <v>0</v>
      </c>
      <c r="Y731">
        <f t="shared" si="168"/>
        <v>0</v>
      </c>
      <c r="Z731">
        <f t="shared" si="169"/>
        <v>0</v>
      </c>
    </row>
    <row r="732" spans="1:26" x14ac:dyDescent="0.3">
      <c r="L732" s="1"/>
      <c r="V732">
        <f t="shared" si="166"/>
        <v>0</v>
      </c>
      <c r="W732">
        <f t="shared" si="167"/>
        <v>0</v>
      </c>
      <c r="Y732">
        <f t="shared" si="168"/>
        <v>0</v>
      </c>
      <c r="Z732">
        <f t="shared" si="169"/>
        <v>0</v>
      </c>
    </row>
    <row r="733" spans="1:26" x14ac:dyDescent="0.3">
      <c r="L733" s="1"/>
      <c r="V733">
        <f t="shared" si="166"/>
        <v>0</v>
      </c>
      <c r="W733">
        <f t="shared" si="167"/>
        <v>0</v>
      </c>
      <c r="Y733">
        <f t="shared" si="168"/>
        <v>0</v>
      </c>
      <c r="Z733">
        <f t="shared" si="169"/>
        <v>0</v>
      </c>
    </row>
    <row r="734" spans="1:26" x14ac:dyDescent="0.3">
      <c r="L734" s="1"/>
      <c r="V734">
        <f t="shared" si="166"/>
        <v>0</v>
      </c>
      <c r="W734">
        <f t="shared" si="167"/>
        <v>0</v>
      </c>
      <c r="Y734">
        <f t="shared" si="168"/>
        <v>0</v>
      </c>
      <c r="Z734">
        <f t="shared" si="169"/>
        <v>0</v>
      </c>
    </row>
    <row r="735" spans="1:26" x14ac:dyDescent="0.3">
      <c r="L735" s="1"/>
      <c r="V735">
        <f t="shared" si="166"/>
        <v>0</v>
      </c>
      <c r="W735">
        <f t="shared" si="167"/>
        <v>0</v>
      </c>
      <c r="Y735">
        <f t="shared" si="168"/>
        <v>0</v>
      </c>
      <c r="Z735">
        <f t="shared" si="169"/>
        <v>0</v>
      </c>
    </row>
    <row r="736" spans="1:26" x14ac:dyDescent="0.3">
      <c r="L736" s="1"/>
      <c r="V736">
        <f t="shared" si="166"/>
        <v>0</v>
      </c>
      <c r="W736">
        <f t="shared" si="167"/>
        <v>0</v>
      </c>
      <c r="Y736">
        <f t="shared" si="168"/>
        <v>0</v>
      </c>
      <c r="Z736">
        <f t="shared" si="169"/>
        <v>0</v>
      </c>
    </row>
    <row r="737" spans="12:26" x14ac:dyDescent="0.3">
      <c r="L737" s="1"/>
      <c r="V737">
        <f t="shared" si="166"/>
        <v>0</v>
      </c>
      <c r="W737">
        <f t="shared" si="167"/>
        <v>0</v>
      </c>
      <c r="Y737">
        <f t="shared" si="168"/>
        <v>0</v>
      </c>
      <c r="Z737">
        <f t="shared" si="169"/>
        <v>0</v>
      </c>
    </row>
    <row r="738" spans="12:26" x14ac:dyDescent="0.3">
      <c r="L738" s="1"/>
      <c r="V738">
        <f t="shared" si="166"/>
        <v>0</v>
      </c>
      <c r="W738">
        <f t="shared" si="167"/>
        <v>0</v>
      </c>
      <c r="Y738">
        <f t="shared" si="168"/>
        <v>0</v>
      </c>
      <c r="Z738">
        <f t="shared" si="169"/>
        <v>0</v>
      </c>
    </row>
    <row r="739" spans="12:26" x14ac:dyDescent="0.3">
      <c r="L739" s="1"/>
      <c r="V739">
        <f t="shared" si="166"/>
        <v>0</v>
      </c>
      <c r="W739">
        <f t="shared" si="167"/>
        <v>0</v>
      </c>
      <c r="Y739">
        <f t="shared" si="168"/>
        <v>0</v>
      </c>
      <c r="Z739">
        <f t="shared" si="169"/>
        <v>0</v>
      </c>
    </row>
    <row r="740" spans="12:26" x14ac:dyDescent="0.3">
      <c r="L740" s="1"/>
      <c r="V740">
        <f t="shared" si="166"/>
        <v>0</v>
      </c>
      <c r="W740">
        <f t="shared" si="167"/>
        <v>0</v>
      </c>
      <c r="Y740">
        <f t="shared" si="168"/>
        <v>0</v>
      </c>
      <c r="Z740">
        <f t="shared" si="169"/>
        <v>0</v>
      </c>
    </row>
    <row r="741" spans="12:26" x14ac:dyDescent="0.3">
      <c r="L741" s="1"/>
      <c r="V741">
        <f t="shared" si="166"/>
        <v>0</v>
      </c>
      <c r="W741">
        <f t="shared" si="167"/>
        <v>0</v>
      </c>
      <c r="Y741">
        <f t="shared" si="168"/>
        <v>0</v>
      </c>
      <c r="Z741">
        <f t="shared" si="169"/>
        <v>0</v>
      </c>
    </row>
    <row r="742" spans="12:26" x14ac:dyDescent="0.3">
      <c r="L742" s="1"/>
      <c r="V742">
        <f t="shared" si="166"/>
        <v>0</v>
      </c>
      <c r="W742">
        <f t="shared" si="167"/>
        <v>0</v>
      </c>
      <c r="Y742">
        <f t="shared" si="168"/>
        <v>0</v>
      </c>
      <c r="Z742">
        <f t="shared" si="169"/>
        <v>0</v>
      </c>
    </row>
    <row r="743" spans="12:26" x14ac:dyDescent="0.3">
      <c r="L743" s="1"/>
      <c r="V743">
        <f t="shared" si="166"/>
        <v>0</v>
      </c>
      <c r="W743">
        <f t="shared" si="167"/>
        <v>0</v>
      </c>
      <c r="Y743">
        <f t="shared" si="168"/>
        <v>0</v>
      </c>
      <c r="Z743">
        <f t="shared" si="169"/>
        <v>0</v>
      </c>
    </row>
    <row r="744" spans="12:26" x14ac:dyDescent="0.3">
      <c r="L744" s="1"/>
      <c r="V744">
        <f t="shared" si="166"/>
        <v>0</v>
      </c>
      <c r="W744">
        <f t="shared" si="167"/>
        <v>0</v>
      </c>
      <c r="Y744">
        <f t="shared" si="168"/>
        <v>0</v>
      </c>
      <c r="Z744">
        <f t="shared" si="169"/>
        <v>0</v>
      </c>
    </row>
    <row r="745" spans="12:26" x14ac:dyDescent="0.3">
      <c r="L745" s="1"/>
      <c r="V745">
        <f t="shared" si="166"/>
        <v>0</v>
      </c>
      <c r="W745">
        <f t="shared" si="167"/>
        <v>0</v>
      </c>
      <c r="Y745">
        <f t="shared" si="168"/>
        <v>0</v>
      </c>
      <c r="Z745">
        <f t="shared" si="169"/>
        <v>0</v>
      </c>
    </row>
    <row r="746" spans="12:26" x14ac:dyDescent="0.3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2024-10-07T17:38:18Z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